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405"/>
  <workbookPr checkCompatibility="1" autoCompressPictures="0"/>
  <bookViews>
    <workbookView xWindow="0" yWindow="0" windowWidth="24540" windowHeight="11660" tabRatio="834" activeTab="4"/>
  </bookViews>
  <sheets>
    <sheet name="A. 4C celltypespecifc vs flank" sheetId="1" r:id="rId1"/>
    <sheet name="B. 4D active enh vs inactiveDHS" sheetId="2" r:id="rId2"/>
    <sheet name="C. 4E inactiveDHS vs active enh" sheetId="3" r:id="rId3"/>
    <sheet name="D. E13 Sertoli-cellTypeSpecific" sheetId="4" r:id="rId4"/>
    <sheet name="E.Motif Comparison Significance" sheetId="5" r:id="rId5"/>
  </sheets>
  <definedNames>
    <definedName name="_xlnm._FilterDatabase" localSheetId="0" hidden="1">'A. 4C celltypespecifc vs flank'!$A$8:$J$313</definedName>
    <definedName name="_xlnm._FilterDatabase" localSheetId="1" hidden="1">'B. 4D active enh vs inactiveDHS'!$A$8:$J$88</definedName>
    <definedName name="_xlnm._FilterDatabase" localSheetId="2" hidden="1">'C. 4E inactiveDHS vs active enh'!$A$7:$J$70</definedName>
    <definedName name="_xlnm.Print_Area" localSheetId="0">'A. 4C celltypespecifc vs flank'!$A$1:$K$313</definedName>
    <definedName name="_xlnm.Print_Area" localSheetId="3">'D. E13 Sertoli-cellTypeSpecific'!$A$1:$G$266</definedName>
    <definedName name="_xlnm.Print_Area" localSheetId="4">'E.Motif Comparison Significance'!$A$1:$G$12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3" l="1"/>
  <c r="J9" i="3"/>
  <c r="J1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70" i="3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8" i="2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313" i="1"/>
</calcChain>
</file>

<file path=xl/sharedStrings.xml><?xml version="1.0" encoding="utf-8"?>
<sst xmlns="http://schemas.openxmlformats.org/spreadsheetml/2006/main" count="2010" uniqueCount="1280">
  <si>
    <t>TCTCAG</t>
  </si>
  <si>
    <t>CTGAGA</t>
  </si>
  <si>
    <t>None</t>
  </si>
  <si>
    <t>CCTGAG</t>
  </si>
  <si>
    <t>CTCAGG</t>
  </si>
  <si>
    <t>TGGAGG</t>
  </si>
  <si>
    <t>CCTCCA</t>
  </si>
  <si>
    <t>TCTTTG</t>
  </si>
  <si>
    <t>CAAAGA</t>
  </si>
  <si>
    <t>ACCCAG</t>
  </si>
  <si>
    <t>CTGGGT</t>
  </si>
  <si>
    <t>TTTCCA</t>
  </si>
  <si>
    <t>TGGAAA</t>
  </si>
  <si>
    <t>NFATC2,NFAT5_DBD,NFATC1_full_3,NFATC1_full_2,</t>
  </si>
  <si>
    <t>CAGACA</t>
  </si>
  <si>
    <t>TGTCTG</t>
  </si>
  <si>
    <t>CTGGAG</t>
  </si>
  <si>
    <t>CTCCAG</t>
  </si>
  <si>
    <t>CAGTTC</t>
  </si>
  <si>
    <t>GAACTG</t>
  </si>
  <si>
    <t>GTGGTT</t>
  </si>
  <si>
    <t>AACCAC</t>
  </si>
  <si>
    <t>RUNX2,RUNX1,</t>
  </si>
  <si>
    <t>CTCTGG</t>
  </si>
  <si>
    <t>CCAGAG</t>
  </si>
  <si>
    <t>AGCCTG</t>
  </si>
  <si>
    <t>CAGGCT</t>
  </si>
  <si>
    <t>TTGGCT</t>
  </si>
  <si>
    <t>AGCCAA</t>
  </si>
  <si>
    <t>AACTGC</t>
  </si>
  <si>
    <t>GCAGTT</t>
  </si>
  <si>
    <t>GCCTGG</t>
  </si>
  <si>
    <t>CCAGGC</t>
  </si>
  <si>
    <t>CCTCAC</t>
  </si>
  <si>
    <t>GTGAGG</t>
  </si>
  <si>
    <t>CAGTCC</t>
  </si>
  <si>
    <t>GGACTG</t>
  </si>
  <si>
    <t>GAGGAG</t>
  </si>
  <si>
    <t>CTCCTC</t>
  </si>
  <si>
    <t>GCTTCC</t>
  </si>
  <si>
    <t>GGAAGC</t>
  </si>
  <si>
    <t>GATCCT</t>
  </si>
  <si>
    <t>AGGATC</t>
  </si>
  <si>
    <t>AGCAAA</t>
  </si>
  <si>
    <t>TTTGCT</t>
  </si>
  <si>
    <t>TGAAGG</t>
  </si>
  <si>
    <t>CCTTCA</t>
  </si>
  <si>
    <t>CTGAAG</t>
  </si>
  <si>
    <t>CTTCAG</t>
  </si>
  <si>
    <t>GGTGGC</t>
  </si>
  <si>
    <t>GCCACC</t>
  </si>
  <si>
    <t>AGGACA</t>
  </si>
  <si>
    <t>TGTCCT</t>
  </si>
  <si>
    <t>AGACTC</t>
  </si>
  <si>
    <t>GAGTCT</t>
  </si>
  <si>
    <t>TGAAGT</t>
  </si>
  <si>
    <t>ACTTCA</t>
  </si>
  <si>
    <t>CCCAGT</t>
  </si>
  <si>
    <t>ACTGGG</t>
  </si>
  <si>
    <t>CACTCA</t>
  </si>
  <si>
    <t>TGAGTG</t>
  </si>
  <si>
    <t>Nkx2-5,</t>
  </si>
  <si>
    <t>GCTGAG</t>
  </si>
  <si>
    <t>CTCAGC</t>
  </si>
  <si>
    <t>NFE2::MAF,Bach1::Mafk,Nfe2l2,</t>
  </si>
  <si>
    <t>TGCAGG</t>
  </si>
  <si>
    <t>CCTGCA</t>
  </si>
  <si>
    <t>GGGCAG</t>
  </si>
  <si>
    <t>CTGCCC</t>
  </si>
  <si>
    <t>THAP1,</t>
  </si>
  <si>
    <t>GAGGCT</t>
  </si>
  <si>
    <t>AGCCTC</t>
  </si>
  <si>
    <t>GGCTAA</t>
  </si>
  <si>
    <t>TTAGCC</t>
  </si>
  <si>
    <t>GGGTGA</t>
  </si>
  <si>
    <t>TCACCC</t>
  </si>
  <si>
    <t>SREBF1,SREBF2,ESR1,</t>
  </si>
  <si>
    <t>AGTCTC</t>
  </si>
  <si>
    <t>GAGACT</t>
  </si>
  <si>
    <t>TTGAAA</t>
  </si>
  <si>
    <t>TTTCAA</t>
  </si>
  <si>
    <t>ACTGAA</t>
  </si>
  <si>
    <t>TTCAGT</t>
  </si>
  <si>
    <t>ACTCTG</t>
  </si>
  <si>
    <t>CAGAGT</t>
  </si>
  <si>
    <t>GTGCTG</t>
  </si>
  <si>
    <t>CAGCAC</t>
  </si>
  <si>
    <t>REST,</t>
  </si>
  <si>
    <t>CAGTGT</t>
  </si>
  <si>
    <t>ACACTG</t>
  </si>
  <si>
    <t>TTGACT</t>
  </si>
  <si>
    <t>AGTCAA</t>
  </si>
  <si>
    <t>NR2E1_full,Nr2e1_DBD,Nr2e1_DBD_2,</t>
  </si>
  <si>
    <t>CCACTG</t>
  </si>
  <si>
    <t>CAGTGG</t>
  </si>
  <si>
    <t>TGCTGG</t>
  </si>
  <si>
    <t>CCAGCA</t>
  </si>
  <si>
    <t>CTTGAA</t>
  </si>
  <si>
    <t>TTCAAG</t>
  </si>
  <si>
    <t>Esrra_DBD_2,</t>
  </si>
  <si>
    <t>AAGGCT</t>
  </si>
  <si>
    <t>AGCCTT</t>
  </si>
  <si>
    <t>TCAGAC</t>
  </si>
  <si>
    <t>GTCTGA</t>
  </si>
  <si>
    <t>GGCCAT</t>
  </si>
  <si>
    <t>ATGGCC</t>
  </si>
  <si>
    <t>GTGATA</t>
  </si>
  <si>
    <t>TATCAC</t>
  </si>
  <si>
    <t>CCACCT</t>
  </si>
  <si>
    <t>AGGTGG</t>
  </si>
  <si>
    <t>SCRT1_DBD,SCRT2_DBD,</t>
  </si>
  <si>
    <t>TGAAAG</t>
  </si>
  <si>
    <t>CTTTCA</t>
  </si>
  <si>
    <t>PRDM1_full,</t>
  </si>
  <si>
    <t>CTGCAT</t>
  </si>
  <si>
    <t>ATGCAG</t>
  </si>
  <si>
    <t>GTAGCT</t>
  </si>
  <si>
    <t>AGCTAC</t>
  </si>
  <si>
    <t>TCCTTG</t>
  </si>
  <si>
    <t>CAAGGA</t>
  </si>
  <si>
    <t>CTGGGC</t>
  </si>
  <si>
    <t>GCCCAG</t>
  </si>
  <si>
    <t>GGATCA</t>
  </si>
  <si>
    <t>TGATCC</t>
  </si>
  <si>
    <t>TGGATG</t>
  </si>
  <si>
    <t>CATCCA</t>
  </si>
  <si>
    <t>CTGGTT</t>
  </si>
  <si>
    <t>AACCAG</t>
  </si>
  <si>
    <t>AAATTC</t>
  </si>
  <si>
    <t>GAATTT</t>
  </si>
  <si>
    <t>TTCAGC</t>
  </si>
  <si>
    <t>GCTGAA</t>
  </si>
  <si>
    <t>CAGGAG</t>
  </si>
  <si>
    <t>CTCCTG</t>
  </si>
  <si>
    <t>TAGCAG</t>
  </si>
  <si>
    <t>CTGCTA</t>
  </si>
  <si>
    <t>GGAGGC</t>
  </si>
  <si>
    <t>GCCTCC</t>
  </si>
  <si>
    <t>AGCTGG</t>
  </si>
  <si>
    <t>CCAGCT</t>
  </si>
  <si>
    <t>CGGGAG</t>
  </si>
  <si>
    <t>CTCCCG</t>
  </si>
  <si>
    <t>CTAGCA</t>
  </si>
  <si>
    <t>TGCTAG</t>
  </si>
  <si>
    <t>CCTTGT</t>
  </si>
  <si>
    <t>ACAAGG</t>
  </si>
  <si>
    <t>Zfp187_secondary,</t>
  </si>
  <si>
    <t>GTTGCC</t>
  </si>
  <si>
    <t>GGCAAC</t>
  </si>
  <si>
    <t>Rfx1,RFX2,Rfx3_DBD,</t>
  </si>
  <si>
    <t>ACAGCG</t>
  </si>
  <si>
    <t>CGCTGT</t>
  </si>
  <si>
    <t>Rhox11_2205.1,Rhox11_1765.2,</t>
  </si>
  <si>
    <t>ATCCTC</t>
  </si>
  <si>
    <t>GAGGAT</t>
  </si>
  <si>
    <t>AGTGTC</t>
  </si>
  <si>
    <t>GACACT</t>
  </si>
  <si>
    <t>GCTATT</t>
  </si>
  <si>
    <t>AATAGC</t>
  </si>
  <si>
    <t>GCTCAA</t>
  </si>
  <si>
    <t>TTGAGC</t>
  </si>
  <si>
    <t>CTCCCT</t>
  </si>
  <si>
    <t>AGGGAG</t>
  </si>
  <si>
    <t>GGAGTA</t>
  </si>
  <si>
    <t>TACTCC</t>
  </si>
  <si>
    <t>GTCAGG</t>
  </si>
  <si>
    <t>CCTGAC</t>
  </si>
  <si>
    <t>ESR1,</t>
  </si>
  <si>
    <t>ACTGTT</t>
  </si>
  <si>
    <t>AACAGT</t>
  </si>
  <si>
    <t>ACAGCC</t>
  </si>
  <si>
    <t>GGCTGT</t>
  </si>
  <si>
    <t>TTGCAA</t>
  </si>
  <si>
    <t>LHX6_full_3,Lhx8_DBD_3,Mafb_secondary,</t>
  </si>
  <si>
    <t>GCAAGC</t>
  </si>
  <si>
    <t>GCTTGC</t>
  </si>
  <si>
    <t>AGTAGC</t>
  </si>
  <si>
    <t>GCTACT</t>
  </si>
  <si>
    <t>GCCTGT</t>
  </si>
  <si>
    <t>ACAGGC</t>
  </si>
  <si>
    <t>GCAGTG</t>
  </si>
  <si>
    <t>CACTGC</t>
  </si>
  <si>
    <t>Zbtb3_primary,</t>
  </si>
  <si>
    <t>TAGGAG</t>
  </si>
  <si>
    <t>CTCCTA</t>
  </si>
  <si>
    <t>CCAACA</t>
  </si>
  <si>
    <t>TGTTGG</t>
  </si>
  <si>
    <t>CATAGC</t>
  </si>
  <si>
    <t>GCTATG</t>
  </si>
  <si>
    <t>CAGTCA</t>
  </si>
  <si>
    <t>TGACTG</t>
  </si>
  <si>
    <t>CCAGCC</t>
  </si>
  <si>
    <t>GGCTGG</t>
  </si>
  <si>
    <t>GAATCC</t>
  </si>
  <si>
    <t>GGATTC</t>
  </si>
  <si>
    <t>CAAAAG</t>
  </si>
  <si>
    <t>CTTTTG</t>
  </si>
  <si>
    <t>Rara_DBD_3,RARG_full,Rarb_DBD,Rarg_DBD,RARG_DBD,NR2F6_DBD,</t>
  </si>
  <si>
    <t>CACGGG</t>
  </si>
  <si>
    <t>CCCGTG</t>
  </si>
  <si>
    <t>TGGCTG</t>
  </si>
  <si>
    <t>CAGCCA</t>
  </si>
  <si>
    <t>TATTGT</t>
  </si>
  <si>
    <t>ACAATA</t>
  </si>
  <si>
    <t>ACTGGC</t>
  </si>
  <si>
    <t>GCCAGT</t>
  </si>
  <si>
    <t>Zbtb3_secondary,</t>
  </si>
  <si>
    <t>GTGTGG</t>
  </si>
  <si>
    <t>CCACAC</t>
  </si>
  <si>
    <t>FOXO1_DBD_3,FOXO4_DBD_3,FOXO6_DBD_3,FOXO3_full_3,Klf1,GLI2_DBD_2,</t>
  </si>
  <si>
    <t>GAGCTG</t>
  </si>
  <si>
    <t>CAGCTC</t>
  </si>
  <si>
    <t>AGCTCC</t>
  </si>
  <si>
    <t>GGAGCT</t>
  </si>
  <si>
    <t>CCAGGA</t>
  </si>
  <si>
    <t>TCCTGG</t>
  </si>
  <si>
    <t>CTTGAG</t>
  </si>
  <si>
    <t>CTCAAG</t>
  </si>
  <si>
    <t>GCTCCC</t>
  </si>
  <si>
    <t>GGGAGC</t>
  </si>
  <si>
    <t>TCTGGC</t>
  </si>
  <si>
    <t>GCCAGA</t>
  </si>
  <si>
    <t>Hand1::Tcfe2a,</t>
  </si>
  <si>
    <t>ACTAGT</t>
  </si>
  <si>
    <t>CGGTGG</t>
  </si>
  <si>
    <t>CCACCG</t>
  </si>
  <si>
    <t>ZBTB7A_DBD,ZBTB7C_full,ZBTB7B_full,</t>
  </si>
  <si>
    <t>CTTCCC</t>
  </si>
  <si>
    <t>GGGAAG</t>
  </si>
  <si>
    <t>CCAACC</t>
  </si>
  <si>
    <t>GGTTGG</t>
  </si>
  <si>
    <t>Hic1_primary,Hic1_DBD_2,</t>
  </si>
  <si>
    <t>TTATCA</t>
  </si>
  <si>
    <t>TGATAA</t>
  </si>
  <si>
    <t>GACTAG</t>
  </si>
  <si>
    <t>CTAGTC</t>
  </si>
  <si>
    <t>CCAGTG</t>
  </si>
  <si>
    <t>CACTGG</t>
  </si>
  <si>
    <t>GATAAA</t>
  </si>
  <si>
    <t>TTTATC</t>
  </si>
  <si>
    <t>AGTGGC</t>
  </si>
  <si>
    <t>GCCACT</t>
  </si>
  <si>
    <t>Titf1_1722.2,</t>
  </si>
  <si>
    <t>TCCCTA</t>
  </si>
  <si>
    <t>TAGGGA</t>
  </si>
  <si>
    <t>GACTGC</t>
  </si>
  <si>
    <t>GCAGTC</t>
  </si>
  <si>
    <t>GAGGTG</t>
  </si>
  <si>
    <t>CACCTC</t>
  </si>
  <si>
    <t>Eomes_secondary,</t>
  </si>
  <si>
    <t>GACTGG</t>
  </si>
  <si>
    <t>CCAGTC</t>
  </si>
  <si>
    <t>CATTCT</t>
  </si>
  <si>
    <t>AGAATG</t>
  </si>
  <si>
    <t>GCGAGG</t>
  </si>
  <si>
    <t>CCTCGC</t>
  </si>
  <si>
    <t>ACGGCC</t>
  </si>
  <si>
    <t>GGCCGT</t>
  </si>
  <si>
    <t>GCGGGA</t>
  </si>
  <si>
    <t>TCCCGC</t>
  </si>
  <si>
    <t>E2F4,E2F7_DBD,E2F3,E2F6,E2F1,</t>
  </si>
  <si>
    <t>GCGCTG</t>
  </si>
  <si>
    <t>CAGCGC</t>
  </si>
  <si>
    <t>CTCCGT</t>
  </si>
  <si>
    <t>ACGGAG</t>
  </si>
  <si>
    <t>CCCATG</t>
  </si>
  <si>
    <t>CATGGG</t>
  </si>
  <si>
    <t>GCCCTT</t>
  </si>
  <si>
    <t>AAGGGC</t>
  </si>
  <si>
    <t>TGGCTC</t>
  </si>
  <si>
    <t>GAGCCA</t>
  </si>
  <si>
    <t>GAGTTG</t>
  </si>
  <si>
    <t>CAACTC</t>
  </si>
  <si>
    <t>CGGCTG</t>
  </si>
  <si>
    <t>CAGCCG</t>
  </si>
  <si>
    <t>CCGCTC</t>
  </si>
  <si>
    <t>GAGCGG</t>
  </si>
  <si>
    <t>GATTAC</t>
  </si>
  <si>
    <t>GTAATC</t>
  </si>
  <si>
    <t>TAGCTG</t>
  </si>
  <si>
    <t>CAGCTA</t>
  </si>
  <si>
    <t>TCTGCT</t>
  </si>
  <si>
    <t>AGCAGA</t>
  </si>
  <si>
    <t>CAATAG</t>
  </si>
  <si>
    <t>CTATTG</t>
  </si>
  <si>
    <t>ATCATA</t>
  </si>
  <si>
    <t>TATGAT</t>
  </si>
  <si>
    <t>TCTTCG</t>
  </si>
  <si>
    <t>CGAAGA</t>
  </si>
  <si>
    <t>GGCCCT</t>
  </si>
  <si>
    <t>AGGGCC</t>
  </si>
  <si>
    <t>TATCTC</t>
  </si>
  <si>
    <t>GAGATA</t>
  </si>
  <si>
    <t>TAGCAA</t>
  </si>
  <si>
    <t>TTGCTA</t>
  </si>
  <si>
    <t>RFX2_DBD_2,RFX3_DBD_2,Rfx2_DBD_2,</t>
  </si>
  <si>
    <t>CCCGAG</t>
  </si>
  <si>
    <t>CTCGGG</t>
  </si>
  <si>
    <t>CTTGCA</t>
  </si>
  <si>
    <t>TGCAAG</t>
  </si>
  <si>
    <t>TTATCT</t>
  </si>
  <si>
    <t>AGATAA</t>
  </si>
  <si>
    <t>GATA3,Gata4,Gata1,Mecom,</t>
  </si>
  <si>
    <t>GATAGG</t>
  </si>
  <si>
    <t>CCTATC</t>
  </si>
  <si>
    <t>CCCCTG</t>
  </si>
  <si>
    <t>CAGGGG</t>
  </si>
  <si>
    <t>INSM1,</t>
  </si>
  <si>
    <t>AGGAGT</t>
  </si>
  <si>
    <t>ACTCCT</t>
  </si>
  <si>
    <t>GTATGA</t>
  </si>
  <si>
    <t>TCATAC</t>
  </si>
  <si>
    <t>CGTGCC</t>
  </si>
  <si>
    <t>GGCACG</t>
  </si>
  <si>
    <t>HES7_DBD,HES5_DBD,HEY1_DBD,HEY2_DBD,HEY2_full,NFIA_full,</t>
  </si>
  <si>
    <t>CCTCTG</t>
  </si>
  <si>
    <t>CAGAGG</t>
  </si>
  <si>
    <t>GCTCCT</t>
  </si>
  <si>
    <t>AGGAGC</t>
  </si>
  <si>
    <t>GGGGAT</t>
  </si>
  <si>
    <t>ATCCCC</t>
  </si>
  <si>
    <t>Obox2_3438.2,Obox1_3970.2,Crx_3485.1,Pitx3_3497.2,Obox3_3439.1,</t>
  </si>
  <si>
    <t>CAAAGG</t>
  </si>
  <si>
    <t>CCTTTG</t>
  </si>
  <si>
    <t>Tcf7_DBD,NR2F6_DBD_2,NR2F6_full,Nr2f6_DBD_2,RXRA_DBD,RXRA_full,RXRB_DBD,RXRG_DBD,RXRG_full,Rxra_DBD,Rxrb_DBD,LEF1_DBD,NR2F1_DBD,NR1H2::RXRA,TCF7L1_full,Lef1_primary,Tcf3_primary,Tcf7l2_primary,Sox3,HNF4A_full_2,NR2C2_DBD,</t>
  </si>
  <si>
    <t>TCCACC</t>
  </si>
  <si>
    <t>GGTGGA</t>
  </si>
  <si>
    <t>GCACAA</t>
  </si>
  <si>
    <t>TTGTGC</t>
  </si>
  <si>
    <t>GAGAGC</t>
  </si>
  <si>
    <t>GCTCTC</t>
  </si>
  <si>
    <t>GCCCGA</t>
  </si>
  <si>
    <t>TCGGGC</t>
  </si>
  <si>
    <t>GCCTGC</t>
  </si>
  <si>
    <t>GCAGGC</t>
  </si>
  <si>
    <t>TGCTGA</t>
  </si>
  <si>
    <t>TCAGCA</t>
  </si>
  <si>
    <t>MAFK,NFE2::MAF,Bach1::Mafk,MAFF_DBD,MAFK_full_2,Mafk_primary,Mafb_primary,MAFF,MAFK_DBD,MAFK_full,Mafb_DBD,NRL_DBD,Nfe2l2,Mafb_DBD_2,MAFG_full,</t>
  </si>
  <si>
    <t>CGCCAC</t>
  </si>
  <si>
    <t>GTGGCG</t>
  </si>
  <si>
    <t>Smad3_secondary,</t>
  </si>
  <si>
    <t>GGCTCC</t>
  </si>
  <si>
    <t>GGAGCC</t>
  </si>
  <si>
    <t>ACAGTG</t>
  </si>
  <si>
    <t>CACTGT</t>
  </si>
  <si>
    <t>Zfp691_primary,</t>
  </si>
  <si>
    <t>GGAGTG</t>
  </si>
  <si>
    <t>CACTCC</t>
  </si>
  <si>
    <t>CGGCCT</t>
  </si>
  <si>
    <t>AGGCCG</t>
  </si>
  <si>
    <t>ACGGGG</t>
  </si>
  <si>
    <t>CCCCGT</t>
  </si>
  <si>
    <t>ATTGTA</t>
  </si>
  <si>
    <t>TACAAT</t>
  </si>
  <si>
    <t>TGCCTG</t>
  </si>
  <si>
    <t>CAGGCA</t>
  </si>
  <si>
    <t>AGGGCG</t>
  </si>
  <si>
    <t>CGCCCT</t>
  </si>
  <si>
    <t>GGGGAG</t>
  </si>
  <si>
    <t>CTCCCC</t>
  </si>
  <si>
    <t>CCCCGC</t>
  </si>
  <si>
    <t>GCGGGG</t>
  </si>
  <si>
    <t>GLIS2_DBD,Smad3_secondary,ZIC3_full,Egr1_primary,SP1,Zic3_DBD,EGR1,ZIC1_full,ZIC4_DBD,</t>
  </si>
  <si>
    <t>GGGGCC</t>
  </si>
  <si>
    <t>GGCCCC</t>
  </si>
  <si>
    <t>PLAG1,</t>
  </si>
  <si>
    <t>TCAGGG</t>
  </si>
  <si>
    <t>CCCTGA</t>
  </si>
  <si>
    <t>CGGAGG</t>
  </si>
  <si>
    <t>CCTCCG</t>
  </si>
  <si>
    <t>ACAGCT</t>
  </si>
  <si>
    <t>AGCTGT</t>
  </si>
  <si>
    <t>Tcf21_DBD,Tgif2_3451.1,TGIF1_DBD,Tgif1_2342.2,Tcf12,</t>
  </si>
  <si>
    <t>TACCCG</t>
  </si>
  <si>
    <t>CGGGTA</t>
  </si>
  <si>
    <t>GCM1_DBD,GCM1_full_2,GCM2_DBD,</t>
  </si>
  <si>
    <t>GCTCTG</t>
  </si>
  <si>
    <t>CAGAGC</t>
  </si>
  <si>
    <t>ACAGGG</t>
  </si>
  <si>
    <t>CCCTGT</t>
  </si>
  <si>
    <t>GGCATT</t>
  </si>
  <si>
    <t>AATGCC</t>
  </si>
  <si>
    <t>CCCGTC</t>
  </si>
  <si>
    <t>GACGGG</t>
  </si>
  <si>
    <t>GATAGC</t>
  </si>
  <si>
    <t>GCTATC</t>
  </si>
  <si>
    <t>GCGGTG</t>
  </si>
  <si>
    <t>CACCGC</t>
  </si>
  <si>
    <t>TCCGGG</t>
  </si>
  <si>
    <t>CCCGGA</t>
  </si>
  <si>
    <t>ELF1_DBD,ELF3_DBD,ELF4_full,SPDEF_DBD_2,SPDEF_full_2,EHF_full,ELF1_full,ELF3_full,SPDEF_full,SPDEF_DBD,Elf5_DBD,</t>
  </si>
  <si>
    <t>CGAGGT</t>
  </si>
  <si>
    <t>ACCTCG</t>
  </si>
  <si>
    <t>CCATGG</t>
  </si>
  <si>
    <t>NFATC1_full_3,Rfx3_DBD,RFX2_DBD,RFX2,Rfx1,REST,</t>
  </si>
  <si>
    <t>TACATT</t>
  </si>
  <si>
    <t>AATGTA</t>
  </si>
  <si>
    <t>GCCAGG</t>
  </si>
  <si>
    <t>CCTGGC</t>
  </si>
  <si>
    <t>CCCTCG</t>
  </si>
  <si>
    <t>CGAGGG</t>
  </si>
  <si>
    <t>ZNF524_full,</t>
  </si>
  <si>
    <t>TCAGCG</t>
  </si>
  <si>
    <t>CGCTGA</t>
  </si>
  <si>
    <t>GCGGCT</t>
  </si>
  <si>
    <t>AGCCGC</t>
  </si>
  <si>
    <t>ATACCG</t>
  </si>
  <si>
    <t>CGGTAT</t>
  </si>
  <si>
    <t>CTCCAC</t>
  </si>
  <si>
    <t>GTGGAG</t>
  </si>
  <si>
    <t>ZNF354C,</t>
  </si>
  <si>
    <t>GAATTC</t>
  </si>
  <si>
    <t>CCCTAG</t>
  </si>
  <si>
    <t>CTAGGG</t>
  </si>
  <si>
    <t>ATACCA</t>
  </si>
  <si>
    <t>TGGTAT</t>
  </si>
  <si>
    <t>CCTGCT</t>
  </si>
  <si>
    <t>AGCAGG</t>
  </si>
  <si>
    <t>GCAGCT</t>
  </si>
  <si>
    <t>AGCTGC</t>
  </si>
  <si>
    <t>NHLH1_full,NHLH1,NHLH1_DBD,Ascl2_primary,Tcf3,Ascl2_DBD,Tcf12,Myog,</t>
  </si>
  <si>
    <t>GGGGGA</t>
  </si>
  <si>
    <t>TCCCCC</t>
  </si>
  <si>
    <t>Obox2_3438.2,Pitx3_3497.2,Obox3_3439.1,Zfp740_secondary,MZF1_5-13,</t>
  </si>
  <si>
    <t>TCACCG</t>
  </si>
  <si>
    <t>CGGTGA</t>
  </si>
  <si>
    <t>GGCAGT</t>
  </si>
  <si>
    <t>ACTGCC</t>
  </si>
  <si>
    <t>Myb_secondary,Mybl1_secondary,</t>
  </si>
  <si>
    <t>CACCAG</t>
  </si>
  <si>
    <t>CTGGTG</t>
  </si>
  <si>
    <t>TCAGCC</t>
  </si>
  <si>
    <t>GGCTGA</t>
  </si>
  <si>
    <t>GGGCTG</t>
  </si>
  <si>
    <t>CAGCCC</t>
  </si>
  <si>
    <t>ATCCAA</t>
  </si>
  <si>
    <t>TTGGAT</t>
  </si>
  <si>
    <t>GTGTTG</t>
  </si>
  <si>
    <t>CAACAC</t>
  </si>
  <si>
    <t>CCGGGA</t>
  </si>
  <si>
    <t>TCCCGG</t>
  </si>
  <si>
    <t>SPDEF_full_2,SPDEF_DBD_2,</t>
  </si>
  <si>
    <t>GCCCTC</t>
  </si>
  <si>
    <t>GAGGGC</t>
  </si>
  <si>
    <t>TAGCCG</t>
  </si>
  <si>
    <t>CGGCTA</t>
  </si>
  <si>
    <t>GGAGTC</t>
  </si>
  <si>
    <t>GACTCC</t>
  </si>
  <si>
    <t>Zfp691_secondary,</t>
  </si>
  <si>
    <t>CAGGGA</t>
  </si>
  <si>
    <t>TCCCTG</t>
  </si>
  <si>
    <t>CACCGT</t>
  </si>
  <si>
    <t>ACGGTG</t>
  </si>
  <si>
    <t>TGCCAG</t>
  </si>
  <si>
    <t>CTGGCA</t>
  </si>
  <si>
    <t>ACCCTC</t>
  </si>
  <si>
    <t>GAGGGT</t>
  </si>
  <si>
    <t>CTTGGC</t>
  </si>
  <si>
    <t>GCCAAG</t>
  </si>
  <si>
    <t>ACACCC</t>
  </si>
  <si>
    <t>GGGTGT</t>
  </si>
  <si>
    <t>Klf1,</t>
  </si>
  <si>
    <t>ATTCCT</t>
  </si>
  <si>
    <t>AGGAAT</t>
  </si>
  <si>
    <t>BCL6B_DBD,</t>
  </si>
  <si>
    <t>GCCGGC</t>
  </si>
  <si>
    <t>AAGCTT</t>
  </si>
  <si>
    <t>Nr2e3,</t>
  </si>
  <si>
    <t>CAGCTG</t>
  </si>
  <si>
    <t>Ascl2_DBD,NHLH1_full,TFAP4_DBD,TFAP4_full,NHLH1,Tcf21_DBD,NHLH1_DBD,Myog,Tcf12,TGIF1_DBD,Tcf3,Ascl2_primary,Myod1,MYF6_full,</t>
  </si>
  <si>
    <t>GTAACA</t>
  </si>
  <si>
    <t>TGTTAC</t>
  </si>
  <si>
    <t>AGCGTC</t>
  </si>
  <si>
    <t>GACGCT</t>
  </si>
  <si>
    <t>GGGGGG</t>
  </si>
  <si>
    <t>CCCCCC</t>
  </si>
  <si>
    <t>ZNF740_DBD,ZNF740_full,GLIS2_DBD,GLIS3_DBD,GLIS1_DBD,Glis2_primary,Zfp740_DBD,Zfp740_secondary,Zic1_primary,Plagl1_secondary,Zbtb7b_primary,Zic2_primary,Zic3_primary,Zfp740_primary,Zfp281_primary,ZIC3_full,ZIC4_DBD,Zic3_DBD,ZIC1_full,</t>
  </si>
  <si>
    <t>CCGGAT</t>
  </si>
  <si>
    <t>ATCCGG</t>
  </si>
  <si>
    <t>SPDEF_DBD,SPDEF_full,ERG_full_2,FLI1_full_2,SPDEF_DBD_2,SPDEF_full_2,ERG_DBD_2,Spdef_primary,FLI1_DBD_2,</t>
  </si>
  <si>
    <t>CTGGGA</t>
  </si>
  <si>
    <t>TCCCAG</t>
  </si>
  <si>
    <t>GTCGGC</t>
  </si>
  <si>
    <t>GCCGAC</t>
  </si>
  <si>
    <t>CTGGAC</t>
  </si>
  <si>
    <t>GTCCAG</t>
  </si>
  <si>
    <t>TGGGCG</t>
  </si>
  <si>
    <t>CGCCCA</t>
  </si>
  <si>
    <t>EGR2_DBD,EGR1_full,EGR2_full,EGR4_DBD,Egr3_DBD,EGR3_DBD,EGR1_DBD,</t>
  </si>
  <si>
    <t>TACCGG</t>
  </si>
  <si>
    <t>CCGGTA</t>
  </si>
  <si>
    <t>CAGACG</t>
  </si>
  <si>
    <t>CGTCTG</t>
  </si>
  <si>
    <t>CTGTTG</t>
  </si>
  <si>
    <t>CAACAG</t>
  </si>
  <si>
    <t>SCRT2_DBD,SCRT1_DBD,</t>
  </si>
  <si>
    <t>CCCGCC</t>
  </si>
  <si>
    <t>GGCGGG</t>
  </si>
  <si>
    <t>E2F7_DBD,Smad3_secondary,E2F4,E2F6,E2F3,SP2,Bcl6b_secondary,SP1,EGR1,E2F1,Zfp410_secondary,</t>
  </si>
  <si>
    <t>TGCAGT</t>
  </si>
  <si>
    <t>ACTGCA</t>
  </si>
  <si>
    <t>ACCACG</t>
  </si>
  <si>
    <t>CGTGGT</t>
  </si>
  <si>
    <t>MYC::MAX,GMEB2_DBD_2,MAX_DBD_2,</t>
  </si>
  <si>
    <t>TGGTCG</t>
  </si>
  <si>
    <t>CGACCA</t>
  </si>
  <si>
    <t>GLI2_DBD_2,ZBTB7A_DBD,ZBTB7C_full,ZBTB7B_full,</t>
  </si>
  <si>
    <t>TGTTTC</t>
  </si>
  <si>
    <t>GAAACA</t>
  </si>
  <si>
    <t>GACCGG</t>
  </si>
  <si>
    <t>CCGGTC</t>
  </si>
  <si>
    <t>GCATGC</t>
  </si>
  <si>
    <t>NRF1_full,</t>
  </si>
  <si>
    <t>TGGGAG</t>
  </si>
  <si>
    <t>CTCCCA</t>
  </si>
  <si>
    <t>GAGCCG</t>
  </si>
  <si>
    <t>CGGCTC</t>
  </si>
  <si>
    <t>GGGGCG</t>
  </si>
  <si>
    <t>CGCCCC</t>
  </si>
  <si>
    <t>Sp4_primary,KLF16_DBD,Bcl6b_secondary,Egr1_primary,KLF13_full,Zfp410_secondary,SP1,SP2,EGR1,KLF14_DBD,Smad3_secondary,</t>
  </si>
  <si>
    <t>AAGAAT</t>
  </si>
  <si>
    <t>ATTCTT</t>
  </si>
  <si>
    <t>GGAATC</t>
  </si>
  <si>
    <t>GATTCC</t>
  </si>
  <si>
    <t>TTGCCA</t>
  </si>
  <si>
    <t>TGGCAA</t>
  </si>
  <si>
    <t>Rfx1,RFX2,</t>
  </si>
  <si>
    <t>AGCTCG</t>
  </si>
  <si>
    <t>CGAGCT</t>
  </si>
  <si>
    <t>CTCCGC</t>
  </si>
  <si>
    <t>GCGGAG</t>
  </si>
  <si>
    <t>CGTCCC</t>
  </si>
  <si>
    <t>GGGACG</t>
  </si>
  <si>
    <t>GCCTAT</t>
  </si>
  <si>
    <t>ATAGGC</t>
  </si>
  <si>
    <t>CCCCCT</t>
  </si>
  <si>
    <t>AGGGGG</t>
  </si>
  <si>
    <t>PLAG1,MZF1_5-13,Sp4_primary,INSM1,</t>
  </si>
  <si>
    <t>TGCCAA</t>
  </si>
  <si>
    <t>TTGGCA</t>
  </si>
  <si>
    <t>NFIC,NFIA_full,NFIB_full,Hic1_DBD_2,NFIX_full,Hic1_primary,TLX1::NFIC,</t>
  </si>
  <si>
    <t>ACGCTT</t>
  </si>
  <si>
    <t>AAGCGT</t>
  </si>
  <si>
    <t>CCGCCC</t>
  </si>
  <si>
    <t>GGGCGG</t>
  </si>
  <si>
    <t>Egr1_primary,E2F3,E2F4,Bcl6b_secondary,EGR1,Zfp410_secondary,E2F6,SP1,SP2,E2F1,Tcfap2c_secondary,</t>
  </si>
  <si>
    <t>ATGCGG</t>
  </si>
  <si>
    <t>CCGCAT</t>
  </si>
  <si>
    <t>GGAGGT</t>
  </si>
  <si>
    <t>ACCTCC</t>
  </si>
  <si>
    <t>GGATCC</t>
  </si>
  <si>
    <t>GCCAGC</t>
  </si>
  <si>
    <t>GCTGGC</t>
  </si>
  <si>
    <t>CCCCCA</t>
  </si>
  <si>
    <t>TGGGGG</t>
  </si>
  <si>
    <t>ZNF740_full,Zfp740_DBD,GLIS3_DBD,GLIS1_DBD,Glis2_primary,ZNF740_DBD,Zfp281_secondary,Plagl1_secondary,</t>
  </si>
  <si>
    <t>TCCGGT</t>
  </si>
  <si>
    <t>ACCGGA</t>
  </si>
  <si>
    <t>GCAGCC</t>
  </si>
  <si>
    <t>GGCTGC</t>
  </si>
  <si>
    <t>ACTCGC</t>
  </si>
  <si>
    <t>GCGAGT</t>
  </si>
  <si>
    <t>TGTGGG</t>
  </si>
  <si>
    <t>CCCACA</t>
  </si>
  <si>
    <t>ZNF75A_DBD,FOXO1_DBD_3,FOXO4_DBD_3,FOXO6_DBD_3,FOXO3_full_3,</t>
  </si>
  <si>
    <t>TATCGC</t>
  </si>
  <si>
    <t>GCGATA</t>
  </si>
  <si>
    <t>CGAAAT</t>
  </si>
  <si>
    <t>ATTTCG</t>
  </si>
  <si>
    <t>GCGTGG</t>
  </si>
  <si>
    <t>CCACGC</t>
  </si>
  <si>
    <t>EGR2_DBD,EGR1_full,EGR2_full,Klf12_DBD,KLF14_DBD,Egr3_DBD,EGR4_DBD,SP4_full,EGR3_DBD,Sp4_secondary,SP3_DBD,SP8_DBD,EGR1_DBD,KLF13_full,KLF16_DBD,</t>
  </si>
  <si>
    <t>GCCTTG</t>
  </si>
  <si>
    <t>CAAGGC</t>
  </si>
  <si>
    <t>CCGGGG</t>
  </si>
  <si>
    <t>CCCCGG</t>
  </si>
  <si>
    <t>Zic3_primary,Zic2_primary,Zic1_primary,Zfp740_secondary,</t>
  </si>
  <si>
    <t>GTTACT</t>
  </si>
  <si>
    <t>AGTAAC</t>
  </si>
  <si>
    <t>GAGGCG</t>
  </si>
  <si>
    <t>CGCCTC</t>
  </si>
  <si>
    <t>AATTCC</t>
  </si>
  <si>
    <t>GGAATT</t>
  </si>
  <si>
    <t>CCAGGG</t>
  </si>
  <si>
    <t>CCCTGG</t>
  </si>
  <si>
    <t>EBF1,</t>
  </si>
  <si>
    <t>GAATGC</t>
  </si>
  <si>
    <t>GCATTC</t>
  </si>
  <si>
    <t>CAACCG</t>
  </si>
  <si>
    <t>CGGTTG</t>
  </si>
  <si>
    <t>GGGTTG</t>
  </si>
  <si>
    <t>CAACCC</t>
  </si>
  <si>
    <t>CACTAG</t>
  </si>
  <si>
    <t>CTAGTG</t>
  </si>
  <si>
    <t>ATACGA</t>
  </si>
  <si>
    <t>TCGTAT</t>
  </si>
  <si>
    <t>CCTACG</t>
  </si>
  <si>
    <t>CGTAGG</t>
  </si>
  <si>
    <t>CGACTC</t>
  </si>
  <si>
    <t>GAGTCG</t>
  </si>
  <si>
    <t>GCCGGT</t>
  </si>
  <si>
    <t>ACCGGC</t>
  </si>
  <si>
    <t>CCCCCG</t>
  </si>
  <si>
    <t>CGGGGG</t>
  </si>
  <si>
    <t>Zfp740_secondary,Zic3_primary,Zic2_primary,Zic1_primary,GLIS2_DBD,ZIC3_full,Egr1_primary,ZIC4_DBD,Zic3_DBD,ZIC1_full,EGR1,</t>
  </si>
  <si>
    <t>CCACCC</t>
  </si>
  <si>
    <t>GGGTGG</t>
  </si>
  <si>
    <t>GLI2_DBD,Sox13_secondary,</t>
  </si>
  <si>
    <t>GATACA</t>
  </si>
  <si>
    <t>TGTATC</t>
  </si>
  <si>
    <t>GGGAGG</t>
  </si>
  <si>
    <t>CCTCCC</t>
  </si>
  <si>
    <t>CCGCTG</t>
  </si>
  <si>
    <t>CAGCGG</t>
  </si>
  <si>
    <t>ZIC3_full,Zic3_DBD,</t>
  </si>
  <si>
    <t>GAACAA</t>
  </si>
  <si>
    <t>TTGTTC</t>
  </si>
  <si>
    <t>Sox13_primary,Sox12_primary,Sox5_primary,</t>
  </si>
  <si>
    <t>ACGCCC</t>
  </si>
  <si>
    <t>GGGCGT</t>
  </si>
  <si>
    <t>KLF14_DBD,KLF13_full,SP8_DBD,Klf12_DBD,SP4_full,Klf7_secondary,EGR1_full,KLF16_DBD,EGR2_DBD,SP3_DBD,Egr3_DBD,</t>
  </si>
  <si>
    <t>GCACGG</t>
  </si>
  <si>
    <t>CCGTGC</t>
  </si>
  <si>
    <t>GTGGGA</t>
  </si>
  <si>
    <t>TCCCAC</t>
  </si>
  <si>
    <t>ZNF75A_DBD,</t>
  </si>
  <si>
    <t>CGCCTA</t>
  </si>
  <si>
    <t>TAGGCG</t>
  </si>
  <si>
    <t>CCCACG</t>
  </si>
  <si>
    <t>CGTGGG</t>
  </si>
  <si>
    <t>GLIS1_DBD,EGR2_DBD,EGR1_full,EGR2_full,GLIS3_DBD,Egr3_DBD,EGR4_DBD,EGR3_DBD,EGR1_DBD,</t>
  </si>
  <si>
    <t>TAAGCG</t>
  </si>
  <si>
    <t>CGCTTA</t>
  </si>
  <si>
    <t>ACATTC</t>
  </si>
  <si>
    <t>GAATGT</t>
  </si>
  <si>
    <t>AGGCCA</t>
  </si>
  <si>
    <t>TGGCCT</t>
  </si>
  <si>
    <t>AAGGCC</t>
  </si>
  <si>
    <t>GGCCTT</t>
  </si>
  <si>
    <t>ATTGTT</t>
  </si>
  <si>
    <t>AACAAT</t>
  </si>
  <si>
    <t>CGCGCC</t>
  </si>
  <si>
    <t>GGCGCG</t>
  </si>
  <si>
    <t>ACAAAG</t>
  </si>
  <si>
    <t>CTTTGT</t>
  </si>
  <si>
    <t>AGGTCA</t>
  </si>
  <si>
    <t>TGACCT</t>
  </si>
  <si>
    <t>AAGGAC</t>
  </si>
  <si>
    <t>GTCCTT</t>
  </si>
  <si>
    <t>CCGGGT</t>
  </si>
  <si>
    <t>ACCCGG</t>
  </si>
  <si>
    <t>GGAATG</t>
  </si>
  <si>
    <t>CATTCC</t>
  </si>
  <si>
    <t>ACCTTG</t>
  </si>
  <si>
    <t>CAAGGT</t>
  </si>
  <si>
    <t>GATAAG</t>
  </si>
  <si>
    <t>CTTATC</t>
  </si>
  <si>
    <t>CCTTGG</t>
  </si>
  <si>
    <t>CCAAGG</t>
  </si>
  <si>
    <t>ESRRA,</t>
  </si>
  <si>
    <t>GGGAGT</t>
  </si>
  <si>
    <t>ACTCCC</t>
  </si>
  <si>
    <t>CGCGAG</t>
  </si>
  <si>
    <t>CTCGCG</t>
  </si>
  <si>
    <t>CGCGGT</t>
  </si>
  <si>
    <t>ACCGCG</t>
  </si>
  <si>
    <t>ACAATG</t>
  </si>
  <si>
    <t>CATTGT</t>
  </si>
  <si>
    <t>AAGGTC</t>
  </si>
  <si>
    <t>GACCTT</t>
  </si>
  <si>
    <t>CCTTGA</t>
  </si>
  <si>
    <t>TCAAGG</t>
  </si>
  <si>
    <t>CGATCG</t>
  </si>
  <si>
    <t>CGTACG</t>
  </si>
  <si>
    <t>GTCGGA</t>
  </si>
  <si>
    <t>TCCGAC</t>
  </si>
  <si>
    <t>GTTGGA</t>
  </si>
  <si>
    <t>TCCAAC</t>
  </si>
  <si>
    <t>kmer</t>
  </si>
  <si>
    <t>kmerRC</t>
  </si>
  <si>
    <t>Regression coefficient (higher is more significant)</t>
  </si>
  <si>
    <t>Motif match</t>
  </si>
  <si>
    <t>Active Enhancer prevalence</t>
  </si>
  <si>
    <t>Inactive DHS prevalence</t>
  </si>
  <si>
    <t>CellTypeSpecific Prevalence</t>
  </si>
  <si>
    <t>CellTypeSpecific Flank Prevalence</t>
  </si>
  <si>
    <t>Prevalence ratio used in figure</t>
  </si>
  <si>
    <t>ACACAG</t>
  </si>
  <si>
    <t>CTGTGT</t>
  </si>
  <si>
    <t>TTTCTT</t>
  </si>
  <si>
    <t>AAGAAA</t>
  </si>
  <si>
    <t>AGAGAA</t>
  </si>
  <si>
    <t>TTCTCT</t>
  </si>
  <si>
    <t>AGCTAG</t>
  </si>
  <si>
    <t>CTAGCT</t>
  </si>
  <si>
    <t>TTGTCT</t>
  </si>
  <si>
    <t>AGACAA</t>
  </si>
  <si>
    <t>TGTGTG</t>
  </si>
  <si>
    <t>CACACA</t>
  </si>
  <si>
    <t>Gm397_secondary,</t>
  </si>
  <si>
    <t>TCTGTT</t>
  </si>
  <si>
    <t>AACAGA</t>
  </si>
  <si>
    <t>CTGACT</t>
  </si>
  <si>
    <t>AGTCAG</t>
  </si>
  <si>
    <t>Mafk_primary,</t>
  </si>
  <si>
    <t>GTCATG</t>
  </si>
  <si>
    <t>CATGAC</t>
  </si>
  <si>
    <t>RXRG_DBD_2,RXRA_full_2,NFE2L1::MafG,Rxra_DBD_2,RXRA_DBD_2,</t>
  </si>
  <si>
    <t>GTGACT</t>
  </si>
  <si>
    <t>AGTCAC</t>
  </si>
  <si>
    <t>AAAGTA</t>
  </si>
  <si>
    <t>TACTTT</t>
  </si>
  <si>
    <t>ACAGTA</t>
  </si>
  <si>
    <t>TACTGT</t>
  </si>
  <si>
    <t>AGTGAA</t>
  </si>
  <si>
    <t>TTCACT</t>
  </si>
  <si>
    <t>AAAAGT</t>
  </si>
  <si>
    <t>ACTTTT</t>
  </si>
  <si>
    <t>GCAGAC</t>
  </si>
  <si>
    <t>GTCTGC</t>
  </si>
  <si>
    <t>TTCTTT</t>
  </si>
  <si>
    <t>AAAGAA</t>
  </si>
  <si>
    <t>AGAAAA</t>
  </si>
  <si>
    <t>TTTTCT</t>
  </si>
  <si>
    <t>TAGTTT</t>
  </si>
  <si>
    <t>AAACTA</t>
  </si>
  <si>
    <t>GTTTGC</t>
  </si>
  <si>
    <t>GCAAAC</t>
  </si>
  <si>
    <t>RUNX2_DBD,RUNX3_DBD,</t>
  </si>
  <si>
    <t>GCTTTT</t>
  </si>
  <si>
    <t>AAAAGC</t>
  </si>
  <si>
    <t>AAACAG</t>
  </si>
  <si>
    <t>CTGTTT</t>
  </si>
  <si>
    <t>ATCAAC</t>
  </si>
  <si>
    <t>GTTGAT</t>
  </si>
  <si>
    <t>CAACAA</t>
  </si>
  <si>
    <t>TTGTTG</t>
  </si>
  <si>
    <t>TATTTT</t>
  </si>
  <si>
    <t>AAAATA</t>
  </si>
  <si>
    <t>ATAAAC</t>
  </si>
  <si>
    <t>GTTTAT</t>
  </si>
  <si>
    <t>Foxq1,</t>
  </si>
  <si>
    <t>GAGTTC</t>
  </si>
  <si>
    <t>GAACTC</t>
  </si>
  <si>
    <t>TATTTA</t>
  </si>
  <si>
    <t>TAAATA</t>
  </si>
  <si>
    <t>CCTTTT</t>
  </si>
  <si>
    <t>AAAAGG</t>
  </si>
  <si>
    <t>Rarb_DBD,NR2F6_DBD,Rara_DBD_3,RARG_full,</t>
  </si>
  <si>
    <t>TCACAA</t>
  </si>
  <si>
    <t>TTGTGA</t>
  </si>
  <si>
    <t>AGTTGA</t>
  </si>
  <si>
    <t>TCAACT</t>
  </si>
  <si>
    <t>AACTAT</t>
  </si>
  <si>
    <t>ATAGTT</t>
  </si>
  <si>
    <t>ATACAG</t>
  </si>
  <si>
    <t>CTGTAT</t>
  </si>
  <si>
    <t>GAGTTA</t>
  </si>
  <si>
    <t>TAACTC</t>
  </si>
  <si>
    <t>GTCTTT</t>
  </si>
  <si>
    <t>AAAGAC</t>
  </si>
  <si>
    <t>TAATCT</t>
  </si>
  <si>
    <t>AGATTA</t>
  </si>
  <si>
    <t>TTTAGT</t>
  </si>
  <si>
    <t>ACTAAA</t>
  </si>
  <si>
    <t>TTTTAA</t>
  </si>
  <si>
    <t>TTAAAA</t>
  </si>
  <si>
    <t>CGTCTC</t>
  </si>
  <si>
    <t>GAGACG</t>
  </si>
  <si>
    <t>TTTGTC</t>
  </si>
  <si>
    <t>GACAAA</t>
  </si>
  <si>
    <t>GCTAGC</t>
  </si>
  <si>
    <t>AAACAA</t>
  </si>
  <si>
    <t>TTGTTT</t>
  </si>
  <si>
    <t>Foxj3_DBD_3,FOXJ2_DBD_2,FOXJ3_DBD,FOXG1_DBD,Foxk1_primary,FOXF2,</t>
  </si>
  <si>
    <t>AACACA</t>
  </si>
  <si>
    <t>TGTGTT</t>
  </si>
  <si>
    <t>TGTGAC</t>
  </si>
  <si>
    <t>GTCACA</t>
  </si>
  <si>
    <t>GTGTTT</t>
  </si>
  <si>
    <t>AAACAC</t>
  </si>
  <si>
    <t>CGAGTG</t>
  </si>
  <si>
    <t>CACTCG</t>
  </si>
  <si>
    <t>TGTTTG</t>
  </si>
  <si>
    <t>CAAACA</t>
  </si>
  <si>
    <t>CTTGTT</t>
  </si>
  <si>
    <t>AACAAG</t>
  </si>
  <si>
    <t>TTATAA</t>
  </si>
  <si>
    <t>GTTCCG</t>
  </si>
  <si>
    <t>CGGAAC</t>
  </si>
  <si>
    <t>TAAGTC</t>
  </si>
  <si>
    <t>GACTTA</t>
  </si>
  <si>
    <t>TTACTT</t>
  </si>
  <si>
    <t>AAGTAA</t>
  </si>
  <si>
    <t>CCGGAA</t>
  </si>
  <si>
    <t>TTCCGG</t>
  </si>
  <si>
    <t>ELK1_DBD,ELK1_full,Elk3_DBD,ETV2_DBD,ELF1_DBD,ELF1_full,ELF3_DBD,ELF4_full,ELF3_full,ELK3_DBD,ELK4_DBD,ERF_DBD,ERG_full,FLI1_full,GABPA_full,Gabpa_primary,GABPA,EHF_full,ERG_DBD,ETV3_DBD,FEV_DBD,FLI1_DBD,ELK4,ETV6_full,ELK1,ETV1_DBD,ETS1_DBD,ETS1_full,ETV4_DBD,ETS1_full_2,FLI1_full_2,</t>
  </si>
  <si>
    <t>AAATAG</t>
  </si>
  <si>
    <t>CTATTT</t>
  </si>
  <si>
    <t>TGTTTA</t>
  </si>
  <si>
    <t>TAAACA</t>
  </si>
  <si>
    <t>TTCTAA</t>
  </si>
  <si>
    <t>TTAGAA</t>
  </si>
  <si>
    <t>Zbtb12_secondary,</t>
  </si>
  <si>
    <t>TGTTTT</t>
  </si>
  <si>
    <t>AAAACA</t>
  </si>
  <si>
    <t>TTTGTT</t>
  </si>
  <si>
    <t>AACAAA</t>
  </si>
  <si>
    <t>Foxa2_secondary,</t>
  </si>
  <si>
    <t>ACCGTA</t>
  </si>
  <si>
    <t>TACGGT</t>
  </si>
  <si>
    <t>CCGAAA</t>
  </si>
  <si>
    <t>TTTCGG</t>
  </si>
  <si>
    <t>ATTTTT</t>
  </si>
  <si>
    <t>AAAAAT</t>
  </si>
  <si>
    <t>CTATAT</t>
  </si>
  <si>
    <t>ATATAG</t>
  </si>
  <si>
    <t>TCGGTT</t>
  </si>
  <si>
    <t>AACCGA</t>
  </si>
  <si>
    <t>IRF4_full,IRF3_full,IRF8_full,IRF9_full,IRF5_full,IRF8_DBD,</t>
  </si>
  <si>
    <t>CTACGT</t>
  </si>
  <si>
    <t>ACGTAG</t>
  </si>
  <si>
    <t>GCACGA</t>
  </si>
  <si>
    <t>TCGTGC</t>
  </si>
  <si>
    <t>CGTCAT</t>
  </si>
  <si>
    <t>ATGACG</t>
  </si>
  <si>
    <t>GATACG</t>
  </si>
  <si>
    <t>CGTATC</t>
  </si>
  <si>
    <t>GTTTAC</t>
  </si>
  <si>
    <t>GTAAAC</t>
  </si>
  <si>
    <t>TACGTA</t>
  </si>
  <si>
    <t>TTCTGC</t>
  </si>
  <si>
    <t>GCAGAA</t>
  </si>
  <si>
    <t>TGTCCA</t>
  </si>
  <si>
    <t>TGGACA</t>
  </si>
  <si>
    <t>CATCTT</t>
  </si>
  <si>
    <t>AAGATG</t>
  </si>
  <si>
    <t>GGGATG</t>
  </si>
  <si>
    <t>CATCCC</t>
  </si>
  <si>
    <t>CCCTCT</t>
  </si>
  <si>
    <t>AGAGGG</t>
  </si>
  <si>
    <t>ATGCCA</t>
  </si>
  <si>
    <t>TGGCAT</t>
  </si>
  <si>
    <t>CCCCTA</t>
  </si>
  <si>
    <t>TAGGGG</t>
  </si>
  <si>
    <t>Gcm1_secondary,</t>
  </si>
  <si>
    <t>GAGATG</t>
  </si>
  <si>
    <t>CATCTC</t>
  </si>
  <si>
    <t>CTGCCA</t>
  </si>
  <si>
    <t>TGGCAG</t>
  </si>
  <si>
    <t>CCACCA</t>
  </si>
  <si>
    <t>TGGTGG</t>
  </si>
  <si>
    <t>Zbtb7b_secondary,</t>
  </si>
  <si>
    <t>GATGGA</t>
  </si>
  <si>
    <t>TCCATC</t>
  </si>
  <si>
    <t>CACCTT</t>
  </si>
  <si>
    <t>AAGGTG</t>
  </si>
  <si>
    <t>TBR1_full,TBX21_full_2,TBX1_DBD,TBX20_DBD_3,TBX21_full_3,EOMES_DBD,</t>
  </si>
  <si>
    <t>ACCTGG</t>
  </si>
  <si>
    <t>CCAGGT</t>
  </si>
  <si>
    <t>TAGATG</t>
  </si>
  <si>
    <t>CATCTA</t>
  </si>
  <si>
    <t>CTCTAG</t>
  </si>
  <si>
    <t>CTAGAG</t>
  </si>
  <si>
    <t>CAACAT</t>
  </si>
  <si>
    <t>ATGTTG</t>
  </si>
  <si>
    <t>CTGTCC</t>
  </si>
  <si>
    <t>GGACAG</t>
  </si>
  <si>
    <t>CAGCAG</t>
  </si>
  <si>
    <t>CTGCTG</t>
  </si>
  <si>
    <t>GTGGTC</t>
  </si>
  <si>
    <t>GACCAC</t>
  </si>
  <si>
    <t>CCACAA</t>
  </si>
  <si>
    <t>TTGTGG</t>
  </si>
  <si>
    <t>CATGAA</t>
  </si>
  <si>
    <t>TTCATG</t>
  </si>
  <si>
    <t>TGGCCA</t>
  </si>
  <si>
    <t>ACCTGC</t>
  </si>
  <si>
    <t>GCAGGT</t>
  </si>
  <si>
    <t>TGCCAC</t>
  </si>
  <si>
    <t>GTGGCA</t>
  </si>
  <si>
    <t>TAGTGG</t>
  </si>
  <si>
    <t>CCACTA</t>
  </si>
  <si>
    <t>CCTGGT</t>
  </si>
  <si>
    <t>ACCAGG</t>
  </si>
  <si>
    <t>CATATG</t>
  </si>
  <si>
    <t>GGGGGC</t>
  </si>
  <si>
    <t>GCCCCC</t>
  </si>
  <si>
    <t>GGTCCT</t>
  </si>
  <si>
    <t>AGGACC</t>
  </si>
  <si>
    <t>GCTGTC</t>
  </si>
  <si>
    <t>GACAGC</t>
  </si>
  <si>
    <t>TGTAGT</t>
  </si>
  <si>
    <t>ACTACA</t>
  </si>
  <si>
    <t>CCCCAT</t>
  </si>
  <si>
    <t>ATGGGG</t>
  </si>
  <si>
    <t>GGTGCA</t>
  </si>
  <si>
    <t>TGCACC</t>
  </si>
  <si>
    <t>TGGTAC</t>
  </si>
  <si>
    <t>GTACCA</t>
  </si>
  <si>
    <t>AGCATC</t>
  </si>
  <si>
    <t>GATGCT</t>
  </si>
  <si>
    <t>TAGAGG</t>
  </si>
  <si>
    <t>CCTCTA</t>
  </si>
  <si>
    <t>AGATGG</t>
  </si>
  <si>
    <t>CCATCT</t>
  </si>
  <si>
    <t>GGTGCT</t>
  </si>
  <si>
    <t>AGCACC</t>
  </si>
  <si>
    <t>CCAGTA</t>
  </si>
  <si>
    <t>TACTGG</t>
  </si>
  <si>
    <t>TGGCGC</t>
  </si>
  <si>
    <t>GCGCCA</t>
  </si>
  <si>
    <t>GGCGCT</t>
  </si>
  <si>
    <t>AGCGCC</t>
  </si>
  <si>
    <t>GCGACG</t>
  </si>
  <si>
    <t>CGTCGC</t>
  </si>
  <si>
    <t>Sp100_secondary,</t>
  </si>
  <si>
    <t>GCM1_DBD,GCM2_DBD,Gcm1_primary,GCM1_full_2,</t>
  </si>
  <si>
    <t>ELK1_full,ERG_full,ETS1_full,ETV3_DBD,Elk3_DBD,FLI1_full,ETV2_DBD,FLI1_DBD_2,ELK1_DBD,ELK3_DBD,ELK4_DBD,ERF_DBD,ERG_DBD,ETV1_DBD,FEV_DBD,FLI1_DBD,Gabpa_primary,ETS1_DBD,ETV4_DBD,GABPA_full,ERG_full_2,ETV5_DBD,FLI1_full_2,ERG_DBD_2,</t>
  </si>
  <si>
    <t>ESRRA,ESRRB_DBD,Esrra_DBD_2,ESRRA_DBD_2,ESRRG_full_2,Esrra_primary,Esrrb,ESRRA_DBD,ESRRG_full_3,Esrra_DBD,Sf1_Takashi,</t>
  </si>
  <si>
    <t>ESRRG_full_3,ESRRA,ESRRA_DBD,ESRRB_DBD,Esrra_DBD_2,NR4A2_full_3,Esrrb,NR2F6_DBD_2,NR2F6_full,Nr2f6_DBD_2,RXRA_DBD,RXRA_full,RXRB_DBD,RXRG_DBD,RXRG_full,Rxra_DBD,Rxrb_DBD,NR2F1_DBD,Rarb_DBD,NR1H2::RXRA,ESRRA_DBD_2,ESRRG_full_2,Esrra_DBD,Esrra_primary,RARA_DBD_2,ESRRA_DBD_3,NR2F6_DBD,Rara_DBD_3,NR4A2,NR4A2_full_2,RARG_full,Rara_primary,Rarg_DBD_3,ESRRG_full,Rarg_DBD,Nr2f2_primary,RARG_DBD,Rara_DBD_2,HNF4A_full_2,NR2C2_DBD,Rarg_DBD_2,Sf1_Takashi,</t>
  </si>
  <si>
    <r>
      <t>Esrra_DBD_2,</t>
    </r>
    <r>
      <rPr>
        <sz val="12"/>
        <color rgb="FFFF0000"/>
        <rFont val="Calibri"/>
        <family val="2"/>
        <scheme val="minor"/>
      </rPr>
      <t>ESRRB_DBD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Sf1_Takashi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Nr5a2</t>
    </r>
    <r>
      <rPr>
        <sz val="12"/>
        <color theme="1"/>
        <rFont val="Calibri"/>
        <family val="2"/>
        <scheme val="minor"/>
      </rPr>
      <t>,ESRRA_DBD,ESRRA_DBD_2,ESRRG_full_3,</t>
    </r>
  </si>
  <si>
    <r>
      <rPr>
        <sz val="12"/>
        <color rgb="FF00B050"/>
        <rFont val="Calibri"/>
        <family val="2"/>
        <scheme val="minor"/>
      </rPr>
      <t>ZBTB33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</si>
  <si>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00B050"/>
        <rFont val="Calibri"/>
        <family val="2"/>
        <scheme val="minor"/>
      </rPr>
      <t>Gata4</t>
    </r>
    <r>
      <rPr>
        <sz val="12"/>
        <color theme="1"/>
        <rFont val="Calibri"/>
        <family val="2"/>
        <scheme val="minor"/>
      </rPr>
      <t>,Gata5_primary,Gata1,GATA3,Gata3_primary,GATA3_DBD,GATA2,</t>
    </r>
  </si>
  <si>
    <r>
      <t>ESRRA,</t>
    </r>
    <r>
      <rPr>
        <sz val="12"/>
        <color rgb="FFFF0000"/>
        <rFont val="Calibri"/>
        <family val="2"/>
        <scheme val="minor"/>
      </rPr>
      <t>ESRRB_DBD</t>
    </r>
    <r>
      <rPr>
        <sz val="12"/>
        <color theme="1"/>
        <rFont val="Calibri"/>
        <family val="2"/>
        <scheme val="minor"/>
      </rPr>
      <t>,Esrra_DBD_2,ESRRA_DBD_2,ESRRG_full_2,Esrra_primary,Esrrb,ESRRA_DBD,ESRRG_full_3,Esrra_DBD,</t>
    </r>
    <r>
      <rPr>
        <sz val="12"/>
        <color rgb="FF00B050"/>
        <rFont val="Calibri"/>
        <family val="2"/>
        <scheme val="minor"/>
      </rPr>
      <t>Sf1_Takashi</t>
    </r>
    <r>
      <rPr>
        <sz val="12"/>
        <color theme="1"/>
        <rFont val="Calibri"/>
        <family val="2"/>
        <scheme val="minor"/>
      </rPr>
      <t>,</t>
    </r>
  </si>
  <si>
    <r>
      <t>TEAD3_DBD_2,</t>
    </r>
    <r>
      <rPr>
        <sz val="12"/>
        <color rgb="FF00B050"/>
        <rFont val="Calibri"/>
        <family val="2"/>
        <scheme val="minor"/>
      </rPr>
      <t>TEAD1,TEAD1_full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</si>
  <si>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00B050"/>
        <rFont val="Calibri"/>
        <family val="2"/>
        <scheme val="minor"/>
      </rPr>
      <t>ELF1_DBD</t>
    </r>
    <r>
      <rPr>
        <sz val="12"/>
        <color theme="1"/>
        <rFont val="Calibri"/>
        <family val="2"/>
        <scheme val="minor"/>
      </rPr>
      <t>,ELF3_DBD,EHF_full,</t>
    </r>
    <r>
      <rPr>
        <sz val="12"/>
        <color rgb="FF00B050"/>
        <rFont val="Calibri"/>
        <family val="2"/>
        <scheme val="minor"/>
      </rPr>
      <t>ELF1_full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ELF4_full,</t>
    </r>
    <r>
      <rPr>
        <sz val="12"/>
        <color theme="1"/>
        <rFont val="Calibri"/>
        <family val="2"/>
        <scheme val="minor"/>
      </rPr>
      <t>ELF3_full,</t>
    </r>
    <r>
      <rPr>
        <sz val="12"/>
        <color rgb="FFFF0000"/>
        <rFont val="Calibri"/>
        <family val="2"/>
        <scheme val="minor"/>
      </rPr>
      <t>SPDEF_full,SPDEF_DBD</t>
    </r>
    <r>
      <rPr>
        <sz val="12"/>
        <color theme="1"/>
        <rFont val="Calibri"/>
        <family val="2"/>
        <scheme val="minor"/>
      </rPr>
      <t>,</t>
    </r>
  </si>
  <si>
    <r>
      <t>ESRRG_full_3,ESRRA,ESRRA_DBD,</t>
    </r>
    <r>
      <rPr>
        <sz val="12"/>
        <color rgb="FFFF0000"/>
        <rFont val="Calibri"/>
        <family val="2"/>
        <scheme val="minor"/>
      </rPr>
      <t>ESRRB_DBD</t>
    </r>
    <r>
      <rPr>
        <sz val="12"/>
        <color theme="1"/>
        <rFont val="Calibri"/>
        <family val="2"/>
        <scheme val="minor"/>
      </rPr>
      <t>,Esrra_DBD_2,</t>
    </r>
    <r>
      <rPr>
        <sz val="12"/>
        <color rgb="FFFF0000"/>
        <rFont val="Calibri"/>
        <family val="2"/>
        <scheme val="minor"/>
      </rPr>
      <t>NR4A2_full_3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ESRRB</t>
    </r>
    <r>
      <rPr>
        <sz val="12"/>
        <color theme="1"/>
        <rFont val="Calibri"/>
        <family val="2"/>
        <scheme val="minor"/>
      </rPr>
      <t>,NR2F6_DBD_2,NR2F6_full,Nr2f6_DBD_2,</t>
    </r>
    <r>
      <rPr>
        <sz val="12"/>
        <color rgb="FF00B050"/>
        <rFont val="Calibri"/>
        <family val="2"/>
        <scheme val="minor"/>
      </rPr>
      <t>RXRA_DBD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RXRA_full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RXRB_DBD</t>
    </r>
    <r>
      <rPr>
        <sz val="12"/>
        <color theme="1"/>
        <rFont val="Calibri"/>
        <family val="2"/>
        <scheme val="minor"/>
      </rPr>
      <t>,RXRG_DBD,RXRG_full,</t>
    </r>
    <r>
      <rPr>
        <sz val="12"/>
        <color rgb="FF00B050"/>
        <rFont val="Calibri"/>
        <family val="2"/>
        <scheme val="minor"/>
      </rPr>
      <t>Rxra_DBD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Rxrb_DBD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NR2F1_DBD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Rarb_DBD</t>
    </r>
    <r>
      <rPr>
        <sz val="12"/>
        <color theme="1"/>
        <rFont val="Calibri"/>
        <family val="2"/>
        <scheme val="minor"/>
      </rPr>
      <t>,NR1H2::</t>
    </r>
    <r>
      <rPr>
        <sz val="12"/>
        <color rgb="FF00B050"/>
        <rFont val="Calibri"/>
        <family val="2"/>
        <scheme val="minor"/>
      </rPr>
      <t>RXRA</t>
    </r>
    <r>
      <rPr>
        <sz val="12"/>
        <color theme="1"/>
        <rFont val="Calibri"/>
        <family val="2"/>
        <scheme val="minor"/>
      </rPr>
      <t>,ESRRA_DBD_2,ESRRG_full_2,Esrra_DBD,Esrra_primary,R</t>
    </r>
    <r>
      <rPr>
        <sz val="12"/>
        <color rgb="FF00B050"/>
        <rFont val="Calibri"/>
        <family val="2"/>
        <scheme val="minor"/>
      </rPr>
      <t>ARA_DBD_2</t>
    </r>
    <r>
      <rPr>
        <sz val="12"/>
        <color theme="1"/>
        <rFont val="Calibri"/>
        <family val="2"/>
        <scheme val="minor"/>
      </rPr>
      <t>,ESRRA_DBD_3,NR2F6_DBD,</t>
    </r>
    <r>
      <rPr>
        <sz val="12"/>
        <color rgb="FF00B050"/>
        <rFont val="Calibri"/>
        <family val="2"/>
        <scheme val="minor"/>
      </rPr>
      <t>Rara_DBD_3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NR4A2,NR4A2_full_2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RARG_full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Rara_primary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Rarg_DBD_3</t>
    </r>
    <r>
      <rPr>
        <sz val="12"/>
        <color theme="1"/>
        <rFont val="Calibri"/>
        <family val="2"/>
        <scheme val="minor"/>
      </rPr>
      <t>,ESRRG_full,</t>
    </r>
    <r>
      <rPr>
        <sz val="12"/>
        <color rgb="FFFF0000"/>
        <rFont val="Calibri"/>
        <family val="2"/>
        <scheme val="minor"/>
      </rPr>
      <t>Rarg_DBD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Nr2f2_primary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RARG_DBD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Rara_DBD_2</t>
    </r>
    <r>
      <rPr>
        <sz val="12"/>
        <color theme="1"/>
        <rFont val="Calibri"/>
        <family val="2"/>
        <scheme val="minor"/>
      </rPr>
      <t>,HNF4A_full_2,</t>
    </r>
    <r>
      <rPr>
        <sz val="12"/>
        <color rgb="FF00B050"/>
        <rFont val="Calibri"/>
        <family val="2"/>
        <scheme val="minor"/>
      </rPr>
      <t>NR2C2_DBD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Rarg_DBD_2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Sf1_Takashi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</si>
  <si>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FF0000"/>
        <rFont val="Calibri"/>
        <family val="2"/>
        <scheme val="minor"/>
      </rPr>
      <t>Sox17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Hbp1_secondary</t>
    </r>
    <r>
      <rPr>
        <sz val="12"/>
        <color theme="1"/>
        <rFont val="Calibri"/>
        <family val="2"/>
        <scheme val="minor"/>
      </rPr>
      <t>,</t>
    </r>
  </si>
  <si>
    <r>
      <t>ESRRG_full_3,ESRRA,ESRRA_DBD,</t>
    </r>
    <r>
      <rPr>
        <sz val="12"/>
        <color rgb="FFFF0000"/>
        <rFont val="Calibri"/>
        <family val="2"/>
        <scheme val="minor"/>
      </rPr>
      <t>ESRRB_DBD</t>
    </r>
    <r>
      <rPr>
        <sz val="12"/>
        <color theme="1"/>
        <rFont val="Calibri"/>
        <family val="2"/>
        <scheme val="minor"/>
      </rPr>
      <t>,Esrra_DBD_2,</t>
    </r>
    <r>
      <rPr>
        <sz val="12"/>
        <color rgb="FFFF0000"/>
        <rFont val="Calibri"/>
        <family val="2"/>
        <scheme val="minor"/>
      </rPr>
      <t>NR4A2_full_3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Esrrb</t>
    </r>
    <r>
      <rPr>
        <sz val="12"/>
        <color theme="1"/>
        <rFont val="Calibri"/>
        <family val="2"/>
        <scheme val="minor"/>
      </rPr>
      <t>,NR2F6_DBD_2,NR2F6_full,Nr2f6_DBD_2,</t>
    </r>
    <r>
      <rPr>
        <sz val="12"/>
        <color rgb="FF00B050"/>
        <rFont val="Calibri"/>
        <family val="2"/>
        <scheme val="minor"/>
      </rPr>
      <t>RXRA_DBD,RXRA_full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RXRB_DBD</t>
    </r>
    <r>
      <rPr>
        <sz val="12"/>
        <color theme="1"/>
        <rFont val="Calibri"/>
        <family val="2"/>
        <scheme val="minor"/>
      </rPr>
      <t>,RXRG_DBD,RXRG_full</t>
    </r>
    <r>
      <rPr>
        <sz val="12"/>
        <color rgb="FF00B050"/>
        <rFont val="Calibri"/>
        <family val="2"/>
        <scheme val="minor"/>
      </rPr>
      <t>,Rxra_DBD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Rxrb_DBD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NR2F1_DBD</t>
    </r>
    <r>
      <rPr>
        <sz val="12"/>
        <color theme="1"/>
        <rFont val="Calibri"/>
        <family val="2"/>
        <scheme val="minor"/>
      </rPr>
      <t>,NR2F6_DBD,Nr2f6_DBD,</t>
    </r>
    <r>
      <rPr>
        <sz val="12"/>
        <color rgb="FFFF0000"/>
        <rFont val="Calibri"/>
        <family val="2"/>
        <scheme val="minor"/>
      </rPr>
      <t>RARG_full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Rarb_DBD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Rara_primary</t>
    </r>
    <r>
      <rPr>
        <sz val="12"/>
        <color theme="1"/>
        <rFont val="Calibri"/>
        <family val="2"/>
        <scheme val="minor"/>
      </rPr>
      <t>,RORA_1,</t>
    </r>
    <r>
      <rPr>
        <sz val="12"/>
        <color rgb="FFFF0000"/>
        <rFont val="Calibri"/>
        <family val="2"/>
        <scheme val="minor"/>
      </rPr>
      <t>NR1H2</t>
    </r>
    <r>
      <rPr>
        <sz val="12"/>
        <color theme="1"/>
        <rFont val="Calibri"/>
        <family val="2"/>
        <scheme val="minor"/>
      </rPr>
      <t>::</t>
    </r>
    <r>
      <rPr>
        <sz val="12"/>
        <color rgb="FF00B050"/>
        <rFont val="Calibri"/>
        <family val="2"/>
        <scheme val="minor"/>
      </rPr>
      <t>RXRA</t>
    </r>
    <r>
      <rPr>
        <sz val="12"/>
        <color theme="1"/>
        <rFont val="Calibri"/>
        <family val="2"/>
        <scheme val="minor"/>
      </rPr>
      <t>,ESRRA_DBD_2,ESRRG_full_2,Esrra_DBD,</t>
    </r>
    <r>
      <rPr>
        <sz val="12"/>
        <color rgb="FFFF0000"/>
        <rFont val="Calibri"/>
        <family val="2"/>
        <scheme val="minor"/>
      </rPr>
      <t>NR4A2_full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Rara_DBD_2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Rarb_DBD_3,Rarg_DBD_3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RARA_DBD_2</t>
    </r>
    <r>
      <rPr>
        <sz val="12"/>
        <color theme="1"/>
        <rFont val="Calibri"/>
        <family val="2"/>
        <scheme val="minor"/>
      </rPr>
      <t>,RARG_full_2,Rarb_DBD_2,Rarg_DBD_2,RORA_DBD_2,THRB_DBD_2,RORA_DBD,</t>
    </r>
    <r>
      <rPr>
        <sz val="12"/>
        <color rgb="FFFF0000"/>
        <rFont val="Calibri"/>
        <family val="2"/>
        <scheme val="minor"/>
      </rPr>
      <t>NR4A2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Rara_DBD_3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NR2F1_DBD_2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NR4A2_full_2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Nr2f2_primary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RARA_DBD_3,RARA_full_3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RARG_full_3</t>
    </r>
    <r>
      <rPr>
        <sz val="12"/>
        <color theme="1"/>
        <rFont val="Calibri"/>
        <family val="2"/>
        <scheme val="minor"/>
      </rPr>
      <t>,Esrra_primary,ESRRG_full,</t>
    </r>
    <r>
      <rPr>
        <sz val="12"/>
        <color rgb="FF00B050"/>
        <rFont val="Calibri"/>
        <family val="2"/>
        <scheme val="minor"/>
      </rPr>
      <t>RARA_DBD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RARG_DBD_2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Rara_DBD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THRA_FL</t>
    </r>
    <r>
      <rPr>
        <sz val="12"/>
        <color theme="1"/>
        <rFont val="Calibri"/>
        <family val="2"/>
        <scheme val="minor"/>
      </rPr>
      <t>,ESRRA_DBD_3,RORA_2,THRB_DBD_3,</t>
    </r>
    <r>
      <rPr>
        <sz val="12"/>
        <color rgb="FFFF0000"/>
        <rFont val="Calibri"/>
        <family val="2"/>
        <scheme val="minor"/>
      </rPr>
      <t>Rxra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Rarg_DBD</t>
    </r>
    <r>
      <rPr>
        <sz val="12"/>
        <color rgb="FF00B050"/>
        <rFont val="Calibri"/>
        <family val="2"/>
        <scheme val="minor"/>
      </rPr>
      <t>,ESR1_DBD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RARG_DBD</t>
    </r>
    <r>
      <rPr>
        <sz val="12"/>
        <color theme="1"/>
        <rFont val="Calibri"/>
        <family val="2"/>
        <scheme val="minor"/>
      </rPr>
      <t>,THRB_DBD,</t>
    </r>
    <r>
      <rPr>
        <sz val="12"/>
        <color rgb="FF00B050"/>
        <rFont val="Calibri"/>
        <family val="2"/>
        <scheme val="minor"/>
      </rPr>
      <t>Sf1_Takashi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RARA_full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</si>
  <si>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theme="4"/>
        <rFont val="Calibri"/>
        <family val="2"/>
        <scheme val="minor"/>
      </rPr>
      <t>SOX10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Sox12_secondary</t>
    </r>
    <r>
      <rPr>
        <sz val="12"/>
        <color theme="1"/>
        <rFont val="Calibri"/>
        <family val="2"/>
        <scheme val="minor"/>
      </rPr>
      <t>,Sox3,</t>
    </r>
  </si>
  <si>
    <r>
      <rPr>
        <sz val="12"/>
        <color rgb="FF00B050"/>
        <rFont val="Calibri"/>
        <family val="2"/>
        <scheme val="minor"/>
      </rPr>
      <t>E2F3_primary</t>
    </r>
    <r>
      <rPr>
        <sz val="12"/>
        <color theme="1"/>
        <rFont val="Calibri"/>
        <family val="2"/>
        <scheme val="minor"/>
      </rPr>
      <t>,E2F2_primary</t>
    </r>
    <r>
      <rPr>
        <sz val="12"/>
        <color rgb="FF00B050"/>
        <rFont val="Calibri"/>
        <family val="2"/>
        <scheme val="minor"/>
      </rPr>
      <t>,Zfp161_primary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</si>
  <si>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00B050"/>
        <rFont val="Calibri"/>
        <family val="2"/>
        <scheme val="minor"/>
      </rPr>
      <t>Sox5</t>
    </r>
    <r>
      <rPr>
        <sz val="12"/>
        <color theme="1"/>
        <rFont val="Calibri"/>
        <family val="2"/>
        <scheme val="minor"/>
      </rPr>
      <t>,</t>
    </r>
    <r>
      <rPr>
        <sz val="12"/>
        <color theme="4"/>
        <rFont val="Calibri"/>
        <family val="2"/>
        <scheme val="minor"/>
      </rPr>
      <t>SOX9_DBD</t>
    </r>
    <r>
      <rPr>
        <sz val="12"/>
        <color theme="1"/>
        <rFont val="Calibri"/>
        <family val="2"/>
        <scheme val="minor"/>
      </rPr>
      <t>,</t>
    </r>
    <r>
      <rPr>
        <sz val="12"/>
        <color theme="4"/>
        <rFont val="Calibri"/>
        <family val="2"/>
        <scheme val="minor"/>
      </rPr>
      <t>SOX9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Sox13_primary,Sox18_primary</t>
    </r>
    <r>
      <rPr>
        <sz val="12"/>
        <color theme="1"/>
        <rFont val="Calibri"/>
        <family val="2"/>
        <scheme val="minor"/>
      </rPr>
      <t>,FOXG1_DBD,</t>
    </r>
    <r>
      <rPr>
        <sz val="12"/>
        <color rgb="FFFF0000"/>
        <rFont val="Calibri"/>
        <family val="2"/>
        <scheme val="minor"/>
      </rPr>
      <t>Sox15_primary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Sox7_primary</t>
    </r>
    <r>
      <rPr>
        <sz val="12"/>
        <color theme="1"/>
        <rFont val="Calibri"/>
        <family val="2"/>
        <scheme val="minor"/>
      </rPr>
      <t>,</t>
    </r>
    <r>
      <rPr>
        <sz val="12"/>
        <color theme="4"/>
        <rFont val="Calibri"/>
        <family val="2"/>
        <scheme val="minor"/>
      </rPr>
      <t>SRY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Sox12_primary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</si>
  <si>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0070C0"/>
        <rFont val="Calibri"/>
        <family val="2"/>
        <scheme val="minor"/>
      </rPr>
      <t>Sox8_secondary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</si>
  <si>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FF0000"/>
        <rFont val="Calibri"/>
        <family val="2"/>
        <scheme val="minor"/>
      </rPr>
      <t>Hlf_DBD,</t>
    </r>
    <r>
      <rPr>
        <sz val="12"/>
        <color rgb="FF00B050"/>
        <rFont val="Calibri"/>
        <family val="2"/>
        <scheme val="minor"/>
      </rPr>
      <t>DBP_DBD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Dbp_DBD</t>
    </r>
    <r>
      <rPr>
        <sz val="12"/>
        <color theme="1"/>
        <rFont val="Calibri"/>
        <family val="2"/>
        <scheme val="minor"/>
      </rPr>
      <t>,</t>
    </r>
  </si>
  <si>
    <r>
      <t>FOXI1_full,</t>
    </r>
    <r>
      <rPr>
        <sz val="12"/>
        <color rgb="FF00B050"/>
        <rFont val="Calibri"/>
        <family val="2"/>
        <scheme val="minor"/>
      </rPr>
      <t>FOXD1,FOXO3_full_2</t>
    </r>
    <r>
      <rPr>
        <sz val="12"/>
        <color theme="1"/>
        <rFont val="Calibri"/>
        <family val="2"/>
        <scheme val="minor"/>
      </rPr>
      <t>,FOXO6_DBD_2,</t>
    </r>
    <r>
      <rPr>
        <sz val="12"/>
        <color rgb="FF00B050"/>
        <rFont val="Calibri"/>
        <family val="2"/>
        <scheme val="minor"/>
      </rPr>
      <t>FOXO3_full</t>
    </r>
    <r>
      <rPr>
        <sz val="12"/>
        <color theme="1"/>
        <rFont val="Calibri"/>
        <family val="2"/>
        <scheme val="minor"/>
      </rPr>
      <t>,Foxg1_DBD_3,FOXG1_DBD,</t>
    </r>
    <r>
      <rPr>
        <sz val="12"/>
        <color rgb="FFFF0000"/>
        <rFont val="Calibri"/>
        <family val="2"/>
        <scheme val="minor"/>
      </rPr>
      <t>FOXO4_DBD_2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FOXO3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FOXJ2_DBD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FOXJ3_DBD_2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FOXO1_DBD_2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Foxj3_DBD_2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Foxo1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FOXP2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FOXO1_DBD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Foxk1_DBD_2,Foxk1_primary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FOXJ2_DBD_3</t>
    </r>
    <r>
      <rPr>
        <sz val="12"/>
        <color theme="1"/>
        <rFont val="Calibri"/>
        <family val="2"/>
        <scheme val="minor"/>
      </rPr>
      <t>,FOXD2_DBD_2,FOXP3_DBD,FOXO6_DBD,</t>
    </r>
  </si>
  <si>
    <r>
      <t>GATA3,</t>
    </r>
    <r>
      <rPr>
        <sz val="12"/>
        <color rgb="FF00B050"/>
        <rFont val="Calibri"/>
        <family val="2"/>
        <scheme val="minor"/>
      </rPr>
      <t>Gata4</t>
    </r>
    <r>
      <rPr>
        <sz val="12"/>
        <color theme="1"/>
        <rFont val="Calibri"/>
        <family val="2"/>
        <scheme val="minor"/>
      </rPr>
      <t>,Gata1,</t>
    </r>
    <r>
      <rPr>
        <sz val="12"/>
        <color rgb="FFFF0000"/>
        <rFont val="Calibri"/>
        <family val="2"/>
        <scheme val="minor"/>
      </rPr>
      <t>Mecom</t>
    </r>
    <r>
      <rPr>
        <sz val="12"/>
        <color theme="1"/>
        <rFont val="Calibri"/>
        <family val="2"/>
        <scheme val="minor"/>
      </rPr>
      <t>,</t>
    </r>
  </si>
  <si>
    <r>
      <t>JDP2_DBD_2,JDP2_full_2,Jdp2_DBD_2,BATF3_DBD,</t>
    </r>
    <r>
      <rPr>
        <sz val="12"/>
        <color theme="4"/>
        <rFont val="Calibri"/>
        <family val="2"/>
        <scheme val="minor"/>
      </rPr>
      <t>Creb5_DBD</t>
    </r>
    <r>
      <rPr>
        <sz val="12"/>
        <color theme="1"/>
        <rFont val="Calibri"/>
        <family val="2"/>
        <scheme val="minor"/>
      </rPr>
      <t>,ATF7_DBD,</t>
    </r>
    <r>
      <rPr>
        <sz val="12"/>
        <color rgb="FF00B050"/>
        <rFont val="Calibri"/>
        <family val="2"/>
        <scheme val="minor"/>
      </rPr>
      <t>XBP1_DBD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Creb3l2_DBD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Atf1_secondary</t>
    </r>
    <r>
      <rPr>
        <sz val="12"/>
        <color theme="1"/>
        <rFont val="Calibri"/>
        <family val="2"/>
        <scheme val="minor"/>
      </rPr>
      <t>,</t>
    </r>
  </si>
  <si>
    <r>
      <t>IRF5_full_2,IRF4_full,</t>
    </r>
    <r>
      <rPr>
        <sz val="12"/>
        <color rgb="FF00B050"/>
        <rFont val="Calibri"/>
        <family val="2"/>
        <scheme val="minor"/>
      </rPr>
      <t>IRF3_full</t>
    </r>
    <r>
      <rPr>
        <sz val="12"/>
        <color theme="1"/>
        <rFont val="Calibri"/>
        <family val="2"/>
        <scheme val="minor"/>
      </rPr>
      <t>,IRF8_full,</t>
    </r>
    <r>
      <rPr>
        <sz val="12"/>
        <color rgb="FFFF0000"/>
        <rFont val="Calibri"/>
        <family val="2"/>
        <scheme val="minor"/>
      </rPr>
      <t>IRF9_full</t>
    </r>
    <r>
      <rPr>
        <sz val="12"/>
        <color theme="1"/>
        <rFont val="Calibri"/>
        <family val="2"/>
        <scheme val="minor"/>
      </rPr>
      <t>,IRF5_full,IRF8_DBD,</t>
    </r>
  </si>
  <si>
    <r>
      <t>FOXI1_full,</t>
    </r>
    <r>
      <rPr>
        <sz val="12"/>
        <color rgb="FF00B050"/>
        <rFont val="Calibri"/>
        <family val="2"/>
        <scheme val="minor"/>
      </rPr>
      <t>FOXD1,FOXO3_full_2</t>
    </r>
    <r>
      <rPr>
        <sz val="12"/>
        <color theme="1"/>
        <rFont val="Calibri"/>
        <family val="2"/>
        <scheme val="minor"/>
      </rPr>
      <t>,Foxj3_DBD_3,FOXO6_DBD_2,Foxg1_DBD_3,</t>
    </r>
    <r>
      <rPr>
        <sz val="12"/>
        <color rgb="FF00B050"/>
        <rFont val="Calibri"/>
        <family val="2"/>
        <scheme val="minor"/>
      </rPr>
      <t>Foxk1_DBD_2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FOXP2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FOXO1_DBD</t>
    </r>
    <r>
      <rPr>
        <sz val="12"/>
        <color theme="1"/>
        <rFont val="Calibri"/>
        <family val="2"/>
        <scheme val="minor"/>
      </rPr>
      <t>,FOXL1_full,</t>
    </r>
    <r>
      <rPr>
        <sz val="12"/>
        <color rgb="FFFF0000"/>
        <rFont val="Calibri"/>
        <family val="2"/>
        <scheme val="minor"/>
      </rPr>
      <t>FOXO4_DBD_2</t>
    </r>
    <r>
      <rPr>
        <sz val="12"/>
        <color theme="1"/>
        <rFont val="Calibri"/>
        <family val="2"/>
        <scheme val="minor"/>
      </rPr>
      <t>,FOXF2,</t>
    </r>
    <r>
      <rPr>
        <sz val="12"/>
        <color rgb="FF00B050"/>
        <rFont val="Calibri"/>
        <family val="2"/>
        <scheme val="minor"/>
      </rPr>
      <t>FOXJ2_DBD,FOXJ3_DBD_2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FOXO3_full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Foxj3_DBD_2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FOXO3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FOXJ2_DBD_2,FOXJ3_DBD</t>
    </r>
    <r>
      <rPr>
        <sz val="12"/>
        <color theme="1"/>
        <rFont val="Calibri"/>
        <family val="2"/>
        <scheme val="minor"/>
      </rPr>
      <t>,FOXG1_DBD,Foxg1_DBD,</t>
    </r>
    <r>
      <rPr>
        <sz val="12"/>
        <color rgb="FF00B050"/>
        <rFont val="Calibri"/>
        <family val="2"/>
        <scheme val="minor"/>
      </rPr>
      <t>Foxk1_primary</t>
    </r>
    <r>
      <rPr>
        <sz val="12"/>
        <color theme="1"/>
        <rFont val="Calibri"/>
        <family val="2"/>
        <scheme val="minor"/>
      </rPr>
      <t>,FOXP3_DBD,</t>
    </r>
    <r>
      <rPr>
        <sz val="12"/>
        <color rgb="FFFF0000"/>
        <rFont val="Calibri"/>
        <family val="2"/>
        <scheme val="minor"/>
      </rPr>
      <t>Foxc1_DBD_2</t>
    </r>
    <r>
      <rPr>
        <sz val="12"/>
        <color theme="1"/>
        <rFont val="Calibri"/>
        <family val="2"/>
        <scheme val="minor"/>
      </rPr>
      <t>,Foxq1,</t>
    </r>
    <r>
      <rPr>
        <sz val="12"/>
        <color rgb="FF00B050"/>
        <rFont val="Calibri"/>
        <family val="2"/>
        <scheme val="minor"/>
      </rPr>
      <t>Foxo1</t>
    </r>
    <r>
      <rPr>
        <sz val="12"/>
        <color theme="1"/>
        <rFont val="Calibri"/>
        <family val="2"/>
        <scheme val="minor"/>
      </rPr>
      <t>,FOXD2_DBD_2,F</t>
    </r>
    <r>
      <rPr>
        <sz val="12"/>
        <color rgb="FF00B050"/>
        <rFont val="Calibri"/>
        <family val="2"/>
        <scheme val="minor"/>
      </rPr>
      <t>OXJ2_DBD_3,FOXJ3_DBD_3,Foxj3_DBD_4,FOXO1_DBD_2</t>
    </r>
    <r>
      <rPr>
        <sz val="12"/>
        <color theme="1"/>
        <rFont val="Calibri"/>
        <family val="2"/>
        <scheme val="minor"/>
      </rPr>
      <t>,FOXO6_DBD,</t>
    </r>
  </si>
  <si>
    <r>
      <rPr>
        <sz val="12"/>
        <color rgb="FF00B050"/>
        <rFont val="Calibri"/>
        <family val="2"/>
        <scheme val="minor"/>
      </rPr>
      <t>MEF2D_DBD</t>
    </r>
    <r>
      <rPr>
        <sz val="12"/>
        <color theme="1"/>
        <rFont val="Calibri"/>
        <family val="2"/>
        <scheme val="minor"/>
      </rPr>
      <t>,MEF2B_full,</t>
    </r>
    <r>
      <rPr>
        <sz val="12"/>
        <color theme="4"/>
        <rFont val="Calibri"/>
        <family val="2"/>
        <scheme val="minor"/>
      </rPr>
      <t>MEF2C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MEF2A</t>
    </r>
    <r>
      <rPr>
        <sz val="12"/>
        <color theme="1"/>
        <rFont val="Calibri"/>
        <family val="2"/>
        <scheme val="minor"/>
      </rPr>
      <t>,</t>
    </r>
  </si>
  <si>
    <r>
      <t>E2F2_DBD,E2F2_DBD_2,</t>
    </r>
    <r>
      <rPr>
        <sz val="12"/>
        <color rgb="FF00B050"/>
        <rFont val="Calibri"/>
        <family val="2"/>
        <scheme val="minor"/>
      </rPr>
      <t>E2F3_DBD,E2F3_DBD_3,E2F3_secondary</t>
    </r>
    <r>
      <rPr>
        <sz val="12"/>
        <color theme="1"/>
        <rFont val="Calibri"/>
        <family val="2"/>
        <scheme val="minor"/>
      </rPr>
      <t>,E2F2_secondary,</t>
    </r>
    <r>
      <rPr>
        <sz val="12"/>
        <color rgb="FF00B050"/>
        <rFont val="Calibri"/>
        <family val="2"/>
        <scheme val="minor"/>
      </rPr>
      <t>E2F3_DBD_2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</si>
  <si>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FF0000"/>
        <rFont val="Calibri"/>
        <family val="2"/>
        <scheme val="minor"/>
      </rPr>
      <t>INSM1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</si>
  <si>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00B050"/>
        <rFont val="Calibri"/>
        <family val="2"/>
        <scheme val="minor"/>
      </rPr>
      <t>REST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</si>
  <si>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FF0000"/>
        <rFont val="Calibri"/>
        <family val="2"/>
        <scheme val="minor"/>
      </rPr>
      <t>NFATC1_full_3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Rfx3_DBD</t>
    </r>
    <r>
      <rPr>
        <sz val="12"/>
        <color theme="1"/>
        <rFont val="Calibri"/>
        <family val="2"/>
        <scheme val="minor"/>
      </rPr>
      <t>,RFX2_DBD,RFX2,Rfx1,</t>
    </r>
    <r>
      <rPr>
        <sz val="12"/>
        <color rgb="FF00B050"/>
        <rFont val="Calibri"/>
        <family val="2"/>
        <scheme val="minor"/>
      </rPr>
      <t>REST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</si>
  <si>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FF0000"/>
        <rFont val="Calibri"/>
        <family val="2"/>
        <scheme val="minor"/>
      </rPr>
      <t>Tgif2_3451.1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TGIF1_DBD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Tgif1_2342.2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REST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Meis1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MEIS2_DBD_2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</si>
  <si>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FF0000"/>
        <rFont val="Calibri"/>
        <family val="2"/>
        <scheme val="minor"/>
      </rPr>
      <t>Sp4_primary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Egr1_primary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KLF16_DBD</t>
    </r>
    <r>
      <rPr>
        <sz val="12"/>
        <color theme="1"/>
        <rFont val="Calibri"/>
        <family val="2"/>
        <scheme val="minor"/>
      </rPr>
      <t>,Zbtb7b_primary,</t>
    </r>
    <r>
      <rPr>
        <sz val="12"/>
        <color rgb="FF00B050"/>
        <rFont val="Calibri"/>
        <family val="2"/>
        <scheme val="minor"/>
      </rPr>
      <t>INSM1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Plagl1_primary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EGR1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SP1</t>
    </r>
    <r>
      <rPr>
        <sz val="12"/>
        <color theme="1"/>
        <rFont val="Calibri"/>
        <family val="2"/>
        <scheme val="minor"/>
      </rPr>
      <t>,</t>
    </r>
  </si>
  <si>
    <r>
      <t>Atoh1_DBD,BHLHA15_DBD,BHLHE23_DBD,NEUROG2_DBD,NEUROG2_full,OLIG1_DBD,OLIG2_DBD,OLIG2_full,</t>
    </r>
    <r>
      <rPr>
        <sz val="12"/>
        <color rgb="FFFF0000"/>
        <rFont val="Calibri"/>
        <family val="2"/>
        <scheme val="minor"/>
      </rPr>
      <t>OLIG3_DBD</t>
    </r>
    <r>
      <rPr>
        <sz val="12"/>
        <color theme="1"/>
        <rFont val="Calibri"/>
        <family val="2"/>
        <scheme val="minor"/>
      </rPr>
      <t>,BHLHE22_DBD,</t>
    </r>
    <r>
      <rPr>
        <sz val="12"/>
        <color rgb="FFFF0000"/>
        <rFont val="Calibri"/>
        <family val="2"/>
        <scheme val="minor"/>
      </rPr>
      <t>NEUROD2_full</t>
    </r>
    <r>
      <rPr>
        <sz val="12"/>
        <color theme="1"/>
        <rFont val="Calibri"/>
        <family val="2"/>
        <scheme val="minor"/>
      </rPr>
      <t>,</t>
    </r>
  </si>
  <si>
    <r>
      <rPr>
        <sz val="12"/>
        <color rgb="FFFF0000"/>
        <rFont val="Calibri"/>
        <family val="2"/>
        <scheme val="minor"/>
      </rPr>
      <t>CREB3L1_full</t>
    </r>
    <r>
      <rPr>
        <sz val="12"/>
        <color theme="1"/>
        <rFont val="Calibri"/>
        <family val="2"/>
        <scheme val="minor"/>
      </rPr>
      <t>,</t>
    </r>
    <r>
      <rPr>
        <sz val="12"/>
        <color rgb="FF00B050"/>
        <rFont val="Calibri"/>
        <family val="2"/>
        <scheme val="minor"/>
      </rPr>
      <t>Creb3l2_DBD_2,Creb3l2_DBD</t>
    </r>
    <r>
      <rPr>
        <sz val="12"/>
        <color theme="1"/>
        <rFont val="Calibri"/>
        <family val="2"/>
        <scheme val="minor"/>
      </rPr>
      <t>,</t>
    </r>
    <r>
      <rPr>
        <sz val="12"/>
        <color rgb="FFFF0000"/>
        <rFont val="Calibri"/>
        <family val="2"/>
        <scheme val="minor"/>
      </rPr>
      <t>CREB3L1_DBD_2,CREB3L1_DBD,</t>
    </r>
  </si>
  <si>
    <r>
      <rPr>
        <sz val="12"/>
        <color rgb="FFFF0000"/>
        <rFont val="Calibri"/>
        <family val="2"/>
        <scheme val="minor"/>
      </rPr>
      <t>GLI2_DBD_2</t>
    </r>
    <r>
      <rPr>
        <sz val="12"/>
        <color theme="1"/>
        <rFont val="Calibri"/>
        <family val="2"/>
        <scheme val="minor"/>
      </rPr>
      <t>,Zbtb7b_secondary,ZBTB7A_DBD,GLI2_DBD,</t>
    </r>
    <r>
      <rPr>
        <sz val="12"/>
        <color rgb="FF00B050"/>
        <rFont val="Calibri"/>
        <family val="2"/>
        <scheme val="minor"/>
      </rPr>
      <t>ZBTB7C_full</t>
    </r>
    <r>
      <rPr>
        <sz val="12"/>
        <color theme="1"/>
        <rFont val="Calibri"/>
        <family val="2"/>
        <scheme val="minor"/>
      </rPr>
      <t>,ZBTB7B_full,</t>
    </r>
    <r>
      <rPr>
        <sz val="12"/>
        <color rgb="FFFF0000"/>
        <rFont val="Calibri"/>
        <family val="2"/>
        <scheme val="minor"/>
      </rPr>
      <t>SPDEF_full_2,</t>
    </r>
  </si>
  <si>
    <r>
      <rPr>
        <sz val="12"/>
        <color rgb="FFFF0000"/>
        <rFont val="Calibri"/>
        <family val="2"/>
        <scheme val="minor"/>
      </rPr>
      <t>Red</t>
    </r>
    <r>
      <rPr>
        <sz val="12"/>
        <color theme="1"/>
        <rFont val="Calibri"/>
        <family val="2"/>
        <scheme val="minor"/>
      </rPr>
      <t>-Not expressed in XX or XY supporting cells</t>
    </r>
  </si>
  <si>
    <r>
      <rPr>
        <sz val="12"/>
        <color rgb="FF00B050"/>
        <rFont val="Calibri"/>
        <family val="2"/>
        <scheme val="minor"/>
      </rPr>
      <t>Green</t>
    </r>
    <r>
      <rPr>
        <sz val="12"/>
        <color theme="1"/>
        <rFont val="Calibri"/>
        <family val="2"/>
        <scheme val="minor"/>
      </rPr>
      <t>-Expressed in XX and XY supporting cells</t>
    </r>
  </si>
  <si>
    <r>
      <rPr>
        <sz val="12"/>
        <color theme="4"/>
        <rFont val="Calibri"/>
        <family val="2"/>
        <scheme val="minor"/>
      </rPr>
      <t>Blue</t>
    </r>
    <r>
      <rPr>
        <sz val="12"/>
        <color theme="1"/>
        <rFont val="Calibri"/>
        <family val="2"/>
        <scheme val="minor"/>
      </rPr>
      <t>-Expressed in XY supporting cells</t>
    </r>
  </si>
  <si>
    <t>Black-Not in the dataset</t>
  </si>
  <si>
    <t>CTCTCT</t>
  </si>
  <si>
    <t>AGAGAG</t>
  </si>
  <si>
    <t>ACAGAG</t>
  </si>
  <si>
    <t>CTCTGT</t>
  </si>
  <si>
    <t>CTTTCT</t>
  </si>
  <si>
    <t>AGAAAG</t>
  </si>
  <si>
    <t>AAAGGG</t>
  </si>
  <si>
    <t>CCCTTT</t>
  </si>
  <si>
    <t>Zfp652_DBD,</t>
  </si>
  <si>
    <t>TTTATT</t>
  </si>
  <si>
    <t>AATAAA</t>
  </si>
  <si>
    <t>HOXC12_DBD,HOXD12_DBD,</t>
  </si>
  <si>
    <t>TCTTAA</t>
  </si>
  <si>
    <t>TTAAGA</t>
  </si>
  <si>
    <t>AAAGCT</t>
  </si>
  <si>
    <t>AGCTTT</t>
  </si>
  <si>
    <t>TGCAGA</t>
  </si>
  <si>
    <t>TCTGCA</t>
  </si>
  <si>
    <t>AGAATT</t>
  </si>
  <si>
    <t>AATTCT</t>
  </si>
  <si>
    <t>TCTCAA</t>
  </si>
  <si>
    <t>TTGAGA</t>
  </si>
  <si>
    <t>AATGAC</t>
  </si>
  <si>
    <t>GTCATT</t>
  </si>
  <si>
    <t>FOXB1_DBD,</t>
  </si>
  <si>
    <t>GAGGGA</t>
  </si>
  <si>
    <t>TCCCTC</t>
  </si>
  <si>
    <t>TGAGGA</t>
  </si>
  <si>
    <t>TCCTCA</t>
  </si>
  <si>
    <t>GTCTCA</t>
  </si>
  <si>
    <t>TGAGAC</t>
  </si>
  <si>
    <t>AGAGTG</t>
  </si>
  <si>
    <t>CACTCT</t>
  </si>
  <si>
    <t>AGTGTT</t>
  </si>
  <si>
    <t>AACACT</t>
  </si>
  <si>
    <t>TACAGA</t>
  </si>
  <si>
    <t>TCTGTA</t>
  </si>
  <si>
    <t>CAGTCT</t>
  </si>
  <si>
    <t>AGACTG</t>
  </si>
  <si>
    <t>CTTCCA</t>
  </si>
  <si>
    <t>TGGAAG</t>
  </si>
  <si>
    <t>ACAGAC</t>
  </si>
  <si>
    <t>GTCTGT</t>
  </si>
  <si>
    <t>CACAGA</t>
  </si>
  <si>
    <t>TCTGTG</t>
  </si>
  <si>
    <t>GCCCAC</t>
  </si>
  <si>
    <t>GTGGGC</t>
  </si>
  <si>
    <t>EGR2_DBD,EGR1_full,EGR2_full,EGR4_DBD,Egr3_DBD,EGR3_DBD,HIC2_DBD,EGR1_DBD,</t>
  </si>
  <si>
    <t>AGTGGG</t>
  </si>
  <si>
    <t>CCCACT</t>
  </si>
  <si>
    <t>CAGACT</t>
  </si>
  <si>
    <t>AGTCTG</t>
  </si>
  <si>
    <t>TAAAGA</t>
  </si>
  <si>
    <t>TCTTTA</t>
  </si>
  <si>
    <t>AGGAGA</t>
  </si>
  <si>
    <t>TCTCCT</t>
  </si>
  <si>
    <t>TTTCTC</t>
  </si>
  <si>
    <t>GAGAAA</t>
  </si>
  <si>
    <t>Sox5,SOX9_DBD,SOX9,Sox13_primary,Sox18_primary,FOXG1_DBD,Sox15_primary,Sox7_primary,SRY,Sox12_primary,</t>
  </si>
  <si>
    <t>CTGCAC</t>
  </si>
  <si>
    <t>GTGCAG</t>
  </si>
  <si>
    <t>AGCTAT</t>
  </si>
  <si>
    <t>ATAGCT</t>
  </si>
  <si>
    <t>TGAAAA</t>
  </si>
  <si>
    <t>TTTTCA</t>
  </si>
  <si>
    <t>GCCTTC</t>
  </si>
  <si>
    <t>GAAGGC</t>
  </si>
  <si>
    <t>AATCTC</t>
  </si>
  <si>
    <t>GAGATT</t>
  </si>
  <si>
    <t>CTTAGA</t>
  </si>
  <si>
    <t>TCTAAG</t>
  </si>
  <si>
    <t>TTTATG</t>
  </si>
  <si>
    <t>CATAAA</t>
  </si>
  <si>
    <t>TTTTTC</t>
  </si>
  <si>
    <t>GAAAAA</t>
  </si>
  <si>
    <t>GTGAGA</t>
  </si>
  <si>
    <t>TCTCAC</t>
  </si>
  <si>
    <t>AGTGAC</t>
  </si>
  <si>
    <t>GTCACT</t>
  </si>
  <si>
    <t>TGCAGC</t>
  </si>
  <si>
    <t>GCTGCA</t>
  </si>
  <si>
    <t>CTGTCT</t>
  </si>
  <si>
    <t>AGACAG</t>
  </si>
  <si>
    <t>SMAD2::SMAD3::SMAD4,</t>
  </si>
  <si>
    <t>GATGTC</t>
  </si>
  <si>
    <t>GACATC</t>
  </si>
  <si>
    <t>TTCTCC</t>
  </si>
  <si>
    <t>GGAGAA</t>
  </si>
  <si>
    <t>TGTTCA</t>
  </si>
  <si>
    <t>TGAACA</t>
  </si>
  <si>
    <t>GCTTTC</t>
  </si>
  <si>
    <t>GAAAGC</t>
  </si>
  <si>
    <t>CCCAGG</t>
  </si>
  <si>
    <t>CCTGGG</t>
  </si>
  <si>
    <t>AGTTTT</t>
  </si>
  <si>
    <t>AAAACT</t>
  </si>
  <si>
    <t>TATATT</t>
  </si>
  <si>
    <t>AATATA</t>
  </si>
  <si>
    <t>GCCTCT</t>
  </si>
  <si>
    <t>AGAGGC</t>
  </si>
  <si>
    <t>ATCTAA</t>
  </si>
  <si>
    <t>TTAGAT</t>
  </si>
  <si>
    <t>GCTGGT</t>
  </si>
  <si>
    <t>ACCAGC</t>
  </si>
  <si>
    <t>AGACCC</t>
  </si>
  <si>
    <t>GGGTCT</t>
  </si>
  <si>
    <t>GGGTCC</t>
  </si>
  <si>
    <t>GGACCC</t>
  </si>
  <si>
    <t>GTAGGA</t>
  </si>
  <si>
    <t>TCCTAC</t>
  </si>
  <si>
    <t>ATAAAA</t>
  </si>
  <si>
    <t>TTTTAT</t>
  </si>
  <si>
    <t>CDX1_DBD,HOXC12_DBD,HOXD12_DBD,HOXA13_full,HOXB13_DBD,HOXC13_DBD,HOXD13_DBD,CDX2_DBD,</t>
  </si>
  <si>
    <t>GCTTCT</t>
  </si>
  <si>
    <t>AGAAGC</t>
  </si>
  <si>
    <t>CTATGT</t>
  </si>
  <si>
    <t>ACATAG</t>
  </si>
  <si>
    <t>GCTTCG</t>
  </si>
  <si>
    <t>CGAAGC</t>
  </si>
  <si>
    <t>CTTGTC</t>
  </si>
  <si>
    <t>GACAAG</t>
  </si>
  <si>
    <t>GTTTCT</t>
  </si>
  <si>
    <t>AGAAAC</t>
  </si>
  <si>
    <t>AAAATT</t>
  </si>
  <si>
    <t>AATTTT</t>
  </si>
  <si>
    <t>GCTTTA</t>
  </si>
  <si>
    <t>TAAAGC</t>
  </si>
  <si>
    <t>CCCTCA</t>
  </si>
  <si>
    <t>TGAGGG</t>
  </si>
  <si>
    <t>TCGGCC</t>
  </si>
  <si>
    <t>GGCCGA</t>
  </si>
  <si>
    <t>TATATG</t>
  </si>
  <si>
    <t>CATATA</t>
  </si>
  <si>
    <t>SRF_full,SRF_DBD,</t>
  </si>
  <si>
    <t>GGTGTC</t>
  </si>
  <si>
    <t>GACACC</t>
  </si>
  <si>
    <t>Six4_2860.1,PKNOX2_DBD,MEIS3_DBD_2,Pknox2_DBD,</t>
  </si>
  <si>
    <t>AGCCGT</t>
  </si>
  <si>
    <t>ACGGCT</t>
  </si>
  <si>
    <t>ATTTTC</t>
  </si>
  <si>
    <t>GAAAAT</t>
  </si>
  <si>
    <t>ATACTT</t>
  </si>
  <si>
    <t>AAGTAT</t>
  </si>
  <si>
    <t>NKX3-1,</t>
  </si>
  <si>
    <t>TEAD3_DBD_2,TEAD1,TEAD1_full,</t>
  </si>
  <si>
    <t>CTGGCC</t>
  </si>
  <si>
    <t>GGCCAG</t>
  </si>
  <si>
    <t>TTCAGA</t>
  </si>
  <si>
    <t>TCTGAA</t>
  </si>
  <si>
    <t>GTCTCC</t>
  </si>
  <si>
    <t>GGAGAC</t>
  </si>
  <si>
    <t>TATATC</t>
  </si>
  <si>
    <t>GATATA</t>
  </si>
  <si>
    <t>ACTGTA</t>
  </si>
  <si>
    <t>TACAGT</t>
  </si>
  <si>
    <t>AAGCCG</t>
  </si>
  <si>
    <t>CGGCTT</t>
  </si>
  <si>
    <t>AGTGTA</t>
  </si>
  <si>
    <t>TACACT</t>
  </si>
  <si>
    <t>ELF1_DBD,ELF3_DBD,EHF_full,ELF1_full,ELF4_full,ELF3_full,SPDEF_full,SPDEF_DBD,</t>
  </si>
  <si>
    <t>ATTCCA</t>
  </si>
  <si>
    <t>TGGAAT</t>
  </si>
  <si>
    <t>CCGGCT</t>
  </si>
  <si>
    <t>AGCCGG</t>
  </si>
  <si>
    <t>CCGTCC</t>
  </si>
  <si>
    <t>GGACGG</t>
  </si>
  <si>
    <t>TGACGG</t>
  </si>
  <si>
    <t>CCGTCA</t>
  </si>
  <si>
    <t>TATAAC</t>
  </si>
  <si>
    <t>GTTATA</t>
  </si>
  <si>
    <t>CCGTCT</t>
  </si>
  <si>
    <t>AGACGG</t>
  </si>
  <si>
    <t>TGACAT</t>
  </si>
  <si>
    <t>ATGTCA</t>
  </si>
  <si>
    <t>TCGTCT</t>
  </si>
  <si>
    <t>AGACGA</t>
  </si>
  <si>
    <t>ATACAA</t>
  </si>
  <si>
    <t>TTGTAT</t>
  </si>
  <si>
    <t>GATAGT</t>
  </si>
  <si>
    <t>ACTATC</t>
  </si>
  <si>
    <t>ATCTTC</t>
  </si>
  <si>
    <t>GAAGAT</t>
  </si>
  <si>
    <t>CCACTC</t>
  </si>
  <si>
    <t>GAGTGG</t>
  </si>
  <si>
    <t>ESRRG_full_3,ESRRA,ESRRA_DBD,ESRRB_DBD,Esrra_DBD_2,NR4A2_full_3,Esrrb,NR2F6_DBD_2,NR2F6_full,Nr2f6_DBD_2,RXRA_DBD,RXRA_full,RXRB_DBD,RXRG_DBD,RXRG_full,Rxra_DBD,Rxrb_DBD,NR2F1_DBD,NR2F6_DBD,Nr2f6_DBD,RARG_full,Rarb_DBD,Rara_primary,RORA_1,NR1H2::RXRA,ESRRA_DBD_2,ESRRG_full_2,Esrra_DBD,NR4A2_full,Rara_DBD_2,Rarb_DBD_3,Rarg_DBD_3,RARA_DBD_2,RARG_full_2,Rarb_DBD_2,Rarg_DBD_2,RORA_DBD_2,THRB_DBD_2,RORA_DBD,NR4A2,Rara_DBD_3,NR2F1_DBD_2,NR4A2_full_2,Nr2f2_primary,RARA_DBD_3,RARA_full_3,RARG_full_3,Esrra_primary,ESRRG_full,RARA_DBD,RARG_DBD_2,Rara_DBD,THRA_FL,ESRRA_DBD_3,RORA_2,THRB_DBD_3,Rxra,Rarg_DBD,ESR1_DBD,RARG_DBD,THRB_DBD,Sf1_Takashi,RARA_full,</t>
  </si>
  <si>
    <t>GCTACA</t>
  </si>
  <si>
    <t>TGTAGC</t>
  </si>
  <si>
    <t>GCCGTT</t>
  </si>
  <si>
    <t>AACGGC</t>
  </si>
  <si>
    <t>AAGGTT</t>
  </si>
  <si>
    <t>AACCTT</t>
  </si>
  <si>
    <t>ATGAAT</t>
  </si>
  <si>
    <t>ATTCAT</t>
  </si>
  <si>
    <t>Sox8_secondary,</t>
  </si>
  <si>
    <t>ACCCTG</t>
  </si>
  <si>
    <t>CAGGGT</t>
  </si>
  <si>
    <t>TCCTCC</t>
  </si>
  <si>
    <t>GGAGGA</t>
  </si>
  <si>
    <t>GTCTTA</t>
  </si>
  <si>
    <t>TAAGAC</t>
  </si>
  <si>
    <t>TCTATG</t>
  </si>
  <si>
    <t>CATAGA</t>
  </si>
  <si>
    <t>GTGTTA</t>
  </si>
  <si>
    <t>TAACAC</t>
  </si>
  <si>
    <t>TGCTAC</t>
  </si>
  <si>
    <t>GTAGCA</t>
  </si>
  <si>
    <t>TCTGAG</t>
  </si>
  <si>
    <t>CTCAGA</t>
  </si>
  <si>
    <t>TGCCCA</t>
  </si>
  <si>
    <t>TGGGCA</t>
  </si>
  <si>
    <t>Hic1_secondary,HIC2_DBD,</t>
  </si>
  <si>
    <t>ATTATA</t>
  </si>
  <si>
    <t>TATAAT</t>
  </si>
  <si>
    <t>GTCACC</t>
  </si>
  <si>
    <t>GGTGAC</t>
  </si>
  <si>
    <t>TTCTTC</t>
  </si>
  <si>
    <t>GAAGAA</t>
  </si>
  <si>
    <t>CGTTTA</t>
  </si>
  <si>
    <t>TAAACG</t>
  </si>
  <si>
    <t>AGTATA</t>
  </si>
  <si>
    <t>TATACT</t>
  </si>
  <si>
    <t>TCATAA</t>
  </si>
  <si>
    <t>TTATGA</t>
  </si>
  <si>
    <t>TATAGA</t>
  </si>
  <si>
    <t>TCTATA</t>
  </si>
  <si>
    <t>GGTATG</t>
  </si>
  <si>
    <t>CATACC</t>
  </si>
  <si>
    <t>TATTTC</t>
  </si>
  <si>
    <t>GAAATA</t>
  </si>
  <si>
    <t>CTTCAA</t>
  </si>
  <si>
    <t>TTGAAG</t>
  </si>
  <si>
    <t>GTCTTC</t>
  </si>
  <si>
    <t>GAAGAC</t>
  </si>
  <si>
    <t>GGTCAC</t>
  </si>
  <si>
    <t>GTGACC</t>
  </si>
  <si>
    <t>ESRRA,ESR1_DBD,NR4A2,PPARG,USF1,RARG_full,Rara_primary,ESR1,Rarg_DBD_3,</t>
  </si>
  <si>
    <t>GATAAC</t>
  </si>
  <si>
    <t>GTTATC</t>
  </si>
  <si>
    <t>GTATCA</t>
  </si>
  <si>
    <t>TGATAC</t>
  </si>
  <si>
    <t>Six2_2307.2,Six6_primary,Six1_0935.2,Six3_1732.2,Six6_2267.4,Six6_2267.5,</t>
  </si>
  <si>
    <t>GAGCCC</t>
  </si>
  <si>
    <t>GGGCTC</t>
  </si>
  <si>
    <t>CCGTTA</t>
  </si>
  <si>
    <t>TAACGG</t>
  </si>
  <si>
    <t>MYBL1_DBD_2,MYBL2_DBD_2,MYBL2_DBD_3,MYBL1_DBD_3,MYBL1_DBD,</t>
  </si>
  <si>
    <t>GTTGTC</t>
  </si>
  <si>
    <t>GACAAC</t>
  </si>
  <si>
    <t>AGAGCC</t>
  </si>
  <si>
    <t>GGCTCT</t>
  </si>
  <si>
    <t>ATACAT</t>
  </si>
  <si>
    <t>ATGTAT</t>
  </si>
  <si>
    <t>TATCTA</t>
  </si>
  <si>
    <t>TAGATA</t>
  </si>
  <si>
    <t>TGTAAC</t>
  </si>
  <si>
    <t>GTTACA</t>
  </si>
  <si>
    <t>GCCGTC</t>
  </si>
  <si>
    <t>GACGGC</t>
  </si>
  <si>
    <t>CAGATA</t>
  </si>
  <si>
    <t>TATCTG</t>
  </si>
  <si>
    <t>TATGTG</t>
  </si>
  <si>
    <t>CACATA</t>
  </si>
  <si>
    <t>AGGACG</t>
  </si>
  <si>
    <t>CGTCCT</t>
  </si>
  <si>
    <t>GTGTCC</t>
  </si>
  <si>
    <t>GGACAC</t>
  </si>
  <si>
    <t>FOXK1_DBD,Foxj3_DBD,Foxk1_DBD,FOXG1_DBD_2,Foxg1_DBD_2,</t>
  </si>
  <si>
    <t>ACTGTC</t>
  </si>
  <si>
    <t>GACAGT</t>
  </si>
  <si>
    <t>TAGCGG</t>
  </si>
  <si>
    <t>CCGCTA</t>
  </si>
  <si>
    <t>AGATAT</t>
  </si>
  <si>
    <t>ATATCT</t>
  </si>
  <si>
    <t>TATCAG</t>
  </si>
  <si>
    <t>CTGATA</t>
  </si>
  <si>
    <t>TATCTT</t>
  </si>
  <si>
    <t>AAGATA</t>
  </si>
  <si>
    <t>Mecom,</t>
  </si>
  <si>
    <t>SOX10,Sox12_secondary,Sox3,</t>
  </si>
  <si>
    <t>Sp4_primary,Egr1_primary,KLF16_DBD,Zbtb7b_primary,INSM1,Plagl1_primary,EGR1,SP1,</t>
  </si>
  <si>
    <t>CTGCAA</t>
  </si>
  <si>
    <t>TTGCAG</t>
  </si>
  <si>
    <t>CTATCT</t>
  </si>
  <si>
    <t>AGATAG</t>
  </si>
  <si>
    <t>GTATAG</t>
  </si>
  <si>
    <t>CTATAC</t>
  </si>
  <si>
    <t>TTGATA</t>
  </si>
  <si>
    <t>TATCAA</t>
  </si>
  <si>
    <t>TAATAC</t>
  </si>
  <si>
    <t>GTATTA</t>
  </si>
  <si>
    <t>GACCCT</t>
  </si>
  <si>
    <t>AGGGTC</t>
  </si>
  <si>
    <t>GGGGAC</t>
  </si>
  <si>
    <t>GTCCCC</t>
  </si>
  <si>
    <t>ACATTG</t>
  </si>
  <si>
    <t>CAATGT</t>
  </si>
  <si>
    <t>GTCCGT</t>
  </si>
  <si>
    <t>ACGGAC</t>
  </si>
  <si>
    <t>Foxj3_DBD,</t>
  </si>
  <si>
    <t>AGGGAC</t>
  </si>
  <si>
    <t>GTCCCT</t>
  </si>
  <si>
    <t>Sox17,Hbp1_secondary,</t>
  </si>
  <si>
    <t>Gata4,Gata5_primary,Gata1,GATA3,Gata3_primary,GATA3_DBD,GATA2,</t>
  </si>
  <si>
    <t>Esrra_DBD_2,ESRRB_DBD,Sf1_Takashi,Nr5a2,ESRRA_DBD,ESRRA_DBD_2,ESRRG_full_3,</t>
  </si>
  <si>
    <t>TF</t>
  </si>
  <si>
    <t>DHS Region 1</t>
  </si>
  <si>
    <t>DHS Region 2</t>
  </si>
  <si>
    <t>Mann-Whitney p-value</t>
  </si>
  <si>
    <t>SF1*</t>
  </si>
  <si>
    <t>Motif Comparison Significance</t>
  </si>
  <si>
    <r>
      <t>SOX9</t>
    </r>
    <r>
      <rPr>
        <b/>
        <vertAlign val="superscript"/>
        <sz val="12"/>
        <color theme="1"/>
        <rFont val="Calibri"/>
        <family val="2"/>
        <scheme val="minor"/>
      </rPr>
      <t>#</t>
    </r>
    <r>
      <rPr>
        <b/>
        <sz val="12"/>
        <color theme="1"/>
        <rFont val="Calibri"/>
        <family val="2"/>
        <scheme val="minor"/>
      </rPr>
      <t xml:space="preserve"> </t>
    </r>
  </si>
  <si>
    <r>
      <t>GATA4</t>
    </r>
    <r>
      <rPr>
        <b/>
        <vertAlign val="superscript"/>
        <sz val="12"/>
        <color theme="1"/>
        <rFont val="Calibri"/>
        <family val="2"/>
        <scheme val="minor"/>
      </rPr>
      <t>#</t>
    </r>
    <r>
      <rPr>
        <b/>
        <sz val="12"/>
        <color theme="1"/>
        <rFont val="Calibri"/>
        <family val="2"/>
        <scheme val="minor"/>
      </rPr>
      <t xml:space="preserve"> </t>
    </r>
  </si>
  <si>
    <t>flank</t>
  </si>
  <si>
    <r>
      <t xml:space="preserve">*Motif obtained from Baba, T. et al. </t>
    </r>
    <r>
      <rPr>
        <i/>
        <sz val="12"/>
        <color theme="1"/>
        <rFont val="Calibri"/>
        <family val="2"/>
        <scheme val="minor"/>
      </rPr>
      <t xml:space="preserve">Nature Communications (2014) </t>
    </r>
  </si>
  <si>
    <t>cell type specific DHS</t>
  </si>
  <si>
    <t xml:space="preserve">active enhancer </t>
  </si>
  <si>
    <t xml:space="preserve">inactive DHS </t>
  </si>
  <si>
    <r>
      <rPr>
        <vertAlign val="superscript"/>
        <sz val="12"/>
        <color theme="1"/>
        <rFont val="Calibri"/>
        <family val="2"/>
        <scheme val="minor"/>
      </rPr>
      <t>#</t>
    </r>
    <r>
      <rPr>
        <sz val="12"/>
        <color theme="1"/>
        <rFont val="Calibri"/>
        <family val="2"/>
        <scheme val="minor"/>
      </rPr>
      <t xml:space="preserve">Motif obtained from MEME website using the following databases: JASPAR_CORE_2014, jolma2013 and uniprobe_mouse </t>
    </r>
  </si>
  <si>
    <t>Predicted TFs are color coded (up to the double line) based on microarray expression data from Jameson, S.A., et al. (2012).</t>
  </si>
  <si>
    <t>A. Cell Type Specific vs Flank (Figure 4C)</t>
  </si>
  <si>
    <t>B. Active Enhancer vs Inactive DHS (Figure 4D)</t>
  </si>
  <si>
    <t>B. Active Enhancer vs Inactive DHS (Figure 4E)</t>
  </si>
  <si>
    <t>E13.5 Sertoli-CellTypeSpecific vs CellTypeSpecific sites for other cell types (ESC, kidney, liver, heart, brain, fibroblast)</t>
  </si>
  <si>
    <t>A. Sertoli Cell Type Specific vs Union of DHS specific to other cell types</t>
  </si>
  <si>
    <t>E. Comparison of Motif Significance</t>
  </si>
  <si>
    <t xml:space="preserve">Table S3. Full data set persented in Figure 4C-E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</si>
</sst>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9" fillId="26" borderId="0" applyNumberFormat="0" applyBorder="0" applyAlignment="0" applyProtection="0"/>
    <xf numFmtId="0" fontId="13" fillId="27" borderId="1" applyNumberFormat="0" applyAlignment="0" applyProtection="0"/>
    <xf numFmtId="0" fontId="15" fillId="28" borderId="2" applyNumberFormat="0" applyAlignment="0" applyProtection="0"/>
    <xf numFmtId="0" fontId="1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2" fillId="0" borderId="3" applyNumberFormat="0" applyFill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11" fillId="30" borderId="1" applyNumberFormat="0" applyAlignment="0" applyProtection="0"/>
    <xf numFmtId="0" fontId="14" fillId="0" borderId="6" applyNumberFormat="0" applyFill="0" applyAlignment="0" applyProtection="0"/>
    <xf numFmtId="0" fontId="10" fillId="31" borderId="0" applyNumberFormat="0" applyBorder="0" applyAlignment="0" applyProtection="0"/>
    <xf numFmtId="0" fontId="7" fillId="0" borderId="0"/>
    <xf numFmtId="0" fontId="7" fillId="32" borderId="7" applyNumberFormat="0" applyFont="0" applyAlignment="0" applyProtection="0"/>
    <xf numFmtId="0" fontId="12" fillId="27" borderId="8" applyNumberFormat="0" applyAlignment="0" applyProtection="0"/>
    <xf numFmtId="0" fontId="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26" borderId="0" applyNumberFormat="0" applyBorder="0" applyAlignment="0" applyProtection="0"/>
    <xf numFmtId="0" fontId="10" fillId="31" borderId="0" applyNumberFormat="0" applyBorder="0" applyAlignment="0" applyProtection="0"/>
    <xf numFmtId="0" fontId="11" fillId="30" borderId="1" applyNumberFormat="0" applyAlignment="0" applyProtection="0"/>
    <xf numFmtId="0" fontId="12" fillId="27" borderId="8" applyNumberFormat="0" applyAlignment="0" applyProtection="0"/>
    <xf numFmtId="0" fontId="13" fillId="27" borderId="1" applyNumberFormat="0" applyAlignment="0" applyProtection="0"/>
    <xf numFmtId="0" fontId="14" fillId="0" borderId="6" applyNumberFormat="0" applyFill="0" applyAlignment="0" applyProtection="0"/>
    <xf numFmtId="0" fontId="15" fillId="28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20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9" fillId="16" borderId="0" applyNumberFormat="0" applyBorder="0" applyAlignment="0" applyProtection="0"/>
    <xf numFmtId="0" fontId="19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9" fillId="17" borderId="0" applyNumberFormat="0" applyBorder="0" applyAlignment="0" applyProtection="0"/>
    <xf numFmtId="0" fontId="19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9" fillId="19" borderId="0" applyNumberFormat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1" fillId="32" borderId="7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9">
    <xf numFmtId="0" fontId="0" fillId="0" borderId="0" xfId="0"/>
    <xf numFmtId="11" fontId="0" fillId="0" borderId="0" xfId="0" applyNumberFormat="1"/>
    <xf numFmtId="0" fontId="0" fillId="0" borderId="10" xfId="0" applyBorder="1"/>
    <xf numFmtId="0" fontId="0" fillId="33" borderId="12" xfId="0" applyFill="1" applyBorder="1" applyAlignment="1">
      <alignment horizontal="center"/>
    </xf>
    <xf numFmtId="0" fontId="1" fillId="0" borderId="0" xfId="78"/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24" fillId="0" borderId="0" xfId="0" applyFont="1"/>
    <xf numFmtId="11" fontId="0" fillId="34" borderId="14" xfId="0" applyNumberFormat="1" applyFill="1" applyBorder="1" applyAlignment="1">
      <alignment horizontal="center"/>
    </xf>
    <xf numFmtId="11" fontId="0" fillId="34" borderId="15" xfId="0" applyNumberFormat="1" applyFill="1" applyBorder="1" applyAlignment="1">
      <alignment horizontal="center"/>
    </xf>
    <xf numFmtId="11" fontId="0" fillId="34" borderId="17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78" applyAlignment="1">
      <alignment wrapText="1"/>
    </xf>
    <xf numFmtId="0" fontId="24" fillId="0" borderId="18" xfId="0" applyFont="1" applyBorder="1" applyAlignment="1">
      <alignment horizontal="right" vertical="center" textRotation="90"/>
    </xf>
    <xf numFmtId="0" fontId="24" fillId="0" borderId="19" xfId="0" applyFont="1" applyBorder="1" applyAlignment="1">
      <alignment horizontal="right" vertical="center" textRotation="90"/>
    </xf>
    <xf numFmtId="0" fontId="24" fillId="0" borderId="18" xfId="0" applyFont="1" applyBorder="1" applyAlignment="1">
      <alignment vertical="center" textRotation="90"/>
    </xf>
    <xf numFmtId="0" fontId="24" fillId="0" borderId="19" xfId="0" applyFont="1" applyBorder="1" applyAlignment="1">
      <alignment vertical="center" textRotation="90"/>
    </xf>
    <xf numFmtId="0" fontId="24" fillId="0" borderId="20" xfId="0" applyFont="1" applyBorder="1" applyAlignment="1">
      <alignment vertical="center" textRotation="90"/>
    </xf>
  </cellXfs>
  <cellStyles count="89">
    <cellStyle name="20% - Accent1" xfId="55" builtinId="30" customBuiltin="1"/>
    <cellStyle name="20% - Accent1 2" xfId="1"/>
    <cellStyle name="20% - Accent2" xfId="59" builtinId="34" customBuiltin="1"/>
    <cellStyle name="20% - Accent2 2" xfId="2"/>
    <cellStyle name="20% - Accent3" xfId="63" builtinId="38" customBuiltin="1"/>
    <cellStyle name="20% - Accent3 2" xfId="3"/>
    <cellStyle name="20% - Accent4" xfId="67" builtinId="42" customBuiltin="1"/>
    <cellStyle name="20% - Accent4 2" xfId="4"/>
    <cellStyle name="20% - Accent5" xfId="71" builtinId="46" customBuiltin="1"/>
    <cellStyle name="20% - Accent5 2" xfId="5"/>
    <cellStyle name="20% - Accent6" xfId="75" builtinId="50" customBuiltin="1"/>
    <cellStyle name="20% - Accent6 2" xfId="6"/>
    <cellStyle name="40% - Accent1" xfId="56" builtinId="31" customBuiltin="1"/>
    <cellStyle name="40% - Accent1 2" xfId="7"/>
    <cellStyle name="40% - Accent2" xfId="60" builtinId="35" customBuiltin="1"/>
    <cellStyle name="40% - Accent2 2" xfId="8"/>
    <cellStyle name="40% - Accent3" xfId="64" builtinId="39" customBuiltin="1"/>
    <cellStyle name="40% - Accent3 2" xfId="9"/>
    <cellStyle name="40% - Accent4" xfId="68" builtinId="43" customBuiltin="1"/>
    <cellStyle name="40% - Accent4 2" xfId="10"/>
    <cellStyle name="40% - Accent5" xfId="72" builtinId="47" customBuiltin="1"/>
    <cellStyle name="40% - Accent5 2" xfId="11"/>
    <cellStyle name="40% - Accent6" xfId="76" builtinId="51" customBuiltin="1"/>
    <cellStyle name="40% - Accent6 2" xfId="12"/>
    <cellStyle name="60% - Accent1" xfId="57" builtinId="32" customBuiltin="1"/>
    <cellStyle name="60% - Accent1 2" xfId="13"/>
    <cellStyle name="60% - Accent2" xfId="61" builtinId="36" customBuiltin="1"/>
    <cellStyle name="60% - Accent2 2" xfId="14"/>
    <cellStyle name="60% - Accent3" xfId="65" builtinId="40" customBuiltin="1"/>
    <cellStyle name="60% - Accent3 2" xfId="15"/>
    <cellStyle name="60% - Accent4" xfId="69" builtinId="44" customBuiltin="1"/>
    <cellStyle name="60% - Accent4 2" xfId="16"/>
    <cellStyle name="60% - Accent5" xfId="73" builtinId="48" customBuiltin="1"/>
    <cellStyle name="60% - Accent5 2" xfId="17"/>
    <cellStyle name="60% - Accent6" xfId="77" builtinId="52" customBuiltin="1"/>
    <cellStyle name="60% - Accent6 2" xfId="18"/>
    <cellStyle name="Accent1" xfId="54" builtinId="29" customBuiltin="1"/>
    <cellStyle name="Accent1 2" xfId="19"/>
    <cellStyle name="Accent2" xfId="58" builtinId="33" customBuiltin="1"/>
    <cellStyle name="Accent2 2" xfId="20"/>
    <cellStyle name="Accent3" xfId="62" builtinId="37" customBuiltin="1"/>
    <cellStyle name="Accent3 2" xfId="21"/>
    <cellStyle name="Accent4" xfId="66" builtinId="41" customBuiltin="1"/>
    <cellStyle name="Accent4 2" xfId="22"/>
    <cellStyle name="Accent5" xfId="70" builtinId="45" customBuiltin="1"/>
    <cellStyle name="Accent5 2" xfId="23"/>
    <cellStyle name="Accent6" xfId="74" builtinId="49" customBuiltin="1"/>
    <cellStyle name="Accent6 2" xfId="24"/>
    <cellStyle name="Bad" xfId="44" builtinId="27" customBuiltin="1"/>
    <cellStyle name="Bad 2" xfId="25"/>
    <cellStyle name="Calculation" xfId="48" builtinId="22" customBuiltin="1"/>
    <cellStyle name="Calculation 2" xfId="26"/>
    <cellStyle name="Check Cell" xfId="50" builtinId="23" customBuiltin="1"/>
    <cellStyle name="Check Cell 2" xfId="27"/>
    <cellStyle name="Explanatory Text" xfId="52" builtinId="53" customBuiltin="1"/>
    <cellStyle name="Explanatory Text 2" xfId="28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Good" xfId="43" builtinId="26" customBuiltin="1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Input" xfId="46" builtinId="20" customBuiltin="1"/>
    <cellStyle name="Input 2" xfId="34"/>
    <cellStyle name="Linked Cell" xfId="49" builtinId="24" customBuiltin="1"/>
    <cellStyle name="Linked Cell 2" xfId="35"/>
    <cellStyle name="Neutral" xfId="45" builtinId="28" customBuiltin="1"/>
    <cellStyle name="Neutral 2" xfId="36"/>
    <cellStyle name="Normal" xfId="0" builtinId="0"/>
    <cellStyle name="Normal 2" xfId="37"/>
    <cellStyle name="Normal 3" xfId="78"/>
    <cellStyle name="Note 2" xfId="38"/>
    <cellStyle name="Note 3" xfId="80"/>
    <cellStyle name="Output" xfId="47" builtinId="21" customBuiltin="1"/>
    <cellStyle name="Output 2" xfId="39"/>
    <cellStyle name="Title" xfId="40" builtinId="15" customBuiltin="1"/>
    <cellStyle name="Title 2" xfId="79"/>
    <cellStyle name="Total" xfId="53" builtinId="25" customBuiltin="1"/>
    <cellStyle name="Total 2" xfId="41"/>
    <cellStyle name="Warning Text" xfId="51" builtinId="11" customBuiltin="1"/>
    <cellStyle name="Warning Text 2" xfId="4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313"/>
  <sheetViews>
    <sheetView workbookViewId="0">
      <selection activeCell="A2" sqref="A2"/>
    </sheetView>
  </sheetViews>
  <sheetFormatPr baseColWidth="10" defaultColWidth="11" defaultRowHeight="15" x14ac:dyDescent="0"/>
  <cols>
    <col min="1" max="2" width="11" customWidth="1"/>
    <col min="3" max="3" width="25.1640625" customWidth="1"/>
    <col min="4" max="4" width="41.1640625" bestFit="1" customWidth="1"/>
    <col min="5" max="5" width="152.1640625" customWidth="1"/>
    <col min="6" max="6" width="23.83203125" bestFit="1" customWidth="1"/>
    <col min="7" max="7" width="20.83203125" bestFit="1" customWidth="1"/>
    <col min="8" max="8" width="23.6640625" bestFit="1" customWidth="1"/>
    <col min="9" max="9" width="28.5" bestFit="1" customWidth="1"/>
    <col min="10" max="10" width="27" bestFit="1" customWidth="1"/>
  </cols>
  <sheetData>
    <row r="1" spans="1:10" ht="16.5" customHeight="1">
      <c r="A1" t="s">
        <v>1279</v>
      </c>
    </row>
    <row r="2" spans="1:10" ht="16.5" customHeight="1">
      <c r="A2" t="s">
        <v>1273</v>
      </c>
    </row>
    <row r="3" spans="1:10" ht="16.5" customHeight="1">
      <c r="A3" t="s">
        <v>1272</v>
      </c>
    </row>
    <row r="4" spans="1:10" ht="16.5" customHeight="1">
      <c r="A4" t="s">
        <v>953</v>
      </c>
    </row>
    <row r="5" spans="1:10" ht="16.5" customHeight="1">
      <c r="A5" t="s">
        <v>950</v>
      </c>
    </row>
    <row r="6" spans="1:10" ht="16.5" customHeight="1">
      <c r="A6" t="s">
        <v>951</v>
      </c>
    </row>
    <row r="7" spans="1:10" ht="16.5" customHeight="1">
      <c r="A7" t="s">
        <v>952</v>
      </c>
    </row>
    <row r="8" spans="1:10">
      <c r="A8" t="s">
        <v>678</v>
      </c>
      <c r="B8" t="s">
        <v>679</v>
      </c>
      <c r="C8" t="s">
        <v>686</v>
      </c>
      <c r="D8" t="s">
        <v>680</v>
      </c>
      <c r="E8" t="s">
        <v>681</v>
      </c>
      <c r="F8" t="s">
        <v>682</v>
      </c>
      <c r="G8" t="s">
        <v>683</v>
      </c>
      <c r="H8" t="s">
        <v>684</v>
      </c>
      <c r="I8" t="s">
        <v>685</v>
      </c>
      <c r="J8" t="s">
        <v>686</v>
      </c>
    </row>
    <row r="9" spans="1:10">
      <c r="A9" t="s">
        <v>676</v>
      </c>
      <c r="B9" t="s">
        <v>677</v>
      </c>
      <c r="C9">
        <v>3.7410116420830457</v>
      </c>
      <c r="D9">
        <v>184.43413118699999</v>
      </c>
      <c r="E9" t="s">
        <v>2</v>
      </c>
      <c r="F9">
        <v>8.7546382488400002E-4</v>
      </c>
      <c r="G9">
        <v>2.0050149532599999E-3</v>
      </c>
      <c r="H9">
        <v>2.8415710102100001E-3</v>
      </c>
      <c r="I9">
        <v>7.5957288617999996E-4</v>
      </c>
      <c r="J9">
        <f t="shared" ref="J9:J72" si="0">H9/I9</f>
        <v>3.7410116420830457</v>
      </c>
    </row>
    <row r="10" spans="1:10">
      <c r="A10" t="s">
        <v>674</v>
      </c>
      <c r="B10" t="s">
        <v>675</v>
      </c>
      <c r="C10">
        <v>2.2349214890050555</v>
      </c>
      <c r="D10">
        <v>107.00087967100001</v>
      </c>
      <c r="E10" t="s">
        <v>2</v>
      </c>
      <c r="F10">
        <v>1.3222124948199999E-4</v>
      </c>
      <c r="G10">
        <v>1.8403239123799999E-4</v>
      </c>
      <c r="H10">
        <v>2.02836998944E-4</v>
      </c>
      <c r="I10" s="1">
        <v>9.0757997514400005E-5</v>
      </c>
      <c r="J10">
        <f t="shared" si="0"/>
        <v>2.2349214890050555</v>
      </c>
    </row>
    <row r="11" spans="1:10">
      <c r="A11" t="s">
        <v>673</v>
      </c>
      <c r="B11" t="s">
        <v>673</v>
      </c>
      <c r="C11">
        <v>1.3559867977140896</v>
      </c>
      <c r="D11">
        <v>75.153082143999995</v>
      </c>
      <c r="E11" t="s">
        <v>2</v>
      </c>
      <c r="F11" s="1">
        <v>1.07861936701E-5</v>
      </c>
      <c r="G11" s="1">
        <v>7.9903112227100006E-6</v>
      </c>
      <c r="H11" s="1">
        <v>8.7324210923900005E-6</v>
      </c>
      <c r="I11" s="1">
        <v>6.4399012638700002E-6</v>
      </c>
      <c r="J11">
        <f t="shared" si="0"/>
        <v>1.3559867977140896</v>
      </c>
    </row>
    <row r="12" spans="1:10">
      <c r="A12" t="s">
        <v>672</v>
      </c>
      <c r="B12" t="s">
        <v>672</v>
      </c>
      <c r="C12">
        <v>1.4021766291240643</v>
      </c>
      <c r="D12">
        <v>56.272948569500002</v>
      </c>
      <c r="E12" t="s">
        <v>2</v>
      </c>
      <c r="F12" s="1">
        <v>9.8098974011200001E-6</v>
      </c>
      <c r="G12" s="1">
        <v>9.5734295557000002E-6</v>
      </c>
      <c r="H12" s="1">
        <v>7.8808138514400001E-6</v>
      </c>
      <c r="I12" s="1">
        <v>5.6204144953999996E-6</v>
      </c>
      <c r="J12">
        <f t="shared" si="0"/>
        <v>1.4021766291240643</v>
      </c>
    </row>
    <row r="13" spans="1:10">
      <c r="A13" t="s">
        <v>670</v>
      </c>
      <c r="B13" t="s">
        <v>671</v>
      </c>
      <c r="C13">
        <v>1.5611200143263197</v>
      </c>
      <c r="D13">
        <v>50.966394775700003</v>
      </c>
      <c r="E13" t="s">
        <v>921</v>
      </c>
      <c r="F13">
        <v>1.3229165238800001E-3</v>
      </c>
      <c r="G13">
        <v>9.9834110888099995E-4</v>
      </c>
      <c r="H13">
        <v>1.3052282100799999E-3</v>
      </c>
      <c r="I13">
        <v>8.3608447659499997E-4</v>
      </c>
      <c r="J13">
        <f t="shared" si="0"/>
        <v>1.5611200143263197</v>
      </c>
    </row>
    <row r="14" spans="1:10">
      <c r="A14" t="s">
        <v>668</v>
      </c>
      <c r="B14" t="s">
        <v>669</v>
      </c>
      <c r="C14">
        <v>1.6598950119225395</v>
      </c>
      <c r="D14">
        <v>46.3529747575</v>
      </c>
      <c r="E14" t="s">
        <v>927</v>
      </c>
      <c r="F14">
        <v>1.14017738428E-3</v>
      </c>
      <c r="G14">
        <v>8.8789107200799996E-4</v>
      </c>
      <c r="H14">
        <v>1.1211658894E-3</v>
      </c>
      <c r="I14">
        <v>6.7544385719999996E-4</v>
      </c>
      <c r="J14">
        <f t="shared" si="0"/>
        <v>1.6598950119225395</v>
      </c>
    </row>
    <row r="15" spans="1:10">
      <c r="A15" t="s">
        <v>666</v>
      </c>
      <c r="B15" t="s">
        <v>667</v>
      </c>
      <c r="C15">
        <v>1.155233821611686</v>
      </c>
      <c r="D15">
        <v>45.288694108999998</v>
      </c>
      <c r="E15" t="s">
        <v>928</v>
      </c>
      <c r="F15">
        <v>6.6091843748100002E-4</v>
      </c>
      <c r="G15">
        <v>5.6742676603100002E-4</v>
      </c>
      <c r="H15">
        <v>6.6442988832699998E-4</v>
      </c>
      <c r="I15">
        <v>5.7514753801100004E-4</v>
      </c>
      <c r="J15">
        <f t="shared" si="0"/>
        <v>1.155233821611686</v>
      </c>
    </row>
    <row r="16" spans="1:10">
      <c r="A16" t="s">
        <v>664</v>
      </c>
      <c r="B16" t="s">
        <v>665</v>
      </c>
      <c r="C16">
        <v>1.7458741750649494</v>
      </c>
      <c r="D16">
        <v>45.195538871899998</v>
      </c>
      <c r="E16" t="s">
        <v>2</v>
      </c>
      <c r="F16" s="1">
        <v>5.1725943018699997E-5</v>
      </c>
      <c r="G16" s="1">
        <v>6.9107999025100006E-5</v>
      </c>
      <c r="H16" s="1">
        <v>3.2415416216200001E-5</v>
      </c>
      <c r="I16" s="1">
        <v>1.8566868494400001E-5</v>
      </c>
      <c r="J16">
        <f t="shared" si="0"/>
        <v>1.7458741750649494</v>
      </c>
    </row>
    <row r="17" spans="1:10">
      <c r="A17" t="s">
        <v>662</v>
      </c>
      <c r="B17" t="s">
        <v>663</v>
      </c>
      <c r="C17">
        <v>1.7309753185949848</v>
      </c>
      <c r="D17">
        <v>38.949374994700001</v>
      </c>
      <c r="E17" t="s">
        <v>922</v>
      </c>
      <c r="F17" s="1">
        <v>4.75737845388E-5</v>
      </c>
      <c r="G17" s="1">
        <v>6.4073821588099997E-5</v>
      </c>
      <c r="H17" s="1">
        <v>3.1231699793000002E-5</v>
      </c>
      <c r="I17" s="1">
        <v>1.80428336889E-5</v>
      </c>
      <c r="J17">
        <f t="shared" si="0"/>
        <v>1.7309753185949848</v>
      </c>
    </row>
    <row r="18" spans="1:10">
      <c r="A18" t="s">
        <v>660</v>
      </c>
      <c r="B18" t="s">
        <v>661</v>
      </c>
      <c r="C18">
        <v>1.7382509291868036</v>
      </c>
      <c r="D18">
        <v>35.454883239099999</v>
      </c>
      <c r="E18" t="s">
        <v>2</v>
      </c>
      <c r="F18">
        <v>1.00943070594E-3</v>
      </c>
      <c r="G18">
        <v>9.9590975080899994E-4</v>
      </c>
      <c r="H18">
        <v>1.10607196974E-3</v>
      </c>
      <c r="I18">
        <v>6.3631317617500005E-4</v>
      </c>
      <c r="J18">
        <f t="shared" si="0"/>
        <v>1.7382509291868036</v>
      </c>
    </row>
    <row r="19" spans="1:10">
      <c r="A19" t="s">
        <v>657</v>
      </c>
      <c r="B19" t="s">
        <v>658</v>
      </c>
      <c r="C19">
        <v>1.6360531140846801</v>
      </c>
      <c r="D19">
        <v>32.545172255600001</v>
      </c>
      <c r="E19" t="s">
        <v>659</v>
      </c>
      <c r="F19">
        <v>1.59072888071E-3</v>
      </c>
      <c r="G19">
        <v>1.4150941836E-3</v>
      </c>
      <c r="H19">
        <v>1.598369892E-3</v>
      </c>
      <c r="I19">
        <v>9.7696699345500002E-4</v>
      </c>
      <c r="J19">
        <f t="shared" si="0"/>
        <v>1.6360531140846801</v>
      </c>
    </row>
    <row r="20" spans="1:10">
      <c r="A20" t="s">
        <v>655</v>
      </c>
      <c r="B20" t="s">
        <v>656</v>
      </c>
      <c r="C20">
        <v>1.1356654301460902</v>
      </c>
      <c r="D20">
        <v>31.728918398099999</v>
      </c>
      <c r="E20" t="s">
        <v>923</v>
      </c>
      <c r="F20">
        <v>4.3846233716700003E-4</v>
      </c>
      <c r="G20">
        <v>3.51478339515E-4</v>
      </c>
      <c r="H20">
        <v>4.2584890260299998E-4</v>
      </c>
      <c r="I20">
        <v>3.7497742847400001E-4</v>
      </c>
      <c r="J20">
        <f t="shared" si="0"/>
        <v>1.1356654301460902</v>
      </c>
    </row>
    <row r="21" spans="1:10">
      <c r="A21" t="s">
        <v>653</v>
      </c>
      <c r="B21" t="s">
        <v>654</v>
      </c>
      <c r="C21">
        <v>1.607969389259138</v>
      </c>
      <c r="D21">
        <v>30.045733044799999</v>
      </c>
      <c r="E21" t="s">
        <v>924</v>
      </c>
      <c r="F21">
        <v>1.2084608221499999E-3</v>
      </c>
      <c r="G21">
        <v>9.5721654760799995E-4</v>
      </c>
      <c r="H21">
        <v>1.2136934563399999E-3</v>
      </c>
      <c r="I21">
        <v>7.5479885652500001E-4</v>
      </c>
      <c r="J21">
        <f t="shared" si="0"/>
        <v>1.607969389259138</v>
      </c>
    </row>
    <row r="22" spans="1:10">
      <c r="A22" t="s">
        <v>651</v>
      </c>
      <c r="B22" t="s">
        <v>652</v>
      </c>
      <c r="C22">
        <v>1.4823125079066555</v>
      </c>
      <c r="D22">
        <v>28.427039431699999</v>
      </c>
      <c r="E22" t="s">
        <v>925</v>
      </c>
      <c r="F22">
        <v>9.1140205664999997E-4</v>
      </c>
      <c r="G22">
        <v>9.0462596457599996E-4</v>
      </c>
      <c r="H22">
        <v>9.6319880555300003E-4</v>
      </c>
      <c r="I22">
        <v>6.4979469606799998E-4</v>
      </c>
      <c r="J22">
        <f t="shared" si="0"/>
        <v>1.4823125079066555</v>
      </c>
    </row>
    <row r="23" spans="1:10">
      <c r="A23" t="s">
        <v>649</v>
      </c>
      <c r="B23" t="s">
        <v>650</v>
      </c>
      <c r="C23">
        <v>1.6029278619854364</v>
      </c>
      <c r="D23">
        <v>28.3230135194</v>
      </c>
      <c r="E23" t="s">
        <v>926</v>
      </c>
      <c r="F23">
        <v>2.63000531532E-4</v>
      </c>
      <c r="G23">
        <v>2.3972910602600001E-4</v>
      </c>
      <c r="H23">
        <v>1.9661993490400001E-4</v>
      </c>
      <c r="I23">
        <v>1.2266299661200001E-4</v>
      </c>
      <c r="J23">
        <f t="shared" si="0"/>
        <v>1.6029278619854364</v>
      </c>
    </row>
    <row r="24" spans="1:10">
      <c r="A24" t="s">
        <v>647</v>
      </c>
      <c r="B24" t="s">
        <v>648</v>
      </c>
      <c r="C24">
        <v>1.280629512913549</v>
      </c>
      <c r="D24">
        <v>28.281337530999998</v>
      </c>
      <c r="E24" t="s">
        <v>2</v>
      </c>
      <c r="F24">
        <v>9.8069277547699991E-4</v>
      </c>
      <c r="G24">
        <v>7.9925660607299998E-4</v>
      </c>
      <c r="H24">
        <v>9.4509906378700001E-4</v>
      </c>
      <c r="I24">
        <v>7.3799569216299995E-4</v>
      </c>
      <c r="J24">
        <f t="shared" si="0"/>
        <v>1.280629512913549</v>
      </c>
    </row>
    <row r="25" spans="1:10">
      <c r="A25" t="s">
        <v>645</v>
      </c>
      <c r="B25" t="s">
        <v>646</v>
      </c>
      <c r="C25">
        <v>1.4981354908377</v>
      </c>
      <c r="D25">
        <v>27.852596221900001</v>
      </c>
      <c r="E25" t="s">
        <v>929</v>
      </c>
      <c r="F25">
        <v>1.24208785026E-3</v>
      </c>
      <c r="G25">
        <v>1.0738146438800001E-3</v>
      </c>
      <c r="H25">
        <v>1.23930747296E-3</v>
      </c>
      <c r="I25">
        <v>8.2723323794100005E-4</v>
      </c>
      <c r="J25">
        <f t="shared" si="0"/>
        <v>1.4981354908377</v>
      </c>
    </row>
    <row r="26" spans="1:10">
      <c r="A26" t="s">
        <v>643</v>
      </c>
      <c r="B26" t="s">
        <v>644</v>
      </c>
      <c r="C26">
        <v>0.99747513610665839</v>
      </c>
      <c r="D26">
        <v>26.455835861200001</v>
      </c>
      <c r="E26" t="s">
        <v>930</v>
      </c>
      <c r="F26">
        <v>1.1522872953199999E-3</v>
      </c>
      <c r="G26">
        <v>9.2157248691500002E-4</v>
      </c>
      <c r="H26">
        <v>1.0152358623999999E-3</v>
      </c>
      <c r="I26">
        <v>1.01780568322E-3</v>
      </c>
      <c r="J26">
        <f t="shared" si="0"/>
        <v>0.99747513610665839</v>
      </c>
    </row>
    <row r="27" spans="1:10">
      <c r="A27" t="s">
        <v>641</v>
      </c>
      <c r="B27" t="s">
        <v>642</v>
      </c>
      <c r="C27">
        <v>1.9974196681465008</v>
      </c>
      <c r="D27">
        <v>26.444835252600001</v>
      </c>
      <c r="E27" t="s">
        <v>931</v>
      </c>
      <c r="F27">
        <v>1.02597831346E-4</v>
      </c>
      <c r="G27">
        <v>1.3290378876500001E-4</v>
      </c>
      <c r="H27" s="1">
        <v>3.8452306128200003E-5</v>
      </c>
      <c r="I27" s="1">
        <v>1.92509900355E-5</v>
      </c>
      <c r="J27">
        <f t="shared" si="0"/>
        <v>1.9974196681465008</v>
      </c>
    </row>
    <row r="28" spans="1:10">
      <c r="A28" t="s">
        <v>639</v>
      </c>
      <c r="B28" t="s">
        <v>640</v>
      </c>
      <c r="C28">
        <v>0.92059365113762581</v>
      </c>
      <c r="D28">
        <v>25.7806979032</v>
      </c>
      <c r="E28" t="s">
        <v>932</v>
      </c>
      <c r="F28">
        <v>5.1176133367100002E-4</v>
      </c>
      <c r="G28">
        <v>4.01092310853E-4</v>
      </c>
      <c r="H28">
        <v>4.77007550784E-4</v>
      </c>
      <c r="I28">
        <v>5.1815211868400004E-4</v>
      </c>
      <c r="J28">
        <f t="shared" si="0"/>
        <v>0.92059365113762581</v>
      </c>
    </row>
    <row r="29" spans="1:10">
      <c r="A29" t="s">
        <v>637</v>
      </c>
      <c r="B29" t="s">
        <v>638</v>
      </c>
      <c r="C29">
        <v>1.6179260064240275</v>
      </c>
      <c r="D29">
        <v>25.1847579573</v>
      </c>
      <c r="E29" t="s">
        <v>2</v>
      </c>
      <c r="F29">
        <v>1.2867955369399999E-3</v>
      </c>
      <c r="G29">
        <v>1.07219982616E-3</v>
      </c>
      <c r="H29">
        <v>1.23954972782E-3</v>
      </c>
      <c r="I29">
        <v>7.6613499189600004E-4</v>
      </c>
      <c r="J29">
        <f t="shared" si="0"/>
        <v>1.6179260064240275</v>
      </c>
    </row>
    <row r="30" spans="1:10">
      <c r="A30" t="s">
        <v>635</v>
      </c>
      <c r="B30" t="s">
        <v>636</v>
      </c>
      <c r="C30">
        <v>1.4663097213152472</v>
      </c>
      <c r="D30">
        <v>24.261039134000001</v>
      </c>
      <c r="E30" t="s">
        <v>2</v>
      </c>
      <c r="F30">
        <v>1.54209790837E-3</v>
      </c>
      <c r="G30">
        <v>1.4738790603399999E-3</v>
      </c>
      <c r="H30">
        <v>1.56868304377E-3</v>
      </c>
      <c r="I30">
        <v>1.0698169840700001E-3</v>
      </c>
      <c r="J30">
        <f t="shared" si="0"/>
        <v>1.4663097213152472</v>
      </c>
    </row>
    <row r="31" spans="1:10" s="2" customFormat="1" ht="16" thickBot="1">
      <c r="A31" s="2" t="s">
        <v>633</v>
      </c>
      <c r="B31" s="2" t="s">
        <v>634</v>
      </c>
      <c r="C31" s="2">
        <v>1.1721218195164893</v>
      </c>
      <c r="D31" s="2">
        <v>24.176108660600001</v>
      </c>
      <c r="E31" s="2" t="s">
        <v>933</v>
      </c>
      <c r="F31" s="2">
        <v>6.9954597414799999E-4</v>
      </c>
      <c r="G31" s="2">
        <v>6.01522069586E-4</v>
      </c>
      <c r="H31" s="2">
        <v>6.6619926851999999E-4</v>
      </c>
      <c r="I31" s="2">
        <v>5.6837033269699995E-4</v>
      </c>
      <c r="J31" s="2">
        <f t="shared" si="0"/>
        <v>1.1721218195164893</v>
      </c>
    </row>
    <row r="32" spans="1:10" ht="16" thickTop="1">
      <c r="A32" t="s">
        <v>631</v>
      </c>
      <c r="B32" t="s">
        <v>632</v>
      </c>
      <c r="C32">
        <v>1.0751142610125251</v>
      </c>
      <c r="D32">
        <v>23.792850206699999</v>
      </c>
      <c r="E32" t="s">
        <v>2</v>
      </c>
      <c r="F32" s="1">
        <v>7.9795084087399998E-5</v>
      </c>
      <c r="G32" s="1">
        <v>7.0249195281199995E-5</v>
      </c>
      <c r="H32" s="1">
        <v>6.1303538562100006E-5</v>
      </c>
      <c r="I32" s="1">
        <v>5.70204868312E-5</v>
      </c>
      <c r="J32">
        <f t="shared" si="0"/>
        <v>1.0751142610125251</v>
      </c>
    </row>
    <row r="33" spans="1:10">
      <c r="A33" t="s">
        <v>628</v>
      </c>
      <c r="B33" t="s">
        <v>629</v>
      </c>
      <c r="C33">
        <v>1.6143640862701445</v>
      </c>
      <c r="D33">
        <v>23.723686554699999</v>
      </c>
      <c r="E33" t="s">
        <v>630</v>
      </c>
      <c r="F33">
        <v>3.7073589045500001E-4</v>
      </c>
      <c r="G33">
        <v>3.8804323656700001E-4</v>
      </c>
      <c r="H33">
        <v>3.7126595930400002E-4</v>
      </c>
      <c r="I33">
        <v>2.29976597263E-4</v>
      </c>
      <c r="J33">
        <f t="shared" si="0"/>
        <v>1.6143640862701445</v>
      </c>
    </row>
    <row r="34" spans="1:10">
      <c r="A34" t="s">
        <v>626</v>
      </c>
      <c r="B34" t="s">
        <v>627</v>
      </c>
      <c r="C34">
        <v>1.3357750377218465</v>
      </c>
      <c r="D34">
        <v>23.5035621482</v>
      </c>
      <c r="E34" t="s">
        <v>2</v>
      </c>
      <c r="F34">
        <v>1.03149606329E-4</v>
      </c>
      <c r="G34">
        <v>1.02198365223E-4</v>
      </c>
      <c r="H34" s="1">
        <v>8.5467803122199997E-5</v>
      </c>
      <c r="I34" s="1">
        <v>6.3983680416699994E-5</v>
      </c>
      <c r="J34">
        <f t="shared" si="0"/>
        <v>1.3357750377218465</v>
      </c>
    </row>
    <row r="35" spans="1:10">
      <c r="A35" t="s">
        <v>623</v>
      </c>
      <c r="B35" t="s">
        <v>624</v>
      </c>
      <c r="C35">
        <v>1.6111221064548116</v>
      </c>
      <c r="D35">
        <v>22.788866793</v>
      </c>
      <c r="E35" t="s">
        <v>625</v>
      </c>
      <c r="F35">
        <v>1.20451441604E-3</v>
      </c>
      <c r="G35">
        <v>1.2881726445E-3</v>
      </c>
      <c r="H35">
        <v>1.40247932354E-3</v>
      </c>
      <c r="I35">
        <v>8.7049846682699995E-4</v>
      </c>
      <c r="J35">
        <f t="shared" si="0"/>
        <v>1.6111221064548116</v>
      </c>
    </row>
    <row r="36" spans="1:10">
      <c r="A36" t="s">
        <v>621</v>
      </c>
      <c r="B36" t="s">
        <v>622</v>
      </c>
      <c r="C36">
        <v>1.4423278238044048</v>
      </c>
      <c r="D36">
        <v>22.524549849700001</v>
      </c>
      <c r="E36" t="s">
        <v>2</v>
      </c>
      <c r="F36">
        <v>2.2171945744700001E-4</v>
      </c>
      <c r="G36">
        <v>2.4899316621199998E-4</v>
      </c>
      <c r="H36">
        <v>2.1790850899300001E-4</v>
      </c>
      <c r="I36">
        <v>1.5108112413599999E-4</v>
      </c>
      <c r="J36">
        <f t="shared" si="0"/>
        <v>1.4423278238044048</v>
      </c>
    </row>
    <row r="37" spans="1:10">
      <c r="A37" t="s">
        <v>618</v>
      </c>
      <c r="B37" t="s">
        <v>619</v>
      </c>
      <c r="C37">
        <v>1.526904792971459</v>
      </c>
      <c r="D37">
        <v>21.6926641397</v>
      </c>
      <c r="E37" t="s">
        <v>620</v>
      </c>
      <c r="F37">
        <v>2.05055269228E-4</v>
      </c>
      <c r="G37">
        <v>2.53396720049E-4</v>
      </c>
      <c r="H37">
        <v>1.70632707091E-4</v>
      </c>
      <c r="I37">
        <v>1.11750718104E-4</v>
      </c>
      <c r="J37">
        <f t="shared" si="0"/>
        <v>1.526904792971459</v>
      </c>
    </row>
    <row r="38" spans="1:10">
      <c r="A38" t="s">
        <v>615</v>
      </c>
      <c r="B38" t="s">
        <v>616</v>
      </c>
      <c r="C38">
        <v>0.99989068982919016</v>
      </c>
      <c r="D38">
        <v>20.588495808000001</v>
      </c>
      <c r="E38" t="s">
        <v>617</v>
      </c>
      <c r="F38">
        <v>6.97941568809E-4</v>
      </c>
      <c r="G38">
        <v>5.43374663034E-4</v>
      </c>
      <c r="H38">
        <v>6.0545031964099997E-4</v>
      </c>
      <c r="I38">
        <v>6.0551650875400004E-4</v>
      </c>
      <c r="J38">
        <f t="shared" si="0"/>
        <v>0.99989068982919016</v>
      </c>
    </row>
    <row r="39" spans="1:10">
      <c r="A39" t="s">
        <v>612</v>
      </c>
      <c r="B39" t="s">
        <v>613</v>
      </c>
      <c r="C39">
        <v>1.6707307320612907</v>
      </c>
      <c r="D39">
        <v>20.3629413578</v>
      </c>
      <c r="E39" t="s">
        <v>614</v>
      </c>
      <c r="F39">
        <v>3.48869027084E-4</v>
      </c>
      <c r="G39">
        <v>4.2058227647099998E-4</v>
      </c>
      <c r="H39">
        <v>2.9382202876499999E-4</v>
      </c>
      <c r="I39">
        <v>1.7586438264800001E-4</v>
      </c>
      <c r="J39">
        <f t="shared" si="0"/>
        <v>1.6707307320612907</v>
      </c>
    </row>
    <row r="40" spans="1:10">
      <c r="A40" t="s">
        <v>610</v>
      </c>
      <c r="B40" t="s">
        <v>611</v>
      </c>
      <c r="C40">
        <v>1.8159862841418362</v>
      </c>
      <c r="D40">
        <v>20.2975241812</v>
      </c>
      <c r="E40" t="s">
        <v>2</v>
      </c>
      <c r="F40">
        <v>2.8341514261699999E-3</v>
      </c>
      <c r="G40">
        <v>2.9457968856700001E-3</v>
      </c>
      <c r="H40">
        <v>2.9141369592799999E-3</v>
      </c>
      <c r="I40">
        <v>1.60471308882E-3</v>
      </c>
      <c r="J40">
        <f t="shared" si="0"/>
        <v>1.8159862841418362</v>
      </c>
    </row>
    <row r="41" spans="1:10">
      <c r="A41" t="s">
        <v>608</v>
      </c>
      <c r="B41" t="s">
        <v>609</v>
      </c>
      <c r="C41">
        <v>0.98070124487636923</v>
      </c>
      <c r="D41">
        <v>20.277191050799999</v>
      </c>
      <c r="E41" t="s">
        <v>2</v>
      </c>
      <c r="F41">
        <v>3.2882395323799999E-4</v>
      </c>
      <c r="G41">
        <v>3.2759807088400002E-4</v>
      </c>
      <c r="H41">
        <v>3.9671896304400002E-4</v>
      </c>
      <c r="I41">
        <v>4.0452580754499998E-4</v>
      </c>
      <c r="J41">
        <f t="shared" si="0"/>
        <v>0.98070124487636923</v>
      </c>
    </row>
    <row r="42" spans="1:10">
      <c r="A42" t="s">
        <v>605</v>
      </c>
      <c r="B42" t="s">
        <v>606</v>
      </c>
      <c r="C42">
        <v>1.8317835688467345</v>
      </c>
      <c r="D42">
        <v>19.879470920999999</v>
      </c>
      <c r="E42" t="s">
        <v>607</v>
      </c>
      <c r="F42">
        <v>1.82588215583E-3</v>
      </c>
      <c r="G42">
        <v>2.0070197518999998E-3</v>
      </c>
      <c r="H42">
        <v>1.9678682925900002E-3</v>
      </c>
      <c r="I42">
        <v>1.0742908311099999E-3</v>
      </c>
      <c r="J42">
        <f t="shared" si="0"/>
        <v>1.8317835688467345</v>
      </c>
    </row>
    <row r="43" spans="1:10">
      <c r="A43" t="s">
        <v>602</v>
      </c>
      <c r="B43" t="s">
        <v>603</v>
      </c>
      <c r="C43">
        <v>2.2947819169035553</v>
      </c>
      <c r="D43">
        <v>19.650580232700001</v>
      </c>
      <c r="E43" t="s">
        <v>604</v>
      </c>
      <c r="F43">
        <v>4.1406154454800003E-4</v>
      </c>
      <c r="G43">
        <v>4.7895136929600001E-4</v>
      </c>
      <c r="H43">
        <v>4.0919867333699997E-4</v>
      </c>
      <c r="I43">
        <v>1.7831702015900001E-4</v>
      </c>
      <c r="J43">
        <f t="shared" si="0"/>
        <v>2.2947819169035553</v>
      </c>
    </row>
    <row r="44" spans="1:10">
      <c r="A44" t="s">
        <v>600</v>
      </c>
      <c r="B44" t="s">
        <v>601</v>
      </c>
      <c r="C44">
        <v>1.5689168410646916</v>
      </c>
      <c r="D44">
        <v>19.616799108399999</v>
      </c>
      <c r="E44" t="s">
        <v>2</v>
      </c>
      <c r="F44">
        <v>1.49534422759E-4</v>
      </c>
      <c r="G44">
        <v>1.71414989828E-4</v>
      </c>
      <c r="H44">
        <v>1.3777922795699999E-4</v>
      </c>
      <c r="I44" s="1">
        <v>8.7818056604899999E-5</v>
      </c>
      <c r="J44">
        <f t="shared" si="0"/>
        <v>1.5689168410646916</v>
      </c>
    </row>
    <row r="45" spans="1:10">
      <c r="A45" t="s">
        <v>598</v>
      </c>
      <c r="B45" t="s">
        <v>599</v>
      </c>
      <c r="C45">
        <v>1.5659188883078179</v>
      </c>
      <c r="D45">
        <v>19.339908448399999</v>
      </c>
      <c r="E45" t="s">
        <v>2</v>
      </c>
      <c r="F45">
        <v>1.316278104E-4</v>
      </c>
      <c r="G45">
        <v>1.40592733296E-4</v>
      </c>
      <c r="H45">
        <v>1.29326699004E-4</v>
      </c>
      <c r="I45" s="1">
        <v>8.2588376683900003E-5</v>
      </c>
      <c r="J45">
        <f t="shared" si="0"/>
        <v>1.5659188883078179</v>
      </c>
    </row>
    <row r="46" spans="1:10">
      <c r="A46" t="s">
        <v>596</v>
      </c>
      <c r="B46" t="s">
        <v>597</v>
      </c>
      <c r="C46">
        <v>1.2349845800797312</v>
      </c>
      <c r="D46">
        <v>19.089205387700002</v>
      </c>
      <c r="E46" t="s">
        <v>2</v>
      </c>
      <c r="F46">
        <v>1.01281428994E-4</v>
      </c>
      <c r="G46" s="1">
        <v>9.3888440489399994E-5</v>
      </c>
      <c r="H46" s="1">
        <v>9.7653303476099998E-5</v>
      </c>
      <c r="I46" s="1">
        <v>7.9072488070899998E-5</v>
      </c>
      <c r="J46">
        <f t="shared" si="0"/>
        <v>1.2349845800797312</v>
      </c>
    </row>
    <row r="47" spans="1:10">
      <c r="A47" t="s">
        <v>594</v>
      </c>
      <c r="B47" t="s">
        <v>595</v>
      </c>
      <c r="C47">
        <v>0.84089227150456924</v>
      </c>
      <c r="D47">
        <v>19.0365379582</v>
      </c>
      <c r="E47" t="s">
        <v>2</v>
      </c>
      <c r="F47" s="1">
        <v>4.3530402970300003E-5</v>
      </c>
      <c r="G47" s="1">
        <v>3.7865095793000001E-5</v>
      </c>
      <c r="H47" s="1">
        <v>4.3261830452199999E-5</v>
      </c>
      <c r="I47" s="1">
        <v>5.1447530103700001E-5</v>
      </c>
      <c r="J47">
        <f t="shared" si="0"/>
        <v>0.84089227150456924</v>
      </c>
    </row>
    <row r="48" spans="1:10">
      <c r="A48" t="s">
        <v>592</v>
      </c>
      <c r="B48" t="s">
        <v>593</v>
      </c>
      <c r="C48">
        <v>1.1605830493831291</v>
      </c>
      <c r="D48">
        <v>18.990182634699998</v>
      </c>
      <c r="E48" t="s">
        <v>2</v>
      </c>
      <c r="F48">
        <v>3.6370231356600002E-4</v>
      </c>
      <c r="G48">
        <v>4.9907154384799997E-4</v>
      </c>
      <c r="H48">
        <v>4.1675465333600002E-4</v>
      </c>
      <c r="I48">
        <v>3.59090763524E-4</v>
      </c>
      <c r="J48">
        <f t="shared" si="0"/>
        <v>1.1605830493831291</v>
      </c>
    </row>
    <row r="49" spans="1:10">
      <c r="A49" t="s">
        <v>590</v>
      </c>
      <c r="B49" t="s">
        <v>591</v>
      </c>
      <c r="C49">
        <v>1.8167806233045032</v>
      </c>
      <c r="D49">
        <v>18.818666482099999</v>
      </c>
      <c r="E49" t="s">
        <v>2</v>
      </c>
      <c r="F49">
        <v>6.2810066900400002E-4</v>
      </c>
      <c r="G49">
        <v>8.1681549510899995E-4</v>
      </c>
      <c r="H49">
        <v>9.4005462493600004E-4</v>
      </c>
      <c r="I49">
        <v>5.1742880393900001E-4</v>
      </c>
      <c r="J49">
        <f t="shared" si="0"/>
        <v>1.8167806233045032</v>
      </c>
    </row>
    <row r="50" spans="1:10">
      <c r="A50" t="s">
        <v>588</v>
      </c>
      <c r="B50" t="s">
        <v>589</v>
      </c>
      <c r="C50">
        <v>1.5293202331887443</v>
      </c>
      <c r="D50">
        <v>18.818646479200002</v>
      </c>
      <c r="E50" t="s">
        <v>2</v>
      </c>
      <c r="F50">
        <v>1.25155530582E-4</v>
      </c>
      <c r="G50">
        <v>1.3741944023299999E-4</v>
      </c>
      <c r="H50">
        <v>1.24607059834E-4</v>
      </c>
      <c r="I50" s="1">
        <v>8.1478723114899998E-5</v>
      </c>
      <c r="J50">
        <f t="shared" si="0"/>
        <v>1.5293202331887443</v>
      </c>
    </row>
    <row r="51" spans="1:10">
      <c r="A51" t="s">
        <v>586</v>
      </c>
      <c r="B51" t="s">
        <v>587</v>
      </c>
      <c r="C51">
        <v>1.2568331396360524</v>
      </c>
      <c r="D51">
        <v>18.697505056499999</v>
      </c>
      <c r="E51" t="s">
        <v>2</v>
      </c>
      <c r="F51">
        <v>5.6338135608100003E-4</v>
      </c>
      <c r="G51">
        <v>5.2439787870699997E-4</v>
      </c>
      <c r="H51">
        <v>5.47496971677E-4</v>
      </c>
      <c r="I51">
        <v>4.3561627586900001E-4</v>
      </c>
      <c r="J51">
        <f t="shared" si="0"/>
        <v>1.2568331396360524</v>
      </c>
    </row>
    <row r="52" spans="1:10">
      <c r="A52" t="s">
        <v>583</v>
      </c>
      <c r="B52" t="s">
        <v>584</v>
      </c>
      <c r="C52">
        <v>1.5593333782024075</v>
      </c>
      <c r="D52">
        <v>17.835331166700001</v>
      </c>
      <c r="E52" t="s">
        <v>585</v>
      </c>
      <c r="F52">
        <v>1.7444798203300001E-3</v>
      </c>
      <c r="G52">
        <v>1.9573575688400001E-3</v>
      </c>
      <c r="H52">
        <v>1.88849629455E-3</v>
      </c>
      <c r="I52">
        <v>1.21109207367E-3</v>
      </c>
      <c r="J52">
        <f t="shared" si="0"/>
        <v>1.5593333782024075</v>
      </c>
    </row>
    <row r="53" spans="1:10">
      <c r="A53" t="s">
        <v>581</v>
      </c>
      <c r="B53" t="s">
        <v>582</v>
      </c>
      <c r="C53">
        <v>0.99697917849192663</v>
      </c>
      <c r="D53">
        <v>17.3793963629</v>
      </c>
      <c r="E53" t="s">
        <v>464</v>
      </c>
      <c r="F53">
        <v>5.5199214186699998E-4</v>
      </c>
      <c r="G53">
        <v>4.9796303116199999E-4</v>
      </c>
      <c r="H53">
        <v>5.2063321570699995E-4</v>
      </c>
      <c r="I53">
        <v>5.2221072108500004E-4</v>
      </c>
      <c r="J53">
        <f t="shared" si="0"/>
        <v>0.99697917849192663</v>
      </c>
    </row>
    <row r="54" spans="1:10">
      <c r="A54" t="s">
        <v>579</v>
      </c>
      <c r="B54" t="s">
        <v>580</v>
      </c>
      <c r="C54">
        <v>1.6418422865331301</v>
      </c>
      <c r="D54">
        <v>17.2937415687</v>
      </c>
      <c r="E54" t="s">
        <v>2</v>
      </c>
      <c r="F54">
        <v>3.2142476960900001E-4</v>
      </c>
      <c r="G54">
        <v>3.6261018322000002E-4</v>
      </c>
      <c r="H54">
        <v>2.5587734781799999E-4</v>
      </c>
      <c r="I54">
        <v>1.55847702253E-4</v>
      </c>
      <c r="J54">
        <f t="shared" si="0"/>
        <v>1.6418422865331301</v>
      </c>
    </row>
    <row r="55" spans="1:10">
      <c r="A55" t="s">
        <v>577</v>
      </c>
      <c r="B55" t="s">
        <v>578</v>
      </c>
      <c r="C55">
        <v>0.91595596263201828</v>
      </c>
      <c r="D55">
        <v>17.261039889199999</v>
      </c>
      <c r="E55" t="s">
        <v>2</v>
      </c>
      <c r="F55">
        <v>3.3284071327499998E-4</v>
      </c>
      <c r="G55">
        <v>2.7975940102100002E-4</v>
      </c>
      <c r="H55">
        <v>3.0293822491100003E-4</v>
      </c>
      <c r="I55">
        <v>3.3073448644900001E-4</v>
      </c>
      <c r="J55">
        <f t="shared" si="0"/>
        <v>0.91595596263201828</v>
      </c>
    </row>
    <row r="56" spans="1:10">
      <c r="A56" t="s">
        <v>574</v>
      </c>
      <c r="B56" t="s">
        <v>575</v>
      </c>
      <c r="C56">
        <v>1.9044049363703555</v>
      </c>
      <c r="D56">
        <v>17.241964440899999</v>
      </c>
      <c r="E56" t="s">
        <v>576</v>
      </c>
      <c r="F56">
        <v>3.92333193405E-4</v>
      </c>
      <c r="G56">
        <v>4.3222074374000001E-4</v>
      </c>
      <c r="H56">
        <v>3.4822748364599998E-4</v>
      </c>
      <c r="I56">
        <v>1.8285369723399999E-4</v>
      </c>
      <c r="J56">
        <f t="shared" si="0"/>
        <v>1.9044049363703555</v>
      </c>
    </row>
    <row r="57" spans="1:10">
      <c r="A57" t="s">
        <v>572</v>
      </c>
      <c r="B57" t="s">
        <v>573</v>
      </c>
      <c r="C57">
        <v>1.5849516510793091</v>
      </c>
      <c r="D57">
        <v>17.198988375799999</v>
      </c>
      <c r="E57" t="s">
        <v>2</v>
      </c>
      <c r="F57">
        <v>1.3791019829000001E-3</v>
      </c>
      <c r="G57">
        <v>1.18410682485E-3</v>
      </c>
      <c r="H57">
        <v>1.3556274596899999E-3</v>
      </c>
      <c r="I57">
        <v>8.5531155399399996E-4</v>
      </c>
      <c r="J57">
        <f t="shared" si="0"/>
        <v>1.5849516510793091</v>
      </c>
    </row>
    <row r="58" spans="1:10">
      <c r="A58" t="s">
        <v>569</v>
      </c>
      <c r="B58" t="s">
        <v>570</v>
      </c>
      <c r="C58">
        <v>1.5216528269879455</v>
      </c>
      <c r="D58">
        <v>17.180357137000001</v>
      </c>
      <c r="E58" t="s">
        <v>571</v>
      </c>
      <c r="F58">
        <v>3.0422297661E-4</v>
      </c>
      <c r="G58">
        <v>3.3866935832099998E-4</v>
      </c>
      <c r="H58">
        <v>2.6650748534799999E-4</v>
      </c>
      <c r="I58">
        <v>1.7514342340200001E-4</v>
      </c>
      <c r="J58">
        <f t="shared" si="0"/>
        <v>1.5216528269879455</v>
      </c>
    </row>
    <row r="59" spans="1:10">
      <c r="A59" t="s">
        <v>567</v>
      </c>
      <c r="B59" t="s">
        <v>568</v>
      </c>
      <c r="C59">
        <v>0.79271791954050441</v>
      </c>
      <c r="D59">
        <v>17.048481563399999</v>
      </c>
      <c r="E59" t="s">
        <v>2</v>
      </c>
      <c r="F59" s="1">
        <v>6.6234762049599994E-5</v>
      </c>
      <c r="G59" s="1">
        <v>5.4028330219499997E-5</v>
      </c>
      <c r="H59" s="1">
        <v>4.8452886453800002E-5</v>
      </c>
      <c r="I59" s="1">
        <v>6.1122481603399998E-5</v>
      </c>
      <c r="J59">
        <f t="shared" si="0"/>
        <v>0.79271791954050441</v>
      </c>
    </row>
    <row r="60" spans="1:10">
      <c r="A60" t="s">
        <v>565</v>
      </c>
      <c r="B60" t="s">
        <v>566</v>
      </c>
      <c r="C60">
        <v>0.96224431297793234</v>
      </c>
      <c r="D60">
        <v>16.171528165200002</v>
      </c>
      <c r="E60" t="s">
        <v>2</v>
      </c>
      <c r="F60" s="1">
        <v>5.0534737808200001E-5</v>
      </c>
      <c r="G60" s="1">
        <v>4.3434298330199999E-5</v>
      </c>
      <c r="H60" s="1">
        <v>3.6957765439999997E-5</v>
      </c>
      <c r="I60" s="1">
        <v>3.8407881388900002E-5</v>
      </c>
      <c r="J60">
        <f t="shared" si="0"/>
        <v>0.96224431297793234</v>
      </c>
    </row>
    <row r="61" spans="1:10">
      <c r="A61" t="s">
        <v>562</v>
      </c>
      <c r="B61" t="s">
        <v>563</v>
      </c>
      <c r="C61">
        <v>1.3671259614193616</v>
      </c>
      <c r="D61">
        <v>16.037613112100001</v>
      </c>
      <c r="E61" t="s">
        <v>564</v>
      </c>
      <c r="F61">
        <v>1.34429747027E-3</v>
      </c>
      <c r="G61">
        <v>1.38232632809E-3</v>
      </c>
      <c r="H61">
        <v>1.48049388344E-3</v>
      </c>
      <c r="I61">
        <v>1.08292426976E-3</v>
      </c>
      <c r="J61">
        <f t="shared" si="0"/>
        <v>1.3671259614193616</v>
      </c>
    </row>
    <row r="62" spans="1:10">
      <c r="A62" t="s">
        <v>560</v>
      </c>
      <c r="B62" t="s">
        <v>561</v>
      </c>
      <c r="C62">
        <v>1.1745912355395649</v>
      </c>
      <c r="D62">
        <v>15.645514972300001</v>
      </c>
      <c r="E62" t="s">
        <v>2</v>
      </c>
      <c r="F62">
        <v>1.2888257182599999E-4</v>
      </c>
      <c r="G62">
        <v>1.16481170441E-4</v>
      </c>
      <c r="H62" s="1">
        <v>9.9325187350199999E-5</v>
      </c>
      <c r="I62" s="1">
        <v>8.4561491985400003E-5</v>
      </c>
      <c r="J62">
        <f t="shared" si="0"/>
        <v>1.1745912355395649</v>
      </c>
    </row>
    <row r="63" spans="1:10">
      <c r="A63" t="s">
        <v>558</v>
      </c>
      <c r="B63" t="s">
        <v>559</v>
      </c>
      <c r="C63">
        <v>1.5391108985155424</v>
      </c>
      <c r="D63">
        <v>15.349792749300001</v>
      </c>
      <c r="E63" t="s">
        <v>2</v>
      </c>
      <c r="F63">
        <v>1.4478643124299999E-3</v>
      </c>
      <c r="G63">
        <v>1.5130927184299999E-3</v>
      </c>
      <c r="H63">
        <v>1.3137655658700001E-3</v>
      </c>
      <c r="I63">
        <v>8.5358733222999997E-4</v>
      </c>
      <c r="J63">
        <f t="shared" si="0"/>
        <v>1.5391108985155424</v>
      </c>
    </row>
    <row r="64" spans="1:10">
      <c r="A64" t="s">
        <v>556</v>
      </c>
      <c r="B64" t="s">
        <v>557</v>
      </c>
      <c r="C64">
        <v>1.3561083748126017</v>
      </c>
      <c r="D64">
        <v>15.048875622900001</v>
      </c>
      <c r="E64" t="s">
        <v>918</v>
      </c>
      <c r="F64">
        <v>1.4162358337100001E-4</v>
      </c>
      <c r="G64">
        <v>1.4683703228500001E-4</v>
      </c>
      <c r="H64">
        <v>1.19220137953E-4</v>
      </c>
      <c r="I64" s="1">
        <v>8.7913429462799995E-5</v>
      </c>
      <c r="J64">
        <f t="shared" si="0"/>
        <v>1.3561083748126017</v>
      </c>
    </row>
    <row r="65" spans="1:10">
      <c r="A65" t="s">
        <v>553</v>
      </c>
      <c r="B65" t="s">
        <v>554</v>
      </c>
      <c r="C65">
        <v>1.6936452660591614</v>
      </c>
      <c r="D65">
        <v>14.9687414956</v>
      </c>
      <c r="E65" t="s">
        <v>555</v>
      </c>
      <c r="F65">
        <v>1.72154996236E-3</v>
      </c>
      <c r="G65">
        <v>1.7941184664599999E-3</v>
      </c>
      <c r="H65">
        <v>1.8232206031900001E-3</v>
      </c>
      <c r="I65">
        <v>1.0765067748999999E-3</v>
      </c>
      <c r="J65">
        <f t="shared" si="0"/>
        <v>1.6936452660591614</v>
      </c>
    </row>
    <row r="66" spans="1:10">
      <c r="A66" t="s">
        <v>551</v>
      </c>
      <c r="B66" t="s">
        <v>552</v>
      </c>
      <c r="C66">
        <v>1.4842432341690313</v>
      </c>
      <c r="D66">
        <v>14.9484866378</v>
      </c>
      <c r="E66" t="s">
        <v>2</v>
      </c>
      <c r="F66">
        <v>1.46546441881E-3</v>
      </c>
      <c r="G66">
        <v>1.5593321230100001E-3</v>
      </c>
      <c r="H66">
        <v>1.3669582518999999E-3</v>
      </c>
      <c r="I66">
        <v>9.2097994481699997E-4</v>
      </c>
      <c r="J66">
        <f t="shared" si="0"/>
        <v>1.4842432341690313</v>
      </c>
    </row>
    <row r="67" spans="1:10">
      <c r="A67" t="s">
        <v>550</v>
      </c>
      <c r="B67" t="s">
        <v>550</v>
      </c>
      <c r="C67">
        <v>1.5051201129630143</v>
      </c>
      <c r="D67">
        <v>14.916877287</v>
      </c>
      <c r="E67" t="s">
        <v>2</v>
      </c>
      <c r="F67">
        <v>2.3154130554300001E-4</v>
      </c>
      <c r="G67">
        <v>2.8837362314800002E-4</v>
      </c>
      <c r="H67">
        <v>3.0920298508199998E-4</v>
      </c>
      <c r="I67">
        <v>2.0543409287999999E-4</v>
      </c>
      <c r="J67">
        <f t="shared" si="0"/>
        <v>1.5051201129630143</v>
      </c>
    </row>
    <row r="68" spans="1:10">
      <c r="A68" t="s">
        <v>548</v>
      </c>
      <c r="B68" t="s">
        <v>549</v>
      </c>
      <c r="C68">
        <v>1.5915397700319003</v>
      </c>
      <c r="D68">
        <v>14.891282047800001</v>
      </c>
      <c r="E68" t="s">
        <v>2</v>
      </c>
      <c r="F68">
        <v>8.8267914440399997E-4</v>
      </c>
      <c r="G68">
        <v>1.06152606112E-3</v>
      </c>
      <c r="H68">
        <v>1.11389375802E-3</v>
      </c>
      <c r="I68">
        <v>6.9988433779299996E-4</v>
      </c>
      <c r="J68">
        <f t="shared" si="0"/>
        <v>1.5915397700319003</v>
      </c>
    </row>
    <row r="69" spans="1:10">
      <c r="A69" t="s">
        <v>546</v>
      </c>
      <c r="B69" t="s">
        <v>547</v>
      </c>
      <c r="C69">
        <v>1.2941708440730835</v>
      </c>
      <c r="D69">
        <v>14.725763710100001</v>
      </c>
      <c r="E69" t="s">
        <v>917</v>
      </c>
      <c r="F69">
        <v>1.15375550167E-4</v>
      </c>
      <c r="G69">
        <v>1.1792931652300001E-4</v>
      </c>
      <c r="H69">
        <v>1.03774128071E-4</v>
      </c>
      <c r="I69" s="1">
        <v>8.01858027835E-5</v>
      </c>
      <c r="J69">
        <f t="shared" si="0"/>
        <v>1.2941708440730835</v>
      </c>
    </row>
    <row r="70" spans="1:10">
      <c r="A70" t="s">
        <v>543</v>
      </c>
      <c r="B70" t="s">
        <v>544</v>
      </c>
      <c r="C70">
        <v>2.1407299274531555</v>
      </c>
      <c r="D70">
        <v>14.692535536199999</v>
      </c>
      <c r="E70" t="s">
        <v>545</v>
      </c>
      <c r="F70">
        <v>6.0160931611499997E-4</v>
      </c>
      <c r="G70">
        <v>7.2457249218300002E-4</v>
      </c>
      <c r="H70">
        <v>3.93826059614E-4</v>
      </c>
      <c r="I70">
        <v>1.83968119735E-4</v>
      </c>
      <c r="J70">
        <f t="shared" si="0"/>
        <v>2.1407299274531555</v>
      </c>
    </row>
    <row r="71" spans="1:10">
      <c r="A71" t="s">
        <v>541</v>
      </c>
      <c r="B71" t="s">
        <v>542</v>
      </c>
      <c r="C71">
        <v>1.0753220959883727</v>
      </c>
      <c r="D71">
        <v>14.675440351000001</v>
      </c>
      <c r="E71" t="s">
        <v>2</v>
      </c>
      <c r="F71">
        <v>1.2951138912199999E-4</v>
      </c>
      <c r="G71">
        <v>1.13926837182E-4</v>
      </c>
      <c r="H71">
        <v>1.08776332239E-4</v>
      </c>
      <c r="I71">
        <v>1.01156976728E-4</v>
      </c>
      <c r="J71">
        <f t="shared" si="0"/>
        <v>1.0753220959883727</v>
      </c>
    </row>
    <row r="72" spans="1:10">
      <c r="A72" t="s">
        <v>538</v>
      </c>
      <c r="B72" t="s">
        <v>539</v>
      </c>
      <c r="C72">
        <v>1.1721673251009341</v>
      </c>
      <c r="D72">
        <v>14.663322973</v>
      </c>
      <c r="E72" t="s">
        <v>540</v>
      </c>
      <c r="F72">
        <v>7.1382177678300002E-4</v>
      </c>
      <c r="G72">
        <v>7.2659893603099995E-4</v>
      </c>
      <c r="H72">
        <v>6.8860994767699999E-4</v>
      </c>
      <c r="I72">
        <v>5.8746727786300002E-4</v>
      </c>
      <c r="J72">
        <f t="shared" si="0"/>
        <v>1.1721673251009341</v>
      </c>
    </row>
    <row r="73" spans="1:10">
      <c r="A73" t="s">
        <v>535</v>
      </c>
      <c r="B73" t="s">
        <v>536</v>
      </c>
      <c r="C73">
        <v>1.7381260514374468</v>
      </c>
      <c r="D73">
        <v>14.592444241999999</v>
      </c>
      <c r="E73" t="s">
        <v>537</v>
      </c>
      <c r="F73">
        <v>1.19399431317E-3</v>
      </c>
      <c r="G73">
        <v>1.4439667743999999E-3</v>
      </c>
      <c r="H73">
        <v>1.3033576084700001E-3</v>
      </c>
      <c r="I73">
        <v>7.4986368646400004E-4</v>
      </c>
      <c r="J73">
        <f t="shared" ref="J73:J136" si="1">H73/I73</f>
        <v>1.7381260514374468</v>
      </c>
    </row>
    <row r="74" spans="1:10">
      <c r="A74" t="s">
        <v>533</v>
      </c>
      <c r="B74" t="s">
        <v>534</v>
      </c>
      <c r="C74">
        <v>1.0268613422899153</v>
      </c>
      <c r="D74">
        <v>14.528636971599999</v>
      </c>
      <c r="E74" t="s">
        <v>2</v>
      </c>
      <c r="F74">
        <v>2.7138459987499999E-4</v>
      </c>
      <c r="G74">
        <v>2.5852883248099999E-4</v>
      </c>
      <c r="H74">
        <v>2.81522808195E-4</v>
      </c>
      <c r="I74">
        <v>2.7415854176300001E-4</v>
      </c>
      <c r="J74">
        <f t="shared" si="1"/>
        <v>1.0268613422899153</v>
      </c>
    </row>
    <row r="75" spans="1:10">
      <c r="A75" t="s">
        <v>531</v>
      </c>
      <c r="B75" t="s">
        <v>532</v>
      </c>
      <c r="C75">
        <v>1.5040049799738853</v>
      </c>
      <c r="D75">
        <v>14.498508667499999</v>
      </c>
      <c r="E75" t="s">
        <v>2</v>
      </c>
      <c r="F75">
        <v>2.11135262035E-4</v>
      </c>
      <c r="G75">
        <v>2.11642899354E-4</v>
      </c>
      <c r="H75">
        <v>1.79651094571E-4</v>
      </c>
      <c r="I75">
        <v>1.1944847055899999E-4</v>
      </c>
      <c r="J75">
        <f t="shared" si="1"/>
        <v>1.5040049799738853</v>
      </c>
    </row>
    <row r="76" spans="1:10">
      <c r="A76" t="s">
        <v>529</v>
      </c>
      <c r="B76" t="s">
        <v>530</v>
      </c>
      <c r="C76">
        <v>1.5575116221545788</v>
      </c>
      <c r="D76">
        <v>14.2985622255</v>
      </c>
      <c r="E76" t="s">
        <v>2</v>
      </c>
      <c r="F76">
        <v>2.8832656280400001E-4</v>
      </c>
      <c r="G76">
        <v>3.3460217920700002E-4</v>
      </c>
      <c r="H76">
        <v>1.9985160429499999E-4</v>
      </c>
      <c r="I76">
        <v>1.28314679295E-4</v>
      </c>
      <c r="J76">
        <f t="shared" si="1"/>
        <v>1.5575116221545788</v>
      </c>
    </row>
    <row r="77" spans="1:10">
      <c r="A77" t="s">
        <v>527</v>
      </c>
      <c r="B77" t="s">
        <v>528</v>
      </c>
      <c r="C77">
        <v>1.2621499363654491</v>
      </c>
      <c r="D77">
        <v>14.0587554972</v>
      </c>
      <c r="E77" t="s">
        <v>2</v>
      </c>
      <c r="F77">
        <v>1.9053223793999999E-4</v>
      </c>
      <c r="G77">
        <v>1.96770188908E-4</v>
      </c>
      <c r="H77">
        <v>1.6408104784099999E-4</v>
      </c>
      <c r="I77">
        <v>1.3000123290700001E-4</v>
      </c>
      <c r="J77">
        <f t="shared" si="1"/>
        <v>1.2621499363654491</v>
      </c>
    </row>
    <row r="78" spans="1:10">
      <c r="A78" t="s">
        <v>524</v>
      </c>
      <c r="B78" t="s">
        <v>525</v>
      </c>
      <c r="C78">
        <v>1.1158277943494177</v>
      </c>
      <c r="D78">
        <v>14.012382611</v>
      </c>
      <c r="E78" t="s">
        <v>526</v>
      </c>
      <c r="F78">
        <v>6.6086589089100003E-4</v>
      </c>
      <c r="G78">
        <v>6.6355483112200001E-4</v>
      </c>
      <c r="H78">
        <v>6.3334969432700004E-4</v>
      </c>
      <c r="I78">
        <v>5.6760523221800004E-4</v>
      </c>
      <c r="J78">
        <f t="shared" si="1"/>
        <v>1.1158277943494177</v>
      </c>
    </row>
    <row r="79" spans="1:10">
      <c r="A79" t="s">
        <v>522</v>
      </c>
      <c r="B79" t="s">
        <v>523</v>
      </c>
      <c r="C79">
        <v>1.2095902848444207</v>
      </c>
      <c r="D79">
        <v>14.0002321851</v>
      </c>
      <c r="E79" t="s">
        <v>2</v>
      </c>
      <c r="F79">
        <v>4.60095355396E-4</v>
      </c>
      <c r="G79">
        <v>4.7809224578399998E-4</v>
      </c>
      <c r="H79">
        <v>4.95181673106E-4</v>
      </c>
      <c r="I79">
        <v>4.0937967120800001E-4</v>
      </c>
      <c r="J79">
        <f t="shared" si="1"/>
        <v>1.2095902848444207</v>
      </c>
    </row>
    <row r="80" spans="1:10">
      <c r="A80" t="s">
        <v>520</v>
      </c>
      <c r="B80" t="s">
        <v>521</v>
      </c>
      <c r="C80">
        <v>0.78986461987531664</v>
      </c>
      <c r="D80">
        <v>13.937645294199999</v>
      </c>
      <c r="E80" t="s">
        <v>2</v>
      </c>
      <c r="F80">
        <v>6.1187871599100005E-4</v>
      </c>
      <c r="G80">
        <v>5.1140086860999997E-4</v>
      </c>
      <c r="H80">
        <v>5.6007213221299999E-4</v>
      </c>
      <c r="I80">
        <v>7.0907357807899998E-4</v>
      </c>
      <c r="J80">
        <f t="shared" si="1"/>
        <v>0.78986461987531664</v>
      </c>
    </row>
    <row r="81" spans="1:10">
      <c r="A81" t="s">
        <v>517</v>
      </c>
      <c r="B81" t="s">
        <v>518</v>
      </c>
      <c r="C81">
        <v>2.1314750209746656</v>
      </c>
      <c r="D81">
        <v>13.9145549359</v>
      </c>
      <c r="E81" t="s">
        <v>519</v>
      </c>
      <c r="F81">
        <v>4.9396883356899997E-4</v>
      </c>
      <c r="G81">
        <v>6.3728225274899998E-4</v>
      </c>
      <c r="H81">
        <v>3.44663792475E-4</v>
      </c>
      <c r="I81">
        <v>1.6170200874199999E-4</v>
      </c>
      <c r="J81">
        <f t="shared" si="1"/>
        <v>2.1314750209746656</v>
      </c>
    </row>
    <row r="82" spans="1:10">
      <c r="A82" t="s">
        <v>515</v>
      </c>
      <c r="B82" t="s">
        <v>516</v>
      </c>
      <c r="C82">
        <v>1.5731889356845523</v>
      </c>
      <c r="D82">
        <v>13.7823017251</v>
      </c>
      <c r="E82" t="s">
        <v>2</v>
      </c>
      <c r="F82">
        <v>3.2194673810299998E-4</v>
      </c>
      <c r="G82">
        <v>3.2648346109700002E-4</v>
      </c>
      <c r="H82">
        <v>2.5483086748200002E-4</v>
      </c>
      <c r="I82">
        <v>1.6198363826599999E-4</v>
      </c>
      <c r="J82">
        <f t="shared" si="1"/>
        <v>1.5731889356845523</v>
      </c>
    </row>
    <row r="83" spans="1:10">
      <c r="A83" t="s">
        <v>513</v>
      </c>
      <c r="B83" t="s">
        <v>514</v>
      </c>
      <c r="C83">
        <v>1.6218625673132654</v>
      </c>
      <c r="D83">
        <v>13.6752615253</v>
      </c>
      <c r="E83" t="s">
        <v>2</v>
      </c>
      <c r="F83">
        <v>1.76855187882E-3</v>
      </c>
      <c r="G83">
        <v>1.8535213175500001E-3</v>
      </c>
      <c r="H83">
        <v>1.9627757734199999E-3</v>
      </c>
      <c r="I83">
        <v>1.21019857846E-3</v>
      </c>
      <c r="J83">
        <f t="shared" si="1"/>
        <v>1.6218625673132654</v>
      </c>
    </row>
    <row r="84" spans="1:10">
      <c r="A84" t="s">
        <v>511</v>
      </c>
      <c r="B84" t="s">
        <v>511</v>
      </c>
      <c r="C84">
        <v>1.0766478334542593</v>
      </c>
      <c r="D84">
        <v>13.472849205499999</v>
      </c>
      <c r="E84" t="s">
        <v>512</v>
      </c>
      <c r="F84">
        <v>2.8335303240499998E-4</v>
      </c>
      <c r="G84">
        <v>3.0285337026300001E-4</v>
      </c>
      <c r="H84">
        <v>3.0457621134E-4</v>
      </c>
      <c r="I84">
        <v>2.8289307039499999E-4</v>
      </c>
      <c r="J84">
        <f t="shared" si="1"/>
        <v>1.0766478334542593</v>
      </c>
    </row>
    <row r="85" spans="1:10">
      <c r="A85" t="s">
        <v>509</v>
      </c>
      <c r="B85" t="s">
        <v>510</v>
      </c>
      <c r="C85">
        <v>1.5943234278529661</v>
      </c>
      <c r="D85">
        <v>13.4517551263</v>
      </c>
      <c r="E85" t="s">
        <v>2</v>
      </c>
      <c r="F85">
        <v>1.6278226665699999E-4</v>
      </c>
      <c r="G85">
        <v>1.5607658355599999E-4</v>
      </c>
      <c r="H85">
        <v>1.3040725016499999E-4</v>
      </c>
      <c r="I85" s="1">
        <v>8.1794727397699999E-5</v>
      </c>
      <c r="J85">
        <f t="shared" si="1"/>
        <v>1.5943234278529661</v>
      </c>
    </row>
    <row r="86" spans="1:10">
      <c r="A86" t="s">
        <v>507</v>
      </c>
      <c r="B86" t="s">
        <v>508</v>
      </c>
      <c r="C86">
        <v>0.92235292352024834</v>
      </c>
      <c r="D86">
        <v>13.361698500899999</v>
      </c>
      <c r="E86" t="s">
        <v>2</v>
      </c>
      <c r="F86">
        <v>9.2472695616799998E-4</v>
      </c>
      <c r="G86">
        <v>7.7843913645100004E-4</v>
      </c>
      <c r="H86">
        <v>8.3854970247100005E-4</v>
      </c>
      <c r="I86">
        <v>9.0914191421499996E-4</v>
      </c>
      <c r="J86">
        <f t="shared" si="1"/>
        <v>0.92235292352024834</v>
      </c>
    </row>
    <row r="87" spans="1:10">
      <c r="A87" t="s">
        <v>504</v>
      </c>
      <c r="B87" t="s">
        <v>505</v>
      </c>
      <c r="C87">
        <v>1.251327875253105</v>
      </c>
      <c r="D87">
        <v>13.174318721500001</v>
      </c>
      <c r="E87" t="s">
        <v>506</v>
      </c>
      <c r="F87" s="1">
        <v>9.3809637153999994E-5</v>
      </c>
      <c r="G87" s="1">
        <v>9.8868473354499995E-5</v>
      </c>
      <c r="H87" s="1">
        <v>8.8854670620499996E-5</v>
      </c>
      <c r="I87" s="1">
        <v>7.1008304360300006E-5</v>
      </c>
      <c r="J87">
        <f t="shared" si="1"/>
        <v>1.251327875253105</v>
      </c>
    </row>
    <row r="88" spans="1:10">
      <c r="A88" t="s">
        <v>501</v>
      </c>
      <c r="B88" t="s">
        <v>502</v>
      </c>
      <c r="C88">
        <v>1.1461326275291996</v>
      </c>
      <c r="D88">
        <v>12.844349016100001</v>
      </c>
      <c r="E88" t="s">
        <v>503</v>
      </c>
      <c r="F88">
        <v>1.9218670649699999E-4</v>
      </c>
      <c r="G88">
        <v>2.04641989015E-4</v>
      </c>
      <c r="H88">
        <v>1.7799665988900001E-4</v>
      </c>
      <c r="I88">
        <v>1.5530197432099999E-4</v>
      </c>
      <c r="J88">
        <f t="shared" si="1"/>
        <v>1.1461326275291996</v>
      </c>
    </row>
    <row r="89" spans="1:10">
      <c r="A89" t="s">
        <v>499</v>
      </c>
      <c r="B89" t="s">
        <v>500</v>
      </c>
      <c r="C89">
        <v>1.1798367859699874</v>
      </c>
      <c r="D89">
        <v>12.840166680499999</v>
      </c>
      <c r="E89" t="s">
        <v>182</v>
      </c>
      <c r="F89">
        <v>7.8701344717600004E-4</v>
      </c>
      <c r="G89">
        <v>8.0670932801200001E-4</v>
      </c>
      <c r="H89">
        <v>7.9108172026900005E-4</v>
      </c>
      <c r="I89">
        <v>6.7050097918299996E-4</v>
      </c>
      <c r="J89">
        <f t="shared" si="1"/>
        <v>1.1798367859699874</v>
      </c>
    </row>
    <row r="90" spans="1:10">
      <c r="A90" t="s">
        <v>496</v>
      </c>
      <c r="B90" t="s">
        <v>497</v>
      </c>
      <c r="C90">
        <v>2.1189565118567817</v>
      </c>
      <c r="D90">
        <v>12.838197532700001</v>
      </c>
      <c r="E90" t="s">
        <v>498</v>
      </c>
      <c r="F90">
        <v>6.0215339540299997E-4</v>
      </c>
      <c r="G90">
        <v>7.2412374770500004E-4</v>
      </c>
      <c r="H90">
        <v>4.1288382592299998E-4</v>
      </c>
      <c r="I90">
        <v>1.94852430247E-4</v>
      </c>
      <c r="J90">
        <f t="shared" si="1"/>
        <v>2.1189565118567817</v>
      </c>
    </row>
    <row r="91" spans="1:10">
      <c r="A91" t="s">
        <v>493</v>
      </c>
      <c r="B91" t="s">
        <v>494</v>
      </c>
      <c r="C91">
        <v>1.4249574091857744</v>
      </c>
      <c r="D91">
        <v>12.5093043399</v>
      </c>
      <c r="E91" t="s">
        <v>495</v>
      </c>
      <c r="F91">
        <v>7.6820671334500005E-4</v>
      </c>
      <c r="G91">
        <v>9.3687568097500001E-4</v>
      </c>
      <c r="H91">
        <v>1.0302525707300001E-3</v>
      </c>
      <c r="I91">
        <v>7.2300586957100004E-4</v>
      </c>
      <c r="J91">
        <f t="shared" si="1"/>
        <v>1.4249574091857744</v>
      </c>
    </row>
    <row r="92" spans="1:10">
      <c r="A92" t="s">
        <v>491</v>
      </c>
      <c r="B92" t="s">
        <v>492</v>
      </c>
      <c r="C92">
        <v>1.2567708465701919</v>
      </c>
      <c r="D92">
        <v>12.485296891799999</v>
      </c>
      <c r="E92" t="s">
        <v>2</v>
      </c>
      <c r="F92">
        <v>2.1247899344799999E-4</v>
      </c>
      <c r="G92">
        <v>2.20922206984E-4</v>
      </c>
      <c r="H92">
        <v>2.0618775533499999E-4</v>
      </c>
      <c r="I92">
        <v>1.64061535878E-4</v>
      </c>
      <c r="J92">
        <f t="shared" si="1"/>
        <v>1.2567708465701919</v>
      </c>
    </row>
    <row r="93" spans="1:10">
      <c r="A93" t="s">
        <v>489</v>
      </c>
      <c r="B93" t="s">
        <v>490</v>
      </c>
      <c r="C93">
        <v>1.2833670260486589</v>
      </c>
      <c r="D93">
        <v>12.484829659300001</v>
      </c>
      <c r="E93" t="s">
        <v>2</v>
      </c>
      <c r="F93" s="1">
        <v>7.2564674561199994E-5</v>
      </c>
      <c r="G93" s="1">
        <v>8.6342278776800006E-5</v>
      </c>
      <c r="H93" s="1">
        <v>7.1953869161400005E-5</v>
      </c>
      <c r="I93" s="1">
        <v>5.6066478023000003E-5</v>
      </c>
      <c r="J93">
        <f t="shared" si="1"/>
        <v>1.2833670260486589</v>
      </c>
    </row>
    <row r="94" spans="1:10">
      <c r="A94" t="s">
        <v>486</v>
      </c>
      <c r="B94" t="s">
        <v>487</v>
      </c>
      <c r="C94">
        <v>1.5630018155847356</v>
      </c>
      <c r="D94">
        <v>12.4814517985</v>
      </c>
      <c r="E94" t="s">
        <v>488</v>
      </c>
      <c r="F94">
        <v>2.83114939114E-4</v>
      </c>
      <c r="G94">
        <v>3.32876110441E-4</v>
      </c>
      <c r="H94">
        <v>2.0689725656500001E-4</v>
      </c>
      <c r="I94">
        <v>1.3237173143499999E-4</v>
      </c>
      <c r="J94">
        <f t="shared" si="1"/>
        <v>1.5630018155847356</v>
      </c>
    </row>
    <row r="95" spans="1:10">
      <c r="A95" t="s">
        <v>484</v>
      </c>
      <c r="B95" t="s">
        <v>485</v>
      </c>
      <c r="C95">
        <v>1.2489279291607676</v>
      </c>
      <c r="D95">
        <v>12.4491804059</v>
      </c>
      <c r="E95" t="s">
        <v>2</v>
      </c>
      <c r="F95">
        <v>7.0816113995900002E-4</v>
      </c>
      <c r="G95">
        <v>7.9687004168500005E-4</v>
      </c>
      <c r="H95">
        <v>7.7101038568000001E-4</v>
      </c>
      <c r="I95">
        <v>6.1733777240299999E-4</v>
      </c>
      <c r="J95">
        <f t="shared" si="1"/>
        <v>1.2489279291607676</v>
      </c>
    </row>
    <row r="96" spans="1:10">
      <c r="A96" t="s">
        <v>482</v>
      </c>
      <c r="B96" t="s">
        <v>483</v>
      </c>
      <c r="C96">
        <v>1.3603797983279577</v>
      </c>
      <c r="D96">
        <v>12.3709639536</v>
      </c>
      <c r="E96" t="s">
        <v>2</v>
      </c>
      <c r="F96">
        <v>1.1631636742E-4</v>
      </c>
      <c r="G96">
        <v>1.0874874134999999E-4</v>
      </c>
      <c r="H96" s="1">
        <v>8.5556053870600003E-5</v>
      </c>
      <c r="I96" s="1">
        <v>6.2891299897099997E-5</v>
      </c>
      <c r="J96">
        <f t="shared" si="1"/>
        <v>1.3603797983279577</v>
      </c>
    </row>
    <row r="97" spans="1:10">
      <c r="A97" t="s">
        <v>480</v>
      </c>
      <c r="B97" t="s">
        <v>481</v>
      </c>
      <c r="C97">
        <v>1.2974228542999484</v>
      </c>
      <c r="D97">
        <v>12.3500068044</v>
      </c>
      <c r="E97" t="s">
        <v>2</v>
      </c>
      <c r="F97">
        <v>1.69458756118E-3</v>
      </c>
      <c r="G97">
        <v>1.79490745414E-3</v>
      </c>
      <c r="H97">
        <v>1.7735672455199999E-3</v>
      </c>
      <c r="I97">
        <v>1.3669924494099999E-3</v>
      </c>
      <c r="J97">
        <f t="shared" si="1"/>
        <v>1.2974228542999484</v>
      </c>
    </row>
    <row r="98" spans="1:10">
      <c r="A98" t="s">
        <v>477</v>
      </c>
      <c r="B98" t="s">
        <v>478</v>
      </c>
      <c r="C98">
        <v>1.3611410700138409</v>
      </c>
      <c r="D98">
        <v>12.1438272568</v>
      </c>
      <c r="E98" t="s">
        <v>479</v>
      </c>
      <c r="F98">
        <v>1.15865420546E-4</v>
      </c>
      <c r="G98">
        <v>1.26204685181E-4</v>
      </c>
      <c r="H98">
        <v>1.01725018916E-4</v>
      </c>
      <c r="I98" s="1">
        <v>7.4735103625199996E-5</v>
      </c>
      <c r="J98">
        <f t="shared" si="1"/>
        <v>1.3611410700138409</v>
      </c>
    </row>
    <row r="99" spans="1:10">
      <c r="A99" t="s">
        <v>474</v>
      </c>
      <c r="B99" t="s">
        <v>475</v>
      </c>
      <c r="C99">
        <v>2.4321645827107075</v>
      </c>
      <c r="D99">
        <v>12.138172704300001</v>
      </c>
      <c r="E99" t="s">
        <v>476</v>
      </c>
      <c r="F99">
        <v>2.3905896684799999E-3</v>
      </c>
      <c r="G99">
        <v>2.53781841846E-3</v>
      </c>
      <c r="H99">
        <v>2.68283187503E-3</v>
      </c>
      <c r="I99">
        <v>1.103063458E-3</v>
      </c>
      <c r="J99">
        <f t="shared" si="1"/>
        <v>2.4321645827107075</v>
      </c>
    </row>
    <row r="100" spans="1:10">
      <c r="A100" t="s">
        <v>472</v>
      </c>
      <c r="B100" t="s">
        <v>473</v>
      </c>
      <c r="C100">
        <v>1.2245297885008946</v>
      </c>
      <c r="D100">
        <v>11.9350018566</v>
      </c>
      <c r="E100" t="s">
        <v>2</v>
      </c>
      <c r="F100">
        <v>1.56050644162E-4</v>
      </c>
      <c r="G100">
        <v>1.5606623239900001E-4</v>
      </c>
      <c r="H100">
        <v>1.3273393549E-4</v>
      </c>
      <c r="I100">
        <v>1.08395840376E-4</v>
      </c>
      <c r="J100">
        <f t="shared" si="1"/>
        <v>1.2245297885008946</v>
      </c>
    </row>
    <row r="101" spans="1:10">
      <c r="A101" t="s">
        <v>470</v>
      </c>
      <c r="B101" t="s">
        <v>471</v>
      </c>
      <c r="C101">
        <v>0.90551540481783266</v>
      </c>
      <c r="D101">
        <v>11.7825101518</v>
      </c>
      <c r="E101" t="s">
        <v>2</v>
      </c>
      <c r="F101">
        <v>3.4939397947200001E-4</v>
      </c>
      <c r="G101">
        <v>3.1164490892199997E-4</v>
      </c>
      <c r="H101">
        <v>3.4942711454899998E-4</v>
      </c>
      <c r="I101">
        <v>3.8588754281799998E-4</v>
      </c>
      <c r="J101">
        <f t="shared" si="1"/>
        <v>0.90551540481783266</v>
      </c>
    </row>
    <row r="102" spans="1:10">
      <c r="A102" t="s">
        <v>468</v>
      </c>
      <c r="B102" t="s">
        <v>468</v>
      </c>
      <c r="C102">
        <v>1.5188411864223628</v>
      </c>
      <c r="D102">
        <v>11.687110134299999</v>
      </c>
      <c r="E102" t="s">
        <v>469</v>
      </c>
      <c r="F102">
        <v>1.02850992938E-3</v>
      </c>
      <c r="G102">
        <v>1.06858426869E-3</v>
      </c>
      <c r="H102">
        <v>9.8384504850200006E-4</v>
      </c>
      <c r="I102">
        <v>6.4776031707400002E-4</v>
      </c>
      <c r="J102">
        <f t="shared" si="1"/>
        <v>1.5188411864223628</v>
      </c>
    </row>
    <row r="103" spans="1:10">
      <c r="A103" t="s">
        <v>466</v>
      </c>
      <c r="B103" t="s">
        <v>466</v>
      </c>
      <c r="C103">
        <v>0.94853513722755711</v>
      </c>
      <c r="D103">
        <v>11.651117104700001</v>
      </c>
      <c r="E103" t="s">
        <v>467</v>
      </c>
      <c r="F103">
        <v>3.0515439682000001E-4</v>
      </c>
      <c r="G103">
        <v>2.7361624961500002E-4</v>
      </c>
      <c r="H103">
        <v>2.8630481140999998E-4</v>
      </c>
      <c r="I103">
        <v>3.0183890946500002E-4</v>
      </c>
      <c r="J103">
        <f t="shared" si="1"/>
        <v>0.94853513722755711</v>
      </c>
    </row>
    <row r="104" spans="1:10">
      <c r="A104" t="s">
        <v>465</v>
      </c>
      <c r="B104" t="s">
        <v>465</v>
      </c>
      <c r="C104">
        <v>1.8002718813327192</v>
      </c>
      <c r="D104">
        <v>11.6229746323</v>
      </c>
      <c r="E104" t="s">
        <v>2</v>
      </c>
      <c r="F104">
        <v>1.3457307855E-4</v>
      </c>
      <c r="G104">
        <v>1.56445093909E-4</v>
      </c>
      <c r="H104">
        <v>1.01936199841E-4</v>
      </c>
      <c r="I104" s="1">
        <v>5.6622669552299998E-5</v>
      </c>
      <c r="J104">
        <f t="shared" si="1"/>
        <v>1.8002718813327192</v>
      </c>
    </row>
    <row r="105" spans="1:10">
      <c r="A105" t="s">
        <v>462</v>
      </c>
      <c r="B105" t="s">
        <v>463</v>
      </c>
      <c r="C105">
        <v>1.1169621639334981</v>
      </c>
      <c r="D105">
        <v>11.565161231399999</v>
      </c>
      <c r="E105" t="s">
        <v>464</v>
      </c>
      <c r="F105">
        <v>8.3004416168900002E-4</v>
      </c>
      <c r="G105">
        <v>7.4382807541900002E-4</v>
      </c>
      <c r="H105">
        <v>7.8000410549099999E-4</v>
      </c>
      <c r="I105">
        <v>6.9832634504300001E-4</v>
      </c>
      <c r="J105">
        <f t="shared" si="1"/>
        <v>1.1169621639334981</v>
      </c>
    </row>
    <row r="106" spans="1:10">
      <c r="A106" t="s">
        <v>459</v>
      </c>
      <c r="B106" t="s">
        <v>460</v>
      </c>
      <c r="C106">
        <v>1.2995622770720419</v>
      </c>
      <c r="D106">
        <v>11.5379943273</v>
      </c>
      <c r="E106" t="s">
        <v>461</v>
      </c>
      <c r="F106">
        <v>7.8658572193600004E-4</v>
      </c>
      <c r="G106">
        <v>8.1489188375800004E-4</v>
      </c>
      <c r="H106">
        <v>8.2905254142800003E-4</v>
      </c>
      <c r="I106">
        <v>6.3794752745199997E-4</v>
      </c>
      <c r="J106">
        <f t="shared" si="1"/>
        <v>1.2995622770720419</v>
      </c>
    </row>
    <row r="107" spans="1:10">
      <c r="A107" t="s">
        <v>457</v>
      </c>
      <c r="B107" t="s">
        <v>458</v>
      </c>
      <c r="C107">
        <v>1.4327640470789862</v>
      </c>
      <c r="D107">
        <v>11.506103303</v>
      </c>
      <c r="E107" t="s">
        <v>2</v>
      </c>
      <c r="F107">
        <v>1.1086579617700001E-3</v>
      </c>
      <c r="G107">
        <v>1.1069355805400001E-3</v>
      </c>
      <c r="H107">
        <v>1.06252364623E-3</v>
      </c>
      <c r="I107">
        <v>7.4159010926899997E-4</v>
      </c>
      <c r="J107">
        <f t="shared" si="1"/>
        <v>1.4327640470789862</v>
      </c>
    </row>
    <row r="108" spans="1:10">
      <c r="A108" t="s">
        <v>455</v>
      </c>
      <c r="B108" t="s">
        <v>456</v>
      </c>
      <c r="C108">
        <v>1.4112064660638173</v>
      </c>
      <c r="D108">
        <v>11.477156496799999</v>
      </c>
      <c r="E108" t="s">
        <v>401</v>
      </c>
      <c r="F108">
        <v>6.9917714442700003E-4</v>
      </c>
      <c r="G108">
        <v>8.4376670602299996E-4</v>
      </c>
      <c r="H108">
        <v>8.63444313735E-4</v>
      </c>
      <c r="I108">
        <v>6.11848325882E-4</v>
      </c>
      <c r="J108">
        <f t="shared" si="1"/>
        <v>1.4112064660638173</v>
      </c>
    </row>
    <row r="109" spans="1:10">
      <c r="A109" t="s">
        <v>453</v>
      </c>
      <c r="B109" t="s">
        <v>454</v>
      </c>
      <c r="C109">
        <v>1.3931460326609648</v>
      </c>
      <c r="D109">
        <v>11.383337771000001</v>
      </c>
      <c r="E109" t="s">
        <v>2</v>
      </c>
      <c r="F109">
        <v>1.24875599221E-3</v>
      </c>
      <c r="G109">
        <v>1.32004788395E-3</v>
      </c>
      <c r="H109">
        <v>1.2286474473100001E-3</v>
      </c>
      <c r="I109">
        <v>8.8192294167699998E-4</v>
      </c>
      <c r="J109">
        <f t="shared" si="1"/>
        <v>1.3931460326609648</v>
      </c>
    </row>
    <row r="110" spans="1:10">
      <c r="A110" t="s">
        <v>451</v>
      </c>
      <c r="B110" t="s">
        <v>452</v>
      </c>
      <c r="C110">
        <v>1.2108887251472138</v>
      </c>
      <c r="D110">
        <v>11.374661935100001</v>
      </c>
      <c r="E110" t="s">
        <v>2</v>
      </c>
      <c r="F110">
        <v>1.7695480989600001E-4</v>
      </c>
      <c r="G110">
        <v>1.9028893372999999E-4</v>
      </c>
      <c r="H110">
        <v>1.7998659124099999E-4</v>
      </c>
      <c r="I110">
        <v>1.48640075263E-4</v>
      </c>
      <c r="J110">
        <f t="shared" si="1"/>
        <v>1.2108887251472138</v>
      </c>
    </row>
    <row r="111" spans="1:10">
      <c r="A111" t="s">
        <v>449</v>
      </c>
      <c r="B111" t="s">
        <v>450</v>
      </c>
      <c r="C111">
        <v>1.4439612567640003</v>
      </c>
      <c r="D111">
        <v>11.312703492800001</v>
      </c>
      <c r="E111" t="s">
        <v>2</v>
      </c>
      <c r="F111">
        <v>1.6833613083799999E-3</v>
      </c>
      <c r="G111">
        <v>1.77191247826E-3</v>
      </c>
      <c r="H111">
        <v>1.7763311742E-3</v>
      </c>
      <c r="I111">
        <v>1.2301792488399999E-3</v>
      </c>
      <c r="J111">
        <f t="shared" si="1"/>
        <v>1.4439612567640003</v>
      </c>
    </row>
    <row r="112" spans="1:10">
      <c r="A112" t="s">
        <v>446</v>
      </c>
      <c r="B112" t="s">
        <v>447</v>
      </c>
      <c r="C112">
        <v>1.4834757061950747</v>
      </c>
      <c r="D112">
        <v>11.2098034184</v>
      </c>
      <c r="E112" t="s">
        <v>448</v>
      </c>
      <c r="F112">
        <v>7.6651672191799995E-4</v>
      </c>
      <c r="G112">
        <v>7.7127780444900004E-4</v>
      </c>
      <c r="H112">
        <v>8.1659133064999998E-4</v>
      </c>
      <c r="I112">
        <v>5.5045817551299995E-4</v>
      </c>
      <c r="J112">
        <f t="shared" si="1"/>
        <v>1.4834757061950747</v>
      </c>
    </row>
    <row r="113" spans="1:10">
      <c r="A113" t="s">
        <v>444</v>
      </c>
      <c r="B113" t="s">
        <v>445</v>
      </c>
      <c r="C113">
        <v>1.194760640908664</v>
      </c>
      <c r="D113">
        <v>11.1969465721</v>
      </c>
      <c r="E113" t="s">
        <v>2</v>
      </c>
      <c r="F113" s="1">
        <v>9.97833597162E-5</v>
      </c>
      <c r="G113">
        <v>1.00912021819E-4</v>
      </c>
      <c r="H113" s="1">
        <v>8.4871841347699999E-5</v>
      </c>
      <c r="I113" s="1">
        <v>7.1036690063000003E-5</v>
      </c>
      <c r="J113">
        <f t="shared" si="1"/>
        <v>1.194760640908664</v>
      </c>
    </row>
    <row r="114" spans="1:10">
      <c r="A114" t="s">
        <v>442</v>
      </c>
      <c r="B114" t="s">
        <v>443</v>
      </c>
      <c r="C114">
        <v>1.480577246433171</v>
      </c>
      <c r="D114">
        <v>11.178057261399999</v>
      </c>
      <c r="E114" t="s">
        <v>2</v>
      </c>
      <c r="F114">
        <v>9.5901163983399997E-4</v>
      </c>
      <c r="G114">
        <v>1.1466347371000001E-3</v>
      </c>
      <c r="H114">
        <v>9.4981733103000001E-4</v>
      </c>
      <c r="I114">
        <v>6.4151825466599998E-4</v>
      </c>
      <c r="J114">
        <f t="shared" si="1"/>
        <v>1.480577246433171</v>
      </c>
    </row>
    <row r="115" spans="1:10">
      <c r="A115" t="s">
        <v>439</v>
      </c>
      <c r="B115" t="s">
        <v>440</v>
      </c>
      <c r="C115">
        <v>1.5486945349654309</v>
      </c>
      <c r="D115">
        <v>11.1268273168</v>
      </c>
      <c r="E115" t="s">
        <v>441</v>
      </c>
      <c r="F115">
        <v>3.3754727462499999E-4</v>
      </c>
      <c r="G115">
        <v>3.5953485356899999E-4</v>
      </c>
      <c r="H115">
        <v>2.7037742472600001E-4</v>
      </c>
      <c r="I115">
        <v>1.7458408912900001E-4</v>
      </c>
      <c r="J115">
        <f t="shared" si="1"/>
        <v>1.5486945349654309</v>
      </c>
    </row>
    <row r="116" spans="1:10">
      <c r="A116" t="s">
        <v>437</v>
      </c>
      <c r="B116" t="s">
        <v>438</v>
      </c>
      <c r="C116">
        <v>1.4162162233733464</v>
      </c>
      <c r="D116">
        <v>10.9472539216</v>
      </c>
      <c r="E116" t="s">
        <v>2</v>
      </c>
      <c r="F116">
        <v>5.5215012528599995E-4</v>
      </c>
      <c r="G116">
        <v>6.5955427565500004E-4</v>
      </c>
      <c r="H116">
        <v>7.6615439518600004E-4</v>
      </c>
      <c r="I116">
        <v>5.4098687936299998E-4</v>
      </c>
      <c r="J116">
        <f t="shared" si="1"/>
        <v>1.4162162233733464</v>
      </c>
    </row>
    <row r="117" spans="1:10">
      <c r="A117" t="s">
        <v>435</v>
      </c>
      <c r="B117" t="s">
        <v>436</v>
      </c>
      <c r="C117">
        <v>1.6938252163015886</v>
      </c>
      <c r="D117">
        <v>10.913595369899999</v>
      </c>
      <c r="E117" t="s">
        <v>2</v>
      </c>
      <c r="F117">
        <v>4.5075230462799997E-4</v>
      </c>
      <c r="G117">
        <v>6.6560514608400003E-4</v>
      </c>
      <c r="H117">
        <v>8.6575322030499997E-4</v>
      </c>
      <c r="I117">
        <v>5.1112311469499996E-4</v>
      </c>
      <c r="J117">
        <f t="shared" si="1"/>
        <v>1.6938252163015886</v>
      </c>
    </row>
    <row r="118" spans="1:10">
      <c r="A118" t="s">
        <v>433</v>
      </c>
      <c r="B118" t="s">
        <v>434</v>
      </c>
      <c r="C118">
        <v>1.5485023215819294</v>
      </c>
      <c r="D118">
        <v>10.8578501439</v>
      </c>
      <c r="E118" t="s">
        <v>2</v>
      </c>
      <c r="F118">
        <v>1.6680778625E-3</v>
      </c>
      <c r="G118">
        <v>1.78271762357E-3</v>
      </c>
      <c r="H118">
        <v>1.65938627984E-3</v>
      </c>
      <c r="I118">
        <v>1.07160722765E-3</v>
      </c>
      <c r="J118">
        <f t="shared" si="1"/>
        <v>1.5485023215819294</v>
      </c>
    </row>
    <row r="119" spans="1:10">
      <c r="A119" t="s">
        <v>431</v>
      </c>
      <c r="B119" t="s">
        <v>432</v>
      </c>
      <c r="C119">
        <v>1.3332545225246262</v>
      </c>
      <c r="D119">
        <v>10.8156199512</v>
      </c>
      <c r="E119" t="s">
        <v>2</v>
      </c>
      <c r="F119">
        <v>1.1193336320300001E-3</v>
      </c>
      <c r="G119">
        <v>1.1602177375599999E-3</v>
      </c>
      <c r="H119">
        <v>1.12196182757E-3</v>
      </c>
      <c r="I119">
        <v>8.4152111139700005E-4</v>
      </c>
      <c r="J119">
        <f t="shared" si="1"/>
        <v>1.3332545225246262</v>
      </c>
    </row>
    <row r="120" spans="1:10">
      <c r="A120" t="s">
        <v>429</v>
      </c>
      <c r="B120" t="s">
        <v>430</v>
      </c>
      <c r="C120">
        <v>1.3021061156689389</v>
      </c>
      <c r="D120">
        <v>10.769044689599999</v>
      </c>
      <c r="E120" t="s">
        <v>2</v>
      </c>
      <c r="F120">
        <v>9.88735062766E-4</v>
      </c>
      <c r="G120">
        <v>1.1893908490899999E-3</v>
      </c>
      <c r="H120">
        <v>1.0882471080000001E-3</v>
      </c>
      <c r="I120">
        <v>8.3575915580500002E-4</v>
      </c>
      <c r="J120">
        <f t="shared" si="1"/>
        <v>1.3021061156689389</v>
      </c>
    </row>
    <row r="121" spans="1:10">
      <c r="A121" t="s">
        <v>426</v>
      </c>
      <c r="B121" t="s">
        <v>427</v>
      </c>
      <c r="C121">
        <v>1.3615390180978044</v>
      </c>
      <c r="D121">
        <v>10.7430270231</v>
      </c>
      <c r="E121" t="s">
        <v>428</v>
      </c>
      <c r="F121">
        <v>8.0044652993100003E-4</v>
      </c>
      <c r="G121">
        <v>9.0459819504300004E-4</v>
      </c>
      <c r="H121">
        <v>8.5748852995099997E-4</v>
      </c>
      <c r="I121">
        <v>6.2979357811500001E-4</v>
      </c>
      <c r="J121">
        <f t="shared" si="1"/>
        <v>1.3615390180978044</v>
      </c>
    </row>
    <row r="122" spans="1:10">
      <c r="A122" t="s">
        <v>424</v>
      </c>
      <c r="B122" t="s">
        <v>425</v>
      </c>
      <c r="C122">
        <v>1.4190801769865733</v>
      </c>
      <c r="D122">
        <v>10.7383846642</v>
      </c>
      <c r="E122" t="s">
        <v>2</v>
      </c>
      <c r="F122">
        <v>1.7935819235600001E-4</v>
      </c>
      <c r="G122">
        <v>1.9125976730699999E-4</v>
      </c>
      <c r="H122">
        <v>1.7753226255900001E-4</v>
      </c>
      <c r="I122">
        <v>1.25103757658E-4</v>
      </c>
      <c r="J122">
        <f t="shared" si="1"/>
        <v>1.4190801769865733</v>
      </c>
    </row>
    <row r="123" spans="1:10">
      <c r="A123" t="s">
        <v>421</v>
      </c>
      <c r="B123" t="s">
        <v>422</v>
      </c>
      <c r="C123">
        <v>1.7628641335893085</v>
      </c>
      <c r="D123">
        <v>10.5465606733</v>
      </c>
      <c r="E123" t="s">
        <v>423</v>
      </c>
      <c r="F123">
        <v>1.3825402483400001E-3</v>
      </c>
      <c r="G123">
        <v>1.4654643148499999E-3</v>
      </c>
      <c r="H123">
        <v>1.47383215755E-3</v>
      </c>
      <c r="I123">
        <v>8.3604409975099997E-4</v>
      </c>
      <c r="J123">
        <f t="shared" si="1"/>
        <v>1.7628641335893085</v>
      </c>
    </row>
    <row r="124" spans="1:10">
      <c r="A124" t="s">
        <v>418</v>
      </c>
      <c r="B124" t="s">
        <v>419</v>
      </c>
      <c r="C124">
        <v>1.4689537164285116</v>
      </c>
      <c r="D124">
        <v>10.5197921458</v>
      </c>
      <c r="E124" t="s">
        <v>420</v>
      </c>
      <c r="F124">
        <v>1.3916076893700001E-3</v>
      </c>
      <c r="G124">
        <v>1.46680653814E-3</v>
      </c>
      <c r="H124">
        <v>1.3280411509100001E-3</v>
      </c>
      <c r="I124">
        <v>9.0407283500999996E-4</v>
      </c>
      <c r="J124">
        <f t="shared" si="1"/>
        <v>1.4689537164285116</v>
      </c>
    </row>
    <row r="125" spans="1:10">
      <c r="A125" t="s">
        <v>416</v>
      </c>
      <c r="B125" t="s">
        <v>417</v>
      </c>
      <c r="C125">
        <v>1.3914787967022035</v>
      </c>
      <c r="D125">
        <v>10.4659318273</v>
      </c>
      <c r="E125" t="s">
        <v>2</v>
      </c>
      <c r="F125">
        <v>1.5442510457699999E-3</v>
      </c>
      <c r="G125">
        <v>1.7483711938900001E-3</v>
      </c>
      <c r="H125">
        <v>1.6222858964E-3</v>
      </c>
      <c r="I125">
        <v>1.1658718050499999E-3</v>
      </c>
      <c r="J125">
        <f t="shared" si="1"/>
        <v>1.3914787967022035</v>
      </c>
    </row>
    <row r="126" spans="1:10">
      <c r="A126" t="s">
        <v>414</v>
      </c>
      <c r="B126" t="s">
        <v>415</v>
      </c>
      <c r="C126">
        <v>0.86298626746189933</v>
      </c>
      <c r="D126">
        <v>10.4574882805</v>
      </c>
      <c r="E126" t="s">
        <v>2</v>
      </c>
      <c r="F126">
        <v>2.9059835529399999E-4</v>
      </c>
      <c r="G126">
        <v>2.7602894291599999E-4</v>
      </c>
      <c r="H126">
        <v>3.1299195961800001E-4</v>
      </c>
      <c r="I126">
        <v>3.6268475110100003E-4</v>
      </c>
      <c r="J126">
        <f t="shared" si="1"/>
        <v>0.86298626746189933</v>
      </c>
    </row>
    <row r="127" spans="1:10">
      <c r="A127" t="s">
        <v>412</v>
      </c>
      <c r="B127" t="s">
        <v>413</v>
      </c>
      <c r="C127">
        <v>1.245780189423443</v>
      </c>
      <c r="D127">
        <v>10.4462126079</v>
      </c>
      <c r="E127" t="s">
        <v>2</v>
      </c>
      <c r="F127">
        <v>5.5330095732500004E-4</v>
      </c>
      <c r="G127">
        <v>6.4697605603999996E-4</v>
      </c>
      <c r="H127">
        <v>5.9414843301700004E-4</v>
      </c>
      <c r="I127">
        <v>4.7692878572099998E-4</v>
      </c>
      <c r="J127">
        <f t="shared" si="1"/>
        <v>1.245780189423443</v>
      </c>
    </row>
    <row r="128" spans="1:10">
      <c r="A128" t="s">
        <v>411</v>
      </c>
      <c r="B128" t="s">
        <v>411</v>
      </c>
      <c r="C128">
        <v>1.0478237647515791</v>
      </c>
      <c r="D128">
        <v>10.367829330499999</v>
      </c>
      <c r="E128" t="s">
        <v>2</v>
      </c>
      <c r="F128">
        <v>2.5851715926799998E-4</v>
      </c>
      <c r="G128">
        <v>2.31407025633E-4</v>
      </c>
      <c r="H128">
        <v>2.54093942229E-4</v>
      </c>
      <c r="I128">
        <v>2.4249683083799999E-4</v>
      </c>
      <c r="J128">
        <f t="shared" si="1"/>
        <v>1.0478237647515791</v>
      </c>
    </row>
    <row r="129" spans="1:10">
      <c r="A129" t="s">
        <v>408</v>
      </c>
      <c r="B129" t="s">
        <v>409</v>
      </c>
      <c r="C129">
        <v>1.3888535726343236</v>
      </c>
      <c r="D129">
        <v>10.322677670999999</v>
      </c>
      <c r="E129" t="s">
        <v>410</v>
      </c>
      <c r="F129">
        <v>1.03599601067E-3</v>
      </c>
      <c r="G129">
        <v>1.16795313267E-3</v>
      </c>
      <c r="H129">
        <v>1.14120718419E-3</v>
      </c>
      <c r="I129">
        <v>8.2169006630800003E-4</v>
      </c>
      <c r="J129">
        <f t="shared" si="1"/>
        <v>1.3888535726343236</v>
      </c>
    </row>
    <row r="130" spans="1:10">
      <c r="A130" t="s">
        <v>406</v>
      </c>
      <c r="B130" t="s">
        <v>407</v>
      </c>
      <c r="C130">
        <v>1.1045876346932748</v>
      </c>
      <c r="D130">
        <v>10.2997819518</v>
      </c>
      <c r="E130" t="s">
        <v>2</v>
      </c>
      <c r="F130" s="1">
        <v>6.3436430501999995E-5</v>
      </c>
      <c r="G130" s="1">
        <v>5.1309025580799997E-5</v>
      </c>
      <c r="H130" s="1">
        <v>5.2444621944999999E-5</v>
      </c>
      <c r="I130" s="1">
        <v>4.74789145721E-5</v>
      </c>
      <c r="J130">
        <f t="shared" si="1"/>
        <v>1.1045876346932748</v>
      </c>
    </row>
    <row r="131" spans="1:10">
      <c r="A131" t="s">
        <v>404</v>
      </c>
      <c r="B131" t="s">
        <v>405</v>
      </c>
      <c r="C131">
        <v>1.665691485279166</v>
      </c>
      <c r="D131">
        <v>10.2712572543</v>
      </c>
      <c r="E131" t="s">
        <v>2</v>
      </c>
      <c r="F131">
        <v>2.7626068599100002E-4</v>
      </c>
      <c r="G131">
        <v>3.1304616539899998E-4</v>
      </c>
      <c r="H131">
        <v>2.13171288807E-4</v>
      </c>
      <c r="I131">
        <v>1.2797765413999999E-4</v>
      </c>
      <c r="J131">
        <f t="shared" si="1"/>
        <v>1.665691485279166</v>
      </c>
    </row>
    <row r="132" spans="1:10">
      <c r="A132" t="s">
        <v>402</v>
      </c>
      <c r="B132" t="s">
        <v>403</v>
      </c>
      <c r="C132">
        <v>1.2858828668676565</v>
      </c>
      <c r="D132">
        <v>10.196516617</v>
      </c>
      <c r="E132" t="s">
        <v>2</v>
      </c>
      <c r="F132">
        <v>2.17370521247E-4</v>
      </c>
      <c r="G132">
        <v>2.3292451819900001E-4</v>
      </c>
      <c r="H132">
        <v>1.9304837885400001E-4</v>
      </c>
      <c r="I132">
        <v>1.50129054386E-4</v>
      </c>
      <c r="J132">
        <f t="shared" si="1"/>
        <v>1.2858828668676565</v>
      </c>
    </row>
    <row r="133" spans="1:10">
      <c r="A133" t="s">
        <v>399</v>
      </c>
      <c r="B133" t="s">
        <v>400</v>
      </c>
      <c r="C133">
        <v>1.4290426406181862</v>
      </c>
      <c r="D133">
        <v>10.114540373800001</v>
      </c>
      <c r="E133" t="s">
        <v>401</v>
      </c>
      <c r="F133">
        <v>2.7040483036899998E-4</v>
      </c>
      <c r="G133">
        <v>2.8027818833600002E-4</v>
      </c>
      <c r="H133">
        <v>2.27851326821E-4</v>
      </c>
      <c r="I133">
        <v>1.5944333664E-4</v>
      </c>
      <c r="J133">
        <f t="shared" si="1"/>
        <v>1.4290426406181862</v>
      </c>
    </row>
    <row r="134" spans="1:10">
      <c r="A134" t="s">
        <v>397</v>
      </c>
      <c r="B134" t="s">
        <v>398</v>
      </c>
      <c r="C134">
        <v>1.5083523944377646</v>
      </c>
      <c r="D134">
        <v>10.1088850092</v>
      </c>
      <c r="E134" t="s">
        <v>2</v>
      </c>
      <c r="F134">
        <v>1.6353714214E-3</v>
      </c>
      <c r="G134">
        <v>1.7776068409599999E-3</v>
      </c>
      <c r="H134">
        <v>1.64072734938E-3</v>
      </c>
      <c r="I134">
        <v>1.08776129201E-3</v>
      </c>
      <c r="J134">
        <f t="shared" si="1"/>
        <v>1.5083523944377646</v>
      </c>
    </row>
    <row r="135" spans="1:10">
      <c r="A135" t="s">
        <v>395</v>
      </c>
      <c r="B135" t="s">
        <v>396</v>
      </c>
      <c r="C135">
        <v>0.73482810488931471</v>
      </c>
      <c r="D135">
        <v>10.081254571300001</v>
      </c>
      <c r="E135" t="s">
        <v>2</v>
      </c>
      <c r="F135">
        <v>3.5940018141600001E-4</v>
      </c>
      <c r="G135">
        <v>3.1627617566900001E-4</v>
      </c>
      <c r="H135">
        <v>3.75413345763E-4</v>
      </c>
      <c r="I135">
        <v>5.1088593817399995E-4</v>
      </c>
      <c r="J135">
        <f t="shared" si="1"/>
        <v>0.73482810488931471</v>
      </c>
    </row>
    <row r="136" spans="1:10">
      <c r="A136" t="s">
        <v>393</v>
      </c>
      <c r="B136" t="s">
        <v>393</v>
      </c>
      <c r="C136">
        <v>1.232320710409323</v>
      </c>
      <c r="D136">
        <v>10.0214445342</v>
      </c>
      <c r="E136" t="s">
        <v>394</v>
      </c>
      <c r="F136">
        <v>3.5818759020399998E-4</v>
      </c>
      <c r="G136">
        <v>4.5008366909899999E-4</v>
      </c>
      <c r="H136">
        <v>4.4676022854400001E-4</v>
      </c>
      <c r="I136">
        <v>3.62535681475E-4</v>
      </c>
      <c r="J136">
        <f t="shared" si="1"/>
        <v>1.232320710409323</v>
      </c>
    </row>
    <row r="137" spans="1:10">
      <c r="A137" t="s">
        <v>391</v>
      </c>
      <c r="B137" t="s">
        <v>392</v>
      </c>
      <c r="C137">
        <v>1.215160929218146</v>
      </c>
      <c r="D137">
        <v>9.9499997348600004</v>
      </c>
      <c r="E137" t="s">
        <v>2</v>
      </c>
      <c r="F137">
        <v>1.5495823679400001E-4</v>
      </c>
      <c r="G137">
        <v>1.69750055754E-4</v>
      </c>
      <c r="H137">
        <v>1.49975285805E-4</v>
      </c>
      <c r="I137">
        <v>1.2342010197900001E-4</v>
      </c>
      <c r="J137">
        <f t="shared" ref="J137:J200" si="2">H137/I137</f>
        <v>1.215160929218146</v>
      </c>
    </row>
    <row r="138" spans="1:10">
      <c r="A138" t="s">
        <v>388</v>
      </c>
      <c r="B138" t="s">
        <v>389</v>
      </c>
      <c r="C138">
        <v>1.5367168731742755</v>
      </c>
      <c r="D138">
        <v>9.9497200395099998</v>
      </c>
      <c r="E138" t="s">
        <v>390</v>
      </c>
      <c r="F138">
        <v>2.9380278806799998E-4</v>
      </c>
      <c r="G138">
        <v>2.8514889104999999E-4</v>
      </c>
      <c r="H138">
        <v>2.2496639913199999E-4</v>
      </c>
      <c r="I138">
        <v>1.4639417517899999E-4</v>
      </c>
      <c r="J138">
        <f t="shared" si="2"/>
        <v>1.5367168731742755</v>
      </c>
    </row>
    <row r="139" spans="1:10">
      <c r="A139" t="s">
        <v>386</v>
      </c>
      <c r="B139" t="s">
        <v>387</v>
      </c>
      <c r="C139">
        <v>1.6278142603991441</v>
      </c>
      <c r="D139">
        <v>9.9093583024199994</v>
      </c>
      <c r="E139" t="s">
        <v>2</v>
      </c>
      <c r="F139">
        <v>2.41728109328E-4</v>
      </c>
      <c r="G139">
        <v>2.7799794559999998E-4</v>
      </c>
      <c r="H139">
        <v>1.9778765880600001E-4</v>
      </c>
      <c r="I139">
        <v>1.21505053505E-4</v>
      </c>
      <c r="J139">
        <f t="shared" si="2"/>
        <v>1.6278142603991441</v>
      </c>
    </row>
    <row r="140" spans="1:10">
      <c r="A140" t="s">
        <v>384</v>
      </c>
      <c r="B140" t="s">
        <v>385</v>
      </c>
      <c r="C140">
        <v>1.0500488746720817</v>
      </c>
      <c r="D140">
        <v>9.86419707628</v>
      </c>
      <c r="E140" t="s">
        <v>2</v>
      </c>
      <c r="F140">
        <v>2.7232192671200001E-4</v>
      </c>
      <c r="G140">
        <v>2.5348392969100001E-4</v>
      </c>
      <c r="H140">
        <v>2.9041861929599998E-4</v>
      </c>
      <c r="I140">
        <v>2.7657628735300001E-4</v>
      </c>
      <c r="J140">
        <f t="shared" si="2"/>
        <v>1.0500488746720817</v>
      </c>
    </row>
    <row r="141" spans="1:10">
      <c r="A141" t="s">
        <v>382</v>
      </c>
      <c r="B141" t="s">
        <v>383</v>
      </c>
      <c r="C141">
        <v>1.5297598834988504</v>
      </c>
      <c r="D141">
        <v>9.7838067936499993</v>
      </c>
      <c r="E141" t="s">
        <v>2</v>
      </c>
      <c r="F141">
        <v>1.8012964136E-4</v>
      </c>
      <c r="G141">
        <v>1.9602642006399999E-4</v>
      </c>
      <c r="H141">
        <v>1.8021652911099999E-4</v>
      </c>
      <c r="I141">
        <v>1.17807069629E-4</v>
      </c>
      <c r="J141">
        <f t="shared" si="2"/>
        <v>1.5297598834988504</v>
      </c>
    </row>
    <row r="142" spans="1:10">
      <c r="A142" t="s">
        <v>380</v>
      </c>
      <c r="B142" t="s">
        <v>381</v>
      </c>
      <c r="C142">
        <v>1.0958837582810594</v>
      </c>
      <c r="D142">
        <v>9.7818098999699998</v>
      </c>
      <c r="E142" t="s">
        <v>2</v>
      </c>
      <c r="F142">
        <v>5.2744906750799999E-4</v>
      </c>
      <c r="G142">
        <v>4.93560632945E-4</v>
      </c>
      <c r="H142">
        <v>5.2571959514899997E-4</v>
      </c>
      <c r="I142">
        <v>4.7972204275899998E-4</v>
      </c>
      <c r="J142">
        <f t="shared" si="2"/>
        <v>1.0958837582810594</v>
      </c>
    </row>
    <row r="143" spans="1:10">
      <c r="A143" t="s">
        <v>378</v>
      </c>
      <c r="B143" t="s">
        <v>379</v>
      </c>
      <c r="C143">
        <v>1.2455414305279202</v>
      </c>
      <c r="D143">
        <v>9.7192069284499993</v>
      </c>
      <c r="E143" t="s">
        <v>2</v>
      </c>
      <c r="F143">
        <v>1.1494682289500001E-3</v>
      </c>
      <c r="G143">
        <v>1.17843067352E-3</v>
      </c>
      <c r="H143">
        <v>1.21867360386E-3</v>
      </c>
      <c r="I143">
        <v>9.784287973009999E-4</v>
      </c>
      <c r="J143">
        <f t="shared" si="2"/>
        <v>1.2455414305279202</v>
      </c>
    </row>
    <row r="144" spans="1:10">
      <c r="A144" t="s">
        <v>376</v>
      </c>
      <c r="B144" t="s">
        <v>377</v>
      </c>
      <c r="C144">
        <v>1.3263796705282471</v>
      </c>
      <c r="D144">
        <v>9.7134249505200003</v>
      </c>
      <c r="E144" t="s">
        <v>2</v>
      </c>
      <c r="F144">
        <v>1.6348170003299999E-3</v>
      </c>
      <c r="G144">
        <v>1.67650527665E-3</v>
      </c>
      <c r="H144">
        <v>1.577997175E-3</v>
      </c>
      <c r="I144">
        <v>1.18970247363E-3</v>
      </c>
      <c r="J144">
        <f t="shared" si="2"/>
        <v>1.3263796705282471</v>
      </c>
    </row>
    <row r="145" spans="1:10">
      <c r="A145" t="s">
        <v>373</v>
      </c>
      <c r="B145" t="s">
        <v>374</v>
      </c>
      <c r="C145">
        <v>1.3333958711388527</v>
      </c>
      <c r="D145">
        <v>9.7129169820900003</v>
      </c>
      <c r="E145" t="s">
        <v>375</v>
      </c>
      <c r="F145">
        <v>1.0172371253E-4</v>
      </c>
      <c r="G145" s="1">
        <v>9.9184688854299995E-5</v>
      </c>
      <c r="H145" s="1">
        <v>8.8512018386099997E-5</v>
      </c>
      <c r="I145" s="1">
        <v>6.6380900302699997E-5</v>
      </c>
      <c r="J145">
        <f t="shared" si="2"/>
        <v>1.3333958711388527</v>
      </c>
    </row>
    <row r="146" spans="1:10">
      <c r="A146" t="s">
        <v>370</v>
      </c>
      <c r="B146" t="s">
        <v>371</v>
      </c>
      <c r="C146">
        <v>1.2322847526624572</v>
      </c>
      <c r="D146">
        <v>9.6549864626899993</v>
      </c>
      <c r="E146" t="s">
        <v>372</v>
      </c>
      <c r="F146">
        <v>1.19727822095E-3</v>
      </c>
      <c r="G146">
        <v>1.2004367939E-3</v>
      </c>
      <c r="H146">
        <v>1.1832968514600001E-3</v>
      </c>
      <c r="I146">
        <v>9.6024628147299996E-4</v>
      </c>
      <c r="J146">
        <f t="shared" si="2"/>
        <v>1.2322847526624572</v>
      </c>
    </row>
    <row r="147" spans="1:10">
      <c r="A147" t="s">
        <v>368</v>
      </c>
      <c r="B147" t="s">
        <v>369</v>
      </c>
      <c r="C147">
        <v>1.6218070710665202</v>
      </c>
      <c r="D147">
        <v>9.6287916933000002</v>
      </c>
      <c r="E147" t="s">
        <v>2</v>
      </c>
      <c r="F147">
        <v>3.7512581964600002E-4</v>
      </c>
      <c r="G147">
        <v>4.0045704679200002E-4</v>
      </c>
      <c r="H147">
        <v>3.1375521395199998E-4</v>
      </c>
      <c r="I147">
        <v>1.9346025772699999E-4</v>
      </c>
      <c r="J147">
        <f t="shared" si="2"/>
        <v>1.6218070710665202</v>
      </c>
    </row>
    <row r="148" spans="1:10">
      <c r="A148" t="s">
        <v>366</v>
      </c>
      <c r="B148" t="s">
        <v>367</v>
      </c>
      <c r="C148">
        <v>1.3166551977959677</v>
      </c>
      <c r="D148">
        <v>9.5602749926299992</v>
      </c>
      <c r="E148" t="s">
        <v>2</v>
      </c>
      <c r="F148">
        <v>1.1594559691899999E-3</v>
      </c>
      <c r="G148">
        <v>1.1362327419800001E-3</v>
      </c>
      <c r="H148">
        <v>1.2146232135E-3</v>
      </c>
      <c r="I148">
        <v>9.2250667869100001E-4</v>
      </c>
      <c r="J148">
        <f t="shared" si="2"/>
        <v>1.3166551977959677</v>
      </c>
    </row>
    <row r="149" spans="1:10">
      <c r="A149" t="s">
        <v>363</v>
      </c>
      <c r="B149" t="s">
        <v>364</v>
      </c>
      <c r="C149">
        <v>1.5873468701643965</v>
      </c>
      <c r="D149">
        <v>9.5392679462400007</v>
      </c>
      <c r="E149" t="s">
        <v>365</v>
      </c>
      <c r="F149">
        <v>8.5500323210999996E-4</v>
      </c>
      <c r="G149">
        <v>9.3041071477099999E-4</v>
      </c>
      <c r="H149">
        <v>8.3276532835600001E-4</v>
      </c>
      <c r="I149">
        <v>5.2462719019299997E-4</v>
      </c>
      <c r="J149">
        <f t="shared" si="2"/>
        <v>1.5873468701643965</v>
      </c>
    </row>
    <row r="150" spans="1:10">
      <c r="A150" t="s">
        <v>360</v>
      </c>
      <c r="B150" t="s">
        <v>361</v>
      </c>
      <c r="C150">
        <v>2.1759113920480684</v>
      </c>
      <c r="D150">
        <v>9.5312051109699993</v>
      </c>
      <c r="E150" t="s">
        <v>362</v>
      </c>
      <c r="F150">
        <v>5.4935128934899995E-4</v>
      </c>
      <c r="G150">
        <v>6.6781401267E-4</v>
      </c>
      <c r="H150">
        <v>4.1840631028000001E-4</v>
      </c>
      <c r="I150">
        <v>1.9229014187299999E-4</v>
      </c>
      <c r="J150">
        <f t="shared" si="2"/>
        <v>2.1759113920480684</v>
      </c>
    </row>
    <row r="151" spans="1:10">
      <c r="A151" t="s">
        <v>358</v>
      </c>
      <c r="B151" t="s">
        <v>359</v>
      </c>
      <c r="C151">
        <v>1.7745653688714047</v>
      </c>
      <c r="D151">
        <v>9.5070713700400002</v>
      </c>
      <c r="E151" t="s">
        <v>2</v>
      </c>
      <c r="F151">
        <v>2.0545680129500001E-3</v>
      </c>
      <c r="G151">
        <v>2.18905974801E-3</v>
      </c>
      <c r="H151">
        <v>2.1464151882699999E-3</v>
      </c>
      <c r="I151">
        <v>1.20954416553E-3</v>
      </c>
      <c r="J151">
        <f t="shared" si="2"/>
        <v>1.7745653688714047</v>
      </c>
    </row>
    <row r="152" spans="1:10">
      <c r="A152" t="s">
        <v>356</v>
      </c>
      <c r="B152" t="s">
        <v>357</v>
      </c>
      <c r="C152">
        <v>1.5997576518492553</v>
      </c>
      <c r="D152">
        <v>9.5006918870600003</v>
      </c>
      <c r="E152" t="s">
        <v>2</v>
      </c>
      <c r="F152">
        <v>3.0815535037900002E-4</v>
      </c>
      <c r="G152">
        <v>3.7906697663099998E-4</v>
      </c>
      <c r="H152">
        <v>2.2099399588100001E-4</v>
      </c>
      <c r="I152">
        <v>1.38142171488E-4</v>
      </c>
      <c r="J152">
        <f t="shared" si="2"/>
        <v>1.5997576518492553</v>
      </c>
    </row>
    <row r="153" spans="1:10">
      <c r="A153" t="s">
        <v>354</v>
      </c>
      <c r="B153" t="s">
        <v>355</v>
      </c>
      <c r="C153">
        <v>1.2800143607060668</v>
      </c>
      <c r="D153">
        <v>9.4874478129900002</v>
      </c>
      <c r="E153" t="s">
        <v>2</v>
      </c>
      <c r="F153">
        <v>1.57780554843E-3</v>
      </c>
      <c r="G153">
        <v>1.6365853051999999E-3</v>
      </c>
      <c r="H153">
        <v>1.57725023699E-3</v>
      </c>
      <c r="I153">
        <v>1.2322129230799999E-3</v>
      </c>
      <c r="J153">
        <f t="shared" si="2"/>
        <v>1.2800143607060668</v>
      </c>
    </row>
    <row r="154" spans="1:10">
      <c r="A154" t="s">
        <v>352</v>
      </c>
      <c r="B154" t="s">
        <v>353</v>
      </c>
      <c r="C154">
        <v>0.78457805131332703</v>
      </c>
      <c r="D154">
        <v>9.3711014099700005</v>
      </c>
      <c r="E154" t="s">
        <v>2</v>
      </c>
      <c r="F154">
        <v>2.7060397806300001E-4</v>
      </c>
      <c r="G154">
        <v>2.3582159346799999E-4</v>
      </c>
      <c r="H154">
        <v>2.8226916404200001E-4</v>
      </c>
      <c r="I154">
        <v>3.5977193546200001E-4</v>
      </c>
      <c r="J154">
        <f t="shared" si="2"/>
        <v>0.78457805131332703</v>
      </c>
    </row>
    <row r="155" spans="1:10">
      <c r="A155" t="s">
        <v>350</v>
      </c>
      <c r="B155" t="s">
        <v>351</v>
      </c>
      <c r="C155">
        <v>1.5568351241708567</v>
      </c>
      <c r="D155">
        <v>9.3412052739899991</v>
      </c>
      <c r="E155" t="s">
        <v>2</v>
      </c>
      <c r="F155">
        <v>2.5344255687700002E-4</v>
      </c>
      <c r="G155">
        <v>2.6408434931400002E-4</v>
      </c>
      <c r="H155">
        <v>2.4981447015799999E-4</v>
      </c>
      <c r="I155">
        <v>1.60463022885E-4</v>
      </c>
      <c r="J155">
        <f t="shared" si="2"/>
        <v>1.5568351241708567</v>
      </c>
    </row>
    <row r="156" spans="1:10">
      <c r="A156" t="s">
        <v>348</v>
      </c>
      <c r="B156" t="s">
        <v>349</v>
      </c>
      <c r="C156">
        <v>1.6249218616397794</v>
      </c>
      <c r="D156">
        <v>9.3240082025100008</v>
      </c>
      <c r="E156" t="s">
        <v>2</v>
      </c>
      <c r="F156">
        <v>2.9375794021600001E-4</v>
      </c>
      <c r="G156">
        <v>2.9881597147500002E-4</v>
      </c>
      <c r="H156">
        <v>2.46314264742E-4</v>
      </c>
      <c r="I156">
        <v>1.5158529807299999E-4</v>
      </c>
      <c r="J156">
        <f t="shared" si="2"/>
        <v>1.6249218616397794</v>
      </c>
    </row>
    <row r="157" spans="1:10">
      <c r="A157" t="s">
        <v>346</v>
      </c>
      <c r="B157" t="s">
        <v>347</v>
      </c>
      <c r="C157">
        <v>1.6096855306088229</v>
      </c>
      <c r="D157">
        <v>9.2923040697099992</v>
      </c>
      <c r="E157" t="s">
        <v>2</v>
      </c>
      <c r="F157">
        <v>9.6517522284399995E-4</v>
      </c>
      <c r="G157">
        <v>1.04030269066E-3</v>
      </c>
      <c r="H157">
        <v>1.1059004949800001E-3</v>
      </c>
      <c r="I157">
        <v>6.8702890965400003E-4</v>
      </c>
      <c r="J157">
        <f t="shared" si="2"/>
        <v>1.6096855306088229</v>
      </c>
    </row>
    <row r="158" spans="1:10">
      <c r="A158" t="s">
        <v>343</v>
      </c>
      <c r="B158" t="s">
        <v>344</v>
      </c>
      <c r="C158">
        <v>1.0980619303351495</v>
      </c>
      <c r="D158">
        <v>9.2177928823999995</v>
      </c>
      <c r="E158" t="s">
        <v>345</v>
      </c>
      <c r="F158">
        <v>9.799501134820001E-4</v>
      </c>
      <c r="G158">
        <v>9.9646950329799989E-4</v>
      </c>
      <c r="H158">
        <v>1.0489065183300001E-3</v>
      </c>
      <c r="I158">
        <v>9.5523439011299996E-4</v>
      </c>
      <c r="J158">
        <f t="shared" si="2"/>
        <v>1.0980619303351495</v>
      </c>
    </row>
    <row r="159" spans="1:10">
      <c r="A159" t="s">
        <v>341</v>
      </c>
      <c r="B159" t="s">
        <v>342</v>
      </c>
      <c r="C159">
        <v>1.6300767574708457</v>
      </c>
      <c r="D159">
        <v>9.1799074168400008</v>
      </c>
      <c r="E159" t="s">
        <v>2</v>
      </c>
      <c r="F159">
        <v>1.25164464454E-3</v>
      </c>
      <c r="G159">
        <v>1.36035339048E-3</v>
      </c>
      <c r="H159">
        <v>1.23166656654E-3</v>
      </c>
      <c r="I159">
        <v>7.5558807945399998E-4</v>
      </c>
      <c r="J159">
        <f t="shared" si="2"/>
        <v>1.6300767574708457</v>
      </c>
    </row>
    <row r="160" spans="1:10">
      <c r="A160" t="s">
        <v>338</v>
      </c>
      <c r="B160" t="s">
        <v>339</v>
      </c>
      <c r="C160">
        <v>1.3233640514312863</v>
      </c>
      <c r="D160">
        <v>9.1267943792700006</v>
      </c>
      <c r="E160" t="s">
        <v>340</v>
      </c>
      <c r="F160">
        <v>2.1764396355300001E-4</v>
      </c>
      <c r="G160">
        <v>2.7073088264699998E-4</v>
      </c>
      <c r="H160">
        <v>1.6790107557100001E-4</v>
      </c>
      <c r="I160">
        <v>1.26874441987E-4</v>
      </c>
      <c r="J160">
        <f t="shared" si="2"/>
        <v>1.3233640514312863</v>
      </c>
    </row>
    <row r="161" spans="1:10">
      <c r="A161" t="s">
        <v>335</v>
      </c>
      <c r="B161" t="s">
        <v>336</v>
      </c>
      <c r="C161">
        <v>1.1674380574914061</v>
      </c>
      <c r="D161">
        <v>8.8988807377099999</v>
      </c>
      <c r="E161" t="s">
        <v>337</v>
      </c>
      <c r="F161">
        <v>9.8326402073800005E-4</v>
      </c>
      <c r="G161">
        <v>1.0896188565500001E-3</v>
      </c>
      <c r="H161">
        <v>1.0281723271E-3</v>
      </c>
      <c r="I161">
        <v>8.8070824871799998E-4</v>
      </c>
      <c r="J161">
        <f t="shared" si="2"/>
        <v>1.1674380574914061</v>
      </c>
    </row>
    <row r="162" spans="1:10">
      <c r="A162" t="s">
        <v>333</v>
      </c>
      <c r="B162" t="s">
        <v>334</v>
      </c>
      <c r="C162">
        <v>1.4440708395788786</v>
      </c>
      <c r="D162">
        <v>8.8599471219500003</v>
      </c>
      <c r="E162" t="s">
        <v>2</v>
      </c>
      <c r="F162">
        <v>1.3110585728100001E-3</v>
      </c>
      <c r="G162">
        <v>1.38620407538E-3</v>
      </c>
      <c r="H162">
        <v>1.23457209364E-3</v>
      </c>
      <c r="I162">
        <v>8.5492488304800003E-4</v>
      </c>
      <c r="J162">
        <f t="shared" si="2"/>
        <v>1.4440708395788786</v>
      </c>
    </row>
    <row r="163" spans="1:10">
      <c r="A163" t="s">
        <v>331</v>
      </c>
      <c r="B163" t="s">
        <v>332</v>
      </c>
      <c r="C163">
        <v>1.3900291319871902</v>
      </c>
      <c r="D163">
        <v>8.8414316292099997</v>
      </c>
      <c r="E163" t="s">
        <v>2</v>
      </c>
      <c r="F163">
        <v>1.72652773686E-4</v>
      </c>
      <c r="G163">
        <v>1.71355881655E-4</v>
      </c>
      <c r="H163">
        <v>1.3670342934499999E-4</v>
      </c>
      <c r="I163" s="1">
        <v>9.8345729739899998E-5</v>
      </c>
      <c r="J163">
        <f t="shared" si="2"/>
        <v>1.3900291319871902</v>
      </c>
    </row>
    <row r="164" spans="1:10">
      <c r="A164" t="s">
        <v>329</v>
      </c>
      <c r="B164" t="s">
        <v>330</v>
      </c>
      <c r="C164">
        <v>1.278807342443423</v>
      </c>
      <c r="D164">
        <v>8.7680370329499997</v>
      </c>
      <c r="E164" t="s">
        <v>2</v>
      </c>
      <c r="F164">
        <v>1.03920747093E-3</v>
      </c>
      <c r="G164">
        <v>1.0861930949900001E-3</v>
      </c>
      <c r="H164">
        <v>1.02483487535E-3</v>
      </c>
      <c r="I164">
        <v>8.0139896084100001E-4</v>
      </c>
      <c r="J164">
        <f t="shared" si="2"/>
        <v>1.278807342443423</v>
      </c>
    </row>
    <row r="165" spans="1:10">
      <c r="A165" t="s">
        <v>327</v>
      </c>
      <c r="B165" t="s">
        <v>328</v>
      </c>
      <c r="C165">
        <v>1.0059262352154135</v>
      </c>
      <c r="D165">
        <v>8.7664310477900003</v>
      </c>
      <c r="E165" t="s">
        <v>2</v>
      </c>
      <c r="F165">
        <v>4.8789062393299998E-4</v>
      </c>
      <c r="G165">
        <v>4.58698857309E-4</v>
      </c>
      <c r="H165">
        <v>4.7282463408300003E-4</v>
      </c>
      <c r="I165">
        <v>4.7003907198200001E-4</v>
      </c>
      <c r="J165">
        <f t="shared" si="2"/>
        <v>1.0059262352154135</v>
      </c>
    </row>
    <row r="166" spans="1:10">
      <c r="A166" t="s">
        <v>325</v>
      </c>
      <c r="B166" t="s">
        <v>326</v>
      </c>
      <c r="C166">
        <v>1.4198009887787746</v>
      </c>
      <c r="D166">
        <v>8.7351952812799993</v>
      </c>
      <c r="E166" t="s">
        <v>2</v>
      </c>
      <c r="F166">
        <v>8.0488309463400002E-4</v>
      </c>
      <c r="G166">
        <v>9.3157745908700003E-4</v>
      </c>
      <c r="H166">
        <v>9.1082421800799996E-4</v>
      </c>
      <c r="I166">
        <v>6.4151541322100001E-4</v>
      </c>
      <c r="J166">
        <f t="shared" si="2"/>
        <v>1.4198009887787746</v>
      </c>
    </row>
    <row r="167" spans="1:10">
      <c r="A167" t="s">
        <v>322</v>
      </c>
      <c r="B167" t="s">
        <v>323</v>
      </c>
      <c r="C167">
        <v>1.0752092666636854</v>
      </c>
      <c r="D167">
        <v>8.6347436444200003</v>
      </c>
      <c r="E167" t="s">
        <v>324</v>
      </c>
      <c r="F167">
        <v>1.05510034194E-3</v>
      </c>
      <c r="G167">
        <v>9.3818460523000002E-4</v>
      </c>
      <c r="H167">
        <v>9.5655082228499999E-4</v>
      </c>
      <c r="I167">
        <v>8.8964153485499996E-4</v>
      </c>
      <c r="J167">
        <f t="shared" si="2"/>
        <v>1.0752092666636854</v>
      </c>
    </row>
    <row r="168" spans="1:10">
      <c r="A168" t="s">
        <v>319</v>
      </c>
      <c r="B168" t="s">
        <v>320</v>
      </c>
      <c r="C168">
        <v>1.3407815223365256</v>
      </c>
      <c r="D168">
        <v>8.5642281572000005</v>
      </c>
      <c r="E168" t="s">
        <v>321</v>
      </c>
      <c r="F168">
        <v>5.2794465875400005E-4</v>
      </c>
      <c r="G168">
        <v>6.5049756233600002E-4</v>
      </c>
      <c r="H168">
        <v>6.7348432415800005E-4</v>
      </c>
      <c r="I168">
        <v>5.0230728342999997E-4</v>
      </c>
      <c r="J168">
        <f t="shared" si="2"/>
        <v>1.3407815223365256</v>
      </c>
    </row>
    <row r="169" spans="1:10">
      <c r="A169" t="s">
        <v>317</v>
      </c>
      <c r="B169" t="s">
        <v>318</v>
      </c>
      <c r="C169">
        <v>1.388624645459394</v>
      </c>
      <c r="D169">
        <v>8.5430280881300007</v>
      </c>
      <c r="E169" t="s">
        <v>2</v>
      </c>
      <c r="F169">
        <v>1.1717547591E-3</v>
      </c>
      <c r="G169">
        <v>1.27882271696E-3</v>
      </c>
      <c r="H169">
        <v>1.1933244291100001E-3</v>
      </c>
      <c r="I169">
        <v>8.5935708617299999E-4</v>
      </c>
      <c r="J169">
        <f t="shared" si="2"/>
        <v>1.388624645459394</v>
      </c>
    </row>
    <row r="170" spans="1:10">
      <c r="A170" t="s">
        <v>315</v>
      </c>
      <c r="B170" t="s">
        <v>316</v>
      </c>
      <c r="C170">
        <v>1.2334572499605896</v>
      </c>
      <c r="D170">
        <v>8.4743906658500006</v>
      </c>
      <c r="E170" t="s">
        <v>2</v>
      </c>
      <c r="F170">
        <v>1.75316257242E-3</v>
      </c>
      <c r="G170">
        <v>1.9489828625699999E-3</v>
      </c>
      <c r="H170">
        <v>1.8444261913000001E-3</v>
      </c>
      <c r="I170">
        <v>1.4953304554000001E-3</v>
      </c>
      <c r="J170">
        <f t="shared" si="2"/>
        <v>1.2334572499605896</v>
      </c>
    </row>
    <row r="171" spans="1:10">
      <c r="A171" t="s">
        <v>312</v>
      </c>
      <c r="B171" t="s">
        <v>313</v>
      </c>
      <c r="C171">
        <v>1.2872459625919745</v>
      </c>
      <c r="D171">
        <v>8.2503628241599998</v>
      </c>
      <c r="E171" t="s">
        <v>314</v>
      </c>
      <c r="F171">
        <v>2.11302386696E-4</v>
      </c>
      <c r="G171">
        <v>2.0239378363799999E-4</v>
      </c>
      <c r="H171">
        <v>1.72297432129E-4</v>
      </c>
      <c r="I171">
        <v>1.3384965821300001E-4</v>
      </c>
      <c r="J171">
        <f t="shared" si="2"/>
        <v>1.2872459625919745</v>
      </c>
    </row>
    <row r="172" spans="1:10">
      <c r="A172" t="s">
        <v>310</v>
      </c>
      <c r="B172" t="s">
        <v>311</v>
      </c>
      <c r="C172">
        <v>0.78664451703096849</v>
      </c>
      <c r="D172">
        <v>8.2076923163900002</v>
      </c>
      <c r="E172" t="s">
        <v>2</v>
      </c>
      <c r="F172">
        <v>2.35379041946E-4</v>
      </c>
      <c r="G172">
        <v>1.95220497458E-4</v>
      </c>
      <c r="H172">
        <v>2.2517091169600001E-4</v>
      </c>
      <c r="I172">
        <v>2.8624226931100002E-4</v>
      </c>
      <c r="J172">
        <f t="shared" si="2"/>
        <v>0.78664451703096849</v>
      </c>
    </row>
    <row r="173" spans="1:10">
      <c r="A173" t="s">
        <v>308</v>
      </c>
      <c r="B173" t="s">
        <v>309</v>
      </c>
      <c r="C173">
        <v>1.2940959747345357</v>
      </c>
      <c r="D173">
        <v>8.1969713315899995</v>
      </c>
      <c r="E173" t="s">
        <v>2</v>
      </c>
      <c r="F173">
        <v>8.2851972874100005E-4</v>
      </c>
      <c r="G173">
        <v>8.4118060864599999E-4</v>
      </c>
      <c r="H173">
        <v>9.2172352305400001E-4</v>
      </c>
      <c r="I173">
        <v>7.1225283213099998E-4</v>
      </c>
      <c r="J173">
        <f t="shared" si="2"/>
        <v>1.2940959747345357</v>
      </c>
    </row>
    <row r="174" spans="1:10">
      <c r="A174" t="s">
        <v>305</v>
      </c>
      <c r="B174" t="s">
        <v>306</v>
      </c>
      <c r="C174">
        <v>1.5836764447205329</v>
      </c>
      <c r="D174">
        <v>8.1631215254100002</v>
      </c>
      <c r="E174" t="s">
        <v>307</v>
      </c>
      <c r="F174">
        <v>1.24706552171E-3</v>
      </c>
      <c r="G174">
        <v>1.5226344286100001E-3</v>
      </c>
      <c r="H174">
        <v>1.4348048568099999E-3</v>
      </c>
      <c r="I174">
        <v>9.0599621001700005E-4</v>
      </c>
      <c r="J174">
        <f t="shared" si="2"/>
        <v>1.5836764447205329</v>
      </c>
    </row>
    <row r="175" spans="1:10">
      <c r="A175" t="s">
        <v>303</v>
      </c>
      <c r="B175" t="s">
        <v>304</v>
      </c>
      <c r="C175">
        <v>1.1337567709515033</v>
      </c>
      <c r="D175">
        <v>8.10737424545</v>
      </c>
      <c r="E175" t="s">
        <v>2</v>
      </c>
      <c r="F175">
        <v>3.2897715764699999E-4</v>
      </c>
      <c r="G175">
        <v>3.19228533496E-4</v>
      </c>
      <c r="H175">
        <v>3.6659595528800001E-4</v>
      </c>
      <c r="I175">
        <v>3.2334621029900002E-4</v>
      </c>
      <c r="J175">
        <f t="shared" si="2"/>
        <v>1.1337567709515033</v>
      </c>
    </row>
    <row r="176" spans="1:10">
      <c r="A176" t="s">
        <v>300</v>
      </c>
      <c r="B176" t="s">
        <v>301</v>
      </c>
      <c r="C176">
        <v>0.86124067242202285</v>
      </c>
      <c r="D176">
        <v>8.0702134908099996</v>
      </c>
      <c r="E176" t="s">
        <v>302</v>
      </c>
      <c r="F176">
        <v>6.0684947816099996E-4</v>
      </c>
      <c r="G176">
        <v>4.5130504601900002E-4</v>
      </c>
      <c r="H176">
        <v>5.4723560865499996E-4</v>
      </c>
      <c r="I176">
        <v>6.3540381472700005E-4</v>
      </c>
      <c r="J176">
        <f t="shared" si="2"/>
        <v>0.86124067242202285</v>
      </c>
    </row>
    <row r="177" spans="1:10">
      <c r="A177" t="s">
        <v>298</v>
      </c>
      <c r="B177" t="s">
        <v>299</v>
      </c>
      <c r="C177">
        <v>1.071585106993856</v>
      </c>
      <c r="D177">
        <v>8.0277634511299993</v>
      </c>
      <c r="E177" t="s">
        <v>2</v>
      </c>
      <c r="F177">
        <v>6.2559557903899997E-4</v>
      </c>
      <c r="G177">
        <v>5.9510873144499995E-4</v>
      </c>
      <c r="H177">
        <v>6.0909949493600005E-4</v>
      </c>
      <c r="I177">
        <v>5.6840981734500003E-4</v>
      </c>
      <c r="J177">
        <f t="shared" si="2"/>
        <v>1.071585106993856</v>
      </c>
    </row>
    <row r="178" spans="1:10">
      <c r="A178" t="s">
        <v>296</v>
      </c>
      <c r="B178" t="s">
        <v>297</v>
      </c>
      <c r="C178">
        <v>1.3497328977502159</v>
      </c>
      <c r="D178">
        <v>7.9404446338900003</v>
      </c>
      <c r="E178" t="s">
        <v>2</v>
      </c>
      <c r="F178">
        <v>3.3545505895599999E-4</v>
      </c>
      <c r="G178">
        <v>3.4958343282200002E-4</v>
      </c>
      <c r="H178">
        <v>3.0851391183899998E-4</v>
      </c>
      <c r="I178">
        <v>2.28574047764E-4</v>
      </c>
      <c r="J178">
        <f t="shared" si="2"/>
        <v>1.3497328977502159</v>
      </c>
    </row>
    <row r="179" spans="1:10">
      <c r="A179" t="s">
        <v>293</v>
      </c>
      <c r="B179" t="s">
        <v>294</v>
      </c>
      <c r="C179">
        <v>0.85440932191505592</v>
      </c>
      <c r="D179">
        <v>7.9402064357000004</v>
      </c>
      <c r="E179" t="s">
        <v>295</v>
      </c>
      <c r="F179">
        <v>4.0508095784899998E-4</v>
      </c>
      <c r="G179">
        <v>3.8438609819399998E-4</v>
      </c>
      <c r="H179">
        <v>4.0298876037500001E-4</v>
      </c>
      <c r="I179">
        <v>4.7165772895799997E-4</v>
      </c>
      <c r="J179">
        <f t="shared" si="2"/>
        <v>0.85440932191505592</v>
      </c>
    </row>
    <row r="180" spans="1:10">
      <c r="A180" t="s">
        <v>291</v>
      </c>
      <c r="B180" t="s">
        <v>292</v>
      </c>
      <c r="C180">
        <v>0.96073611613091181</v>
      </c>
      <c r="D180">
        <v>7.7898499193899999</v>
      </c>
      <c r="E180" t="s">
        <v>2</v>
      </c>
      <c r="F180">
        <v>4.6244248536100001E-4</v>
      </c>
      <c r="G180">
        <v>3.8391067124900002E-4</v>
      </c>
      <c r="H180">
        <v>4.6718180342400002E-4</v>
      </c>
      <c r="I180">
        <v>4.8627484236300002E-4</v>
      </c>
      <c r="J180">
        <f t="shared" si="2"/>
        <v>0.96073611613091181</v>
      </c>
    </row>
    <row r="181" spans="1:10">
      <c r="A181" t="s">
        <v>289</v>
      </c>
      <c r="B181" t="s">
        <v>290</v>
      </c>
      <c r="C181">
        <v>1.494387627824177</v>
      </c>
      <c r="D181">
        <v>7.7242687090000004</v>
      </c>
      <c r="E181" t="s">
        <v>2</v>
      </c>
      <c r="F181">
        <v>9.8695798518800009E-4</v>
      </c>
      <c r="G181">
        <v>1.0249158817299999E-3</v>
      </c>
      <c r="H181">
        <v>1.0045435701199999E-3</v>
      </c>
      <c r="I181">
        <v>6.7221084504200004E-4</v>
      </c>
      <c r="J181">
        <f t="shared" si="2"/>
        <v>1.494387627824177</v>
      </c>
    </row>
    <row r="182" spans="1:10">
      <c r="A182" t="s">
        <v>287</v>
      </c>
      <c r="B182" t="s">
        <v>288</v>
      </c>
      <c r="C182">
        <v>0.95141311818875884</v>
      </c>
      <c r="D182">
        <v>7.5780523750800004</v>
      </c>
      <c r="E182" t="s">
        <v>2</v>
      </c>
      <c r="F182">
        <v>1.11618858158E-4</v>
      </c>
      <c r="G182">
        <v>1.10174065362E-4</v>
      </c>
      <c r="H182">
        <v>1.00709290239E-4</v>
      </c>
      <c r="I182">
        <v>1.0585232462500001E-4</v>
      </c>
      <c r="J182">
        <f t="shared" si="2"/>
        <v>0.95141311818875884</v>
      </c>
    </row>
    <row r="183" spans="1:10">
      <c r="A183" t="s">
        <v>285</v>
      </c>
      <c r="B183" t="s">
        <v>286</v>
      </c>
      <c r="C183">
        <v>0.65579151801899038</v>
      </c>
      <c r="D183">
        <v>7.5578090662099999</v>
      </c>
      <c r="E183" t="s">
        <v>2</v>
      </c>
      <c r="F183">
        <v>1.8252333408599999E-4</v>
      </c>
      <c r="G183">
        <v>1.64111906518E-4</v>
      </c>
      <c r="H183">
        <v>1.9206896746399999E-4</v>
      </c>
      <c r="I183">
        <v>2.9288114009799998E-4</v>
      </c>
      <c r="J183">
        <f t="shared" si="2"/>
        <v>0.65579151801899038</v>
      </c>
    </row>
    <row r="184" spans="1:10">
      <c r="A184" t="s">
        <v>283</v>
      </c>
      <c r="B184" t="s">
        <v>284</v>
      </c>
      <c r="C184">
        <v>0.82457423907129923</v>
      </c>
      <c r="D184">
        <v>7.5468532016100003</v>
      </c>
      <c r="E184" t="s">
        <v>2</v>
      </c>
      <c r="F184">
        <v>2.67848706715E-4</v>
      </c>
      <c r="G184">
        <v>2.3741284588500001E-4</v>
      </c>
      <c r="H184">
        <v>2.41345555526E-4</v>
      </c>
      <c r="I184">
        <v>2.9269111753700002E-4</v>
      </c>
      <c r="J184">
        <f t="shared" si="2"/>
        <v>0.82457423907129923</v>
      </c>
    </row>
    <row r="185" spans="1:10">
      <c r="A185" t="s">
        <v>281</v>
      </c>
      <c r="B185" t="s">
        <v>282</v>
      </c>
      <c r="C185">
        <v>1.1534311378547104</v>
      </c>
      <c r="D185">
        <v>7.5354535945199999</v>
      </c>
      <c r="E185" t="s">
        <v>2</v>
      </c>
      <c r="F185">
        <v>1.3500247279700001E-3</v>
      </c>
      <c r="G185">
        <v>1.40026929088E-3</v>
      </c>
      <c r="H185">
        <v>1.3515473999000001E-3</v>
      </c>
      <c r="I185">
        <v>1.1717625400800001E-3</v>
      </c>
      <c r="J185">
        <f t="shared" si="2"/>
        <v>1.1534311378547104</v>
      </c>
    </row>
    <row r="186" spans="1:10">
      <c r="A186" t="s">
        <v>279</v>
      </c>
      <c r="B186" t="s">
        <v>280</v>
      </c>
      <c r="C186">
        <v>1.1244215470281105</v>
      </c>
      <c r="D186">
        <v>7.49953870544</v>
      </c>
      <c r="E186" t="s">
        <v>2</v>
      </c>
      <c r="F186">
        <v>6.7099470812200001E-4</v>
      </c>
      <c r="G186">
        <v>6.2724791911999999E-4</v>
      </c>
      <c r="H186">
        <v>6.5803289389599999E-4</v>
      </c>
      <c r="I186">
        <v>5.85219036077E-4</v>
      </c>
      <c r="J186">
        <f t="shared" si="2"/>
        <v>1.1244215470281105</v>
      </c>
    </row>
    <row r="187" spans="1:10">
      <c r="A187" t="s">
        <v>277</v>
      </c>
      <c r="B187" t="s">
        <v>278</v>
      </c>
      <c r="C187">
        <v>0.88966275207133394</v>
      </c>
      <c r="D187">
        <v>7.4934433372999996</v>
      </c>
      <c r="E187" t="s">
        <v>2</v>
      </c>
      <c r="F187">
        <v>2.0577231797299999E-4</v>
      </c>
      <c r="G187">
        <v>1.6144102021099999E-4</v>
      </c>
      <c r="H187">
        <v>1.8590430365499999E-4</v>
      </c>
      <c r="I187">
        <v>2.08960421488E-4</v>
      </c>
      <c r="J187">
        <f t="shared" si="2"/>
        <v>0.88966275207133394</v>
      </c>
    </row>
    <row r="188" spans="1:10">
      <c r="A188" t="s">
        <v>275</v>
      </c>
      <c r="B188" t="s">
        <v>276</v>
      </c>
      <c r="C188">
        <v>1.6648787936739453</v>
      </c>
      <c r="D188">
        <v>7.43641856151</v>
      </c>
      <c r="E188" t="s">
        <v>2</v>
      </c>
      <c r="F188">
        <v>2.41098298088E-4</v>
      </c>
      <c r="G188">
        <v>3.0158581386900002E-4</v>
      </c>
      <c r="H188">
        <v>2.1962618869799999E-4</v>
      </c>
      <c r="I188">
        <v>1.3191722396399999E-4</v>
      </c>
      <c r="J188">
        <f t="shared" si="2"/>
        <v>1.6648787936739453</v>
      </c>
    </row>
    <row r="189" spans="1:10">
      <c r="A189" t="s">
        <v>273</v>
      </c>
      <c r="B189" t="s">
        <v>274</v>
      </c>
      <c r="C189">
        <v>1.6093517355531841</v>
      </c>
      <c r="D189">
        <v>7.4116718830200004</v>
      </c>
      <c r="E189" t="s">
        <v>2</v>
      </c>
      <c r="F189">
        <v>3.8830602100499998E-4</v>
      </c>
      <c r="G189">
        <v>4.0383096616399998E-4</v>
      </c>
      <c r="H189">
        <v>3.08152440462E-4</v>
      </c>
      <c r="I189">
        <v>1.9147612896200001E-4</v>
      </c>
      <c r="J189">
        <f t="shared" si="2"/>
        <v>1.6093517355531841</v>
      </c>
    </row>
    <row r="190" spans="1:10">
      <c r="A190" t="s">
        <v>271</v>
      </c>
      <c r="B190" t="s">
        <v>272</v>
      </c>
      <c r="C190">
        <v>1.4673363716987999</v>
      </c>
      <c r="D190">
        <v>7.4026099674100001</v>
      </c>
      <c r="E190" t="s">
        <v>2</v>
      </c>
      <c r="F190">
        <v>5.0688284642500003E-4</v>
      </c>
      <c r="G190">
        <v>6.3991021152899998E-4</v>
      </c>
      <c r="H190">
        <v>7.3938585412100001E-4</v>
      </c>
      <c r="I190">
        <v>5.0389663091699995E-4</v>
      </c>
      <c r="J190">
        <f t="shared" si="2"/>
        <v>1.4673363716987999</v>
      </c>
    </row>
    <row r="191" spans="1:10">
      <c r="A191" t="s">
        <v>269</v>
      </c>
      <c r="B191" t="s">
        <v>270</v>
      </c>
      <c r="C191">
        <v>1.2670007824716778</v>
      </c>
      <c r="D191">
        <v>7.3418938968100003</v>
      </c>
      <c r="E191" t="s">
        <v>2</v>
      </c>
      <c r="F191">
        <v>1.2324854439299999E-3</v>
      </c>
      <c r="G191">
        <v>1.2709783737299999E-3</v>
      </c>
      <c r="H191">
        <v>1.1935248921299999E-3</v>
      </c>
      <c r="I191">
        <v>9.4200801502399999E-4</v>
      </c>
      <c r="J191">
        <f t="shared" si="2"/>
        <v>1.2670007824716778</v>
      </c>
    </row>
    <row r="192" spans="1:10">
      <c r="A192" t="s">
        <v>267</v>
      </c>
      <c r="B192" t="s">
        <v>268</v>
      </c>
      <c r="C192">
        <v>1.2446867328477009</v>
      </c>
      <c r="D192">
        <v>7.3176313883299997</v>
      </c>
      <c r="E192" t="s">
        <v>2</v>
      </c>
      <c r="F192">
        <v>8.7915310408600005E-4</v>
      </c>
      <c r="G192">
        <v>8.0314904051000005E-4</v>
      </c>
      <c r="H192">
        <v>7.9907761714600003E-4</v>
      </c>
      <c r="I192">
        <v>6.4199094925499996E-4</v>
      </c>
      <c r="J192">
        <f t="shared" si="2"/>
        <v>1.2446867328477009</v>
      </c>
    </row>
    <row r="193" spans="1:10">
      <c r="A193" t="s">
        <v>265</v>
      </c>
      <c r="B193" t="s">
        <v>266</v>
      </c>
      <c r="C193">
        <v>1.17294959644813</v>
      </c>
      <c r="D193">
        <v>7.26727698935</v>
      </c>
      <c r="E193" t="s">
        <v>2</v>
      </c>
      <c r="F193">
        <v>6.6850137751700003E-4</v>
      </c>
      <c r="G193">
        <v>7.5596464043499998E-4</v>
      </c>
      <c r="H193">
        <v>8.0253660642399995E-4</v>
      </c>
      <c r="I193">
        <v>6.8420383011699997E-4</v>
      </c>
      <c r="J193">
        <f t="shared" si="2"/>
        <v>1.17294959644813</v>
      </c>
    </row>
    <row r="194" spans="1:10">
      <c r="A194" t="s">
        <v>263</v>
      </c>
      <c r="B194" t="s">
        <v>264</v>
      </c>
      <c r="C194">
        <v>1.2801452971907414</v>
      </c>
      <c r="D194">
        <v>7.2399252405199999</v>
      </c>
      <c r="E194" t="s">
        <v>2</v>
      </c>
      <c r="F194">
        <v>2.5786590161999999E-4</v>
      </c>
      <c r="G194">
        <v>2.49170824304E-4</v>
      </c>
      <c r="H194">
        <v>2.31229193034E-4</v>
      </c>
      <c r="I194">
        <v>1.8062730343299999E-4</v>
      </c>
      <c r="J194">
        <f t="shared" si="2"/>
        <v>1.2801452971907414</v>
      </c>
    </row>
    <row r="195" spans="1:10">
      <c r="A195" t="s">
        <v>261</v>
      </c>
      <c r="B195" t="s">
        <v>262</v>
      </c>
      <c r="C195">
        <v>1.4245485404474831</v>
      </c>
      <c r="D195">
        <v>7.2115887824399998</v>
      </c>
      <c r="E195" t="s">
        <v>2</v>
      </c>
      <c r="F195">
        <v>2.8786317092999999E-4</v>
      </c>
      <c r="G195">
        <v>3.5708110218400001E-4</v>
      </c>
      <c r="H195">
        <v>2.11934369769E-4</v>
      </c>
      <c r="I195">
        <v>1.48773006852E-4</v>
      </c>
      <c r="J195">
        <f t="shared" si="2"/>
        <v>1.4245485404474831</v>
      </c>
    </row>
    <row r="196" spans="1:10">
      <c r="A196" t="s">
        <v>258</v>
      </c>
      <c r="B196" t="s">
        <v>259</v>
      </c>
      <c r="C196">
        <v>1.7025427324109741</v>
      </c>
      <c r="D196">
        <v>7.1697174492100002</v>
      </c>
      <c r="E196" t="s">
        <v>260</v>
      </c>
      <c r="F196">
        <v>2.42105495422E-4</v>
      </c>
      <c r="G196">
        <v>3.0876040287500001E-4</v>
      </c>
      <c r="H196">
        <v>1.9844282141699999E-4</v>
      </c>
      <c r="I196">
        <v>1.16556734606E-4</v>
      </c>
      <c r="J196">
        <f t="shared" si="2"/>
        <v>1.7025427324109741</v>
      </c>
    </row>
    <row r="197" spans="1:10">
      <c r="A197" t="s">
        <v>256</v>
      </c>
      <c r="B197" t="s">
        <v>257</v>
      </c>
      <c r="C197">
        <v>1.4004083250703283</v>
      </c>
      <c r="D197">
        <v>7.1349497212199999</v>
      </c>
      <c r="E197" t="s">
        <v>2</v>
      </c>
      <c r="F197">
        <v>1.72142786657E-4</v>
      </c>
      <c r="G197">
        <v>1.74995295362E-4</v>
      </c>
      <c r="H197">
        <v>1.57054806478E-4</v>
      </c>
      <c r="I197">
        <v>1.12149295078E-4</v>
      </c>
      <c r="J197">
        <f t="shared" si="2"/>
        <v>1.4004083250703283</v>
      </c>
    </row>
    <row r="198" spans="1:10">
      <c r="A198" t="s">
        <v>254</v>
      </c>
      <c r="B198" t="s">
        <v>255</v>
      </c>
      <c r="C198">
        <v>1.4504757023832204</v>
      </c>
      <c r="D198">
        <v>7.1093441870299996</v>
      </c>
      <c r="E198" t="s">
        <v>2</v>
      </c>
      <c r="F198">
        <v>2.4677054601199999E-4</v>
      </c>
      <c r="G198">
        <v>2.6062115078399997E-4</v>
      </c>
      <c r="H198">
        <v>1.9008254855399999E-4</v>
      </c>
      <c r="I198">
        <v>1.31048419661E-4</v>
      </c>
      <c r="J198">
        <f t="shared" si="2"/>
        <v>1.4504757023832204</v>
      </c>
    </row>
    <row r="199" spans="1:10">
      <c r="A199" t="s">
        <v>252</v>
      </c>
      <c r="B199" t="s">
        <v>253</v>
      </c>
      <c r="C199">
        <v>0.98886418794957276</v>
      </c>
      <c r="D199">
        <v>7.1043454701000002</v>
      </c>
      <c r="E199" t="s">
        <v>2</v>
      </c>
      <c r="F199">
        <v>7.9446349759100001E-4</v>
      </c>
      <c r="G199">
        <v>7.0248850753800004E-4</v>
      </c>
      <c r="H199">
        <v>7.5437488984700005E-4</v>
      </c>
      <c r="I199">
        <v>7.6287006753799995E-4</v>
      </c>
      <c r="J199">
        <f t="shared" si="2"/>
        <v>0.98886418794957276</v>
      </c>
    </row>
    <row r="200" spans="1:10">
      <c r="A200" t="s">
        <v>250</v>
      </c>
      <c r="B200" t="s">
        <v>251</v>
      </c>
      <c r="C200">
        <v>1.2636728664249979</v>
      </c>
      <c r="D200">
        <v>7.0991681053000004</v>
      </c>
      <c r="E200" t="s">
        <v>2</v>
      </c>
      <c r="F200">
        <v>8.0653764194699997E-4</v>
      </c>
      <c r="G200">
        <v>7.9651877289800002E-4</v>
      </c>
      <c r="H200">
        <v>8.09070095922E-4</v>
      </c>
      <c r="I200">
        <v>6.4025280388500003E-4</v>
      </c>
      <c r="J200">
        <f t="shared" si="2"/>
        <v>1.2636728664249979</v>
      </c>
    </row>
    <row r="201" spans="1:10">
      <c r="A201" t="s">
        <v>247</v>
      </c>
      <c r="B201" t="s">
        <v>248</v>
      </c>
      <c r="C201">
        <v>1.4013669935373718</v>
      </c>
      <c r="D201">
        <v>7.0896848708600002</v>
      </c>
      <c r="E201" t="s">
        <v>249</v>
      </c>
      <c r="F201">
        <v>8.9946942026699998E-4</v>
      </c>
      <c r="G201">
        <v>1.09223233505E-3</v>
      </c>
      <c r="H201">
        <v>1.1171162831700001E-3</v>
      </c>
      <c r="I201">
        <v>7.97161834353E-4</v>
      </c>
      <c r="J201">
        <f t="shared" ref="J201:J264" si="3">H201/I201</f>
        <v>1.4013669935373718</v>
      </c>
    </row>
    <row r="202" spans="1:10">
      <c r="A202" t="s">
        <v>245</v>
      </c>
      <c r="B202" t="s">
        <v>246</v>
      </c>
      <c r="C202">
        <v>1.261623604030282</v>
      </c>
      <c r="D202">
        <v>7.0797673862700004</v>
      </c>
      <c r="E202" t="s">
        <v>2</v>
      </c>
      <c r="F202">
        <v>6.3389626296099998E-4</v>
      </c>
      <c r="G202">
        <v>6.2586175636399999E-4</v>
      </c>
      <c r="H202">
        <v>6.1304766074199999E-4</v>
      </c>
      <c r="I202">
        <v>4.85919618802E-4</v>
      </c>
      <c r="J202">
        <f t="shared" si="3"/>
        <v>1.261623604030282</v>
      </c>
    </row>
    <row r="203" spans="1:10">
      <c r="A203" t="s">
        <v>243</v>
      </c>
      <c r="B203" t="s">
        <v>244</v>
      </c>
      <c r="C203">
        <v>1.1288673238015066</v>
      </c>
      <c r="D203">
        <v>7.0463715698199998</v>
      </c>
      <c r="E203" t="s">
        <v>2</v>
      </c>
      <c r="F203">
        <v>5.4828041336999996E-4</v>
      </c>
      <c r="G203">
        <v>5.74785313651E-4</v>
      </c>
      <c r="H203">
        <v>6.0208271794299996E-4</v>
      </c>
      <c r="I203">
        <v>5.3335117887500004E-4</v>
      </c>
      <c r="J203">
        <f t="shared" si="3"/>
        <v>1.1288673238015066</v>
      </c>
    </row>
    <row r="204" spans="1:10">
      <c r="A204" t="s">
        <v>240</v>
      </c>
      <c r="B204" t="s">
        <v>241</v>
      </c>
      <c r="C204">
        <v>1.2741209713770003</v>
      </c>
      <c r="D204">
        <v>7.0441731515399999</v>
      </c>
      <c r="E204" t="s">
        <v>242</v>
      </c>
      <c r="F204">
        <v>7.7182530308799997E-4</v>
      </c>
      <c r="G204">
        <v>8.3570196032600004E-4</v>
      </c>
      <c r="H204">
        <v>7.8673025742300004E-4</v>
      </c>
      <c r="I204">
        <v>6.1746904344000002E-4</v>
      </c>
      <c r="J204">
        <f t="shared" si="3"/>
        <v>1.2741209713770003</v>
      </c>
    </row>
    <row r="205" spans="1:10">
      <c r="A205" t="s">
        <v>238</v>
      </c>
      <c r="B205" t="s">
        <v>239</v>
      </c>
      <c r="C205">
        <v>0.76752857625406956</v>
      </c>
      <c r="D205">
        <v>7.0401254504399997</v>
      </c>
      <c r="E205" t="s">
        <v>2</v>
      </c>
      <c r="F205">
        <v>4.50004766287E-4</v>
      </c>
      <c r="G205">
        <v>3.5168609640500001E-4</v>
      </c>
      <c r="H205">
        <v>4.10705500618E-4</v>
      </c>
      <c r="I205">
        <v>5.3510125007000004E-4</v>
      </c>
      <c r="J205">
        <f t="shared" si="3"/>
        <v>0.76752857625406956</v>
      </c>
    </row>
    <row r="206" spans="1:10">
      <c r="A206" t="s">
        <v>236</v>
      </c>
      <c r="B206" t="s">
        <v>237</v>
      </c>
      <c r="C206">
        <v>1.2213858897271042</v>
      </c>
      <c r="D206">
        <v>6.8882961872799999</v>
      </c>
      <c r="E206" t="s">
        <v>206</v>
      </c>
      <c r="F206">
        <v>1.0724650253900001E-3</v>
      </c>
      <c r="G206">
        <v>1.1224224340199999E-3</v>
      </c>
      <c r="H206">
        <v>1.12759181805E-3</v>
      </c>
      <c r="I206">
        <v>9.2320684849399998E-4</v>
      </c>
      <c r="J206">
        <f t="shared" si="3"/>
        <v>1.2213858897271042</v>
      </c>
    </row>
    <row r="207" spans="1:10">
      <c r="A207" t="s">
        <v>234</v>
      </c>
      <c r="B207" t="s">
        <v>235</v>
      </c>
      <c r="C207">
        <v>1.0397263117156583</v>
      </c>
      <c r="D207">
        <v>6.8691066841000001</v>
      </c>
      <c r="E207" t="s">
        <v>2</v>
      </c>
      <c r="F207">
        <v>3.0033344244400002E-4</v>
      </c>
      <c r="G207">
        <v>2.8705018816899998E-4</v>
      </c>
      <c r="H207">
        <v>3.0501493724800001E-4</v>
      </c>
      <c r="I207">
        <v>2.93360794866E-4</v>
      </c>
      <c r="J207">
        <f t="shared" si="3"/>
        <v>1.0397263117156583</v>
      </c>
    </row>
    <row r="208" spans="1:10">
      <c r="A208" t="s">
        <v>232</v>
      </c>
      <c r="B208" t="s">
        <v>233</v>
      </c>
      <c r="C208">
        <v>0.82370371222930383</v>
      </c>
      <c r="D208">
        <v>6.7693473014699999</v>
      </c>
      <c r="E208" t="s">
        <v>2</v>
      </c>
      <c r="F208">
        <v>4.2088477125499997E-4</v>
      </c>
      <c r="G208">
        <v>3.2014832064799998E-4</v>
      </c>
      <c r="H208">
        <v>3.8367209178299998E-4</v>
      </c>
      <c r="I208">
        <v>4.6578895552699999E-4</v>
      </c>
      <c r="J208">
        <f t="shared" si="3"/>
        <v>0.82370371222930383</v>
      </c>
    </row>
    <row r="209" spans="1:10">
      <c r="A209" t="s">
        <v>229</v>
      </c>
      <c r="B209" t="s">
        <v>230</v>
      </c>
      <c r="C209">
        <v>2.2412698709019514</v>
      </c>
      <c r="D209">
        <v>6.73034623634</v>
      </c>
      <c r="E209" t="s">
        <v>231</v>
      </c>
      <c r="F209">
        <v>7.6129267354099999E-4</v>
      </c>
      <c r="G209">
        <v>1.16076580899E-3</v>
      </c>
      <c r="H209">
        <v>1.4363808511299999E-3</v>
      </c>
      <c r="I209">
        <v>6.4087813332E-4</v>
      </c>
      <c r="J209">
        <f t="shared" si="3"/>
        <v>2.2412698709019514</v>
      </c>
    </row>
    <row r="210" spans="1:10">
      <c r="A210" t="s">
        <v>227</v>
      </c>
      <c r="B210" t="s">
        <v>228</v>
      </c>
      <c r="C210">
        <v>1.2731190986661909</v>
      </c>
      <c r="D210">
        <v>6.7096960476299996</v>
      </c>
      <c r="E210" t="s">
        <v>2</v>
      </c>
      <c r="F210">
        <v>1.49123766372E-3</v>
      </c>
      <c r="G210">
        <v>1.54138405591E-3</v>
      </c>
      <c r="H210">
        <v>1.5244791801200001E-3</v>
      </c>
      <c r="I210">
        <v>1.1974364234399999E-3</v>
      </c>
      <c r="J210">
        <f t="shared" si="3"/>
        <v>1.2731190986661909</v>
      </c>
    </row>
    <row r="211" spans="1:10">
      <c r="A211" t="s">
        <v>224</v>
      </c>
      <c r="B211" t="s">
        <v>225</v>
      </c>
      <c r="C211">
        <v>1.4462829476956602</v>
      </c>
      <c r="D211">
        <v>6.6874420887700001</v>
      </c>
      <c r="E211" t="s">
        <v>226</v>
      </c>
      <c r="F211">
        <v>2.67954362734E-4</v>
      </c>
      <c r="G211">
        <v>2.9466342207400001E-4</v>
      </c>
      <c r="H211">
        <v>2.36912424879E-4</v>
      </c>
      <c r="I211">
        <v>1.6380779795300001E-4</v>
      </c>
      <c r="J211">
        <f t="shared" si="3"/>
        <v>1.4462829476956602</v>
      </c>
    </row>
    <row r="212" spans="1:10">
      <c r="A212" t="s">
        <v>223</v>
      </c>
      <c r="B212" t="s">
        <v>223</v>
      </c>
      <c r="C212">
        <v>0.91697217575405421</v>
      </c>
      <c r="D212">
        <v>6.6316130042500001</v>
      </c>
      <c r="E212" t="s">
        <v>2</v>
      </c>
      <c r="F212" s="1">
        <v>9.4309658479299998E-5</v>
      </c>
      <c r="G212" s="1">
        <v>9.0696256412799996E-5</v>
      </c>
      <c r="H212" s="1">
        <v>9.8323681810099997E-5</v>
      </c>
      <c r="I212">
        <v>1.0722646162E-4</v>
      </c>
      <c r="J212">
        <f t="shared" si="3"/>
        <v>0.91697217575405421</v>
      </c>
    </row>
    <row r="213" spans="1:10">
      <c r="A213" t="s">
        <v>220</v>
      </c>
      <c r="B213" t="s">
        <v>221</v>
      </c>
      <c r="C213">
        <v>1.2416135682750642</v>
      </c>
      <c r="D213">
        <v>6.4908448412600004</v>
      </c>
      <c r="E213" t="s">
        <v>222</v>
      </c>
      <c r="F213">
        <v>1.096730958E-3</v>
      </c>
      <c r="G213">
        <v>1.0852926355500001E-3</v>
      </c>
      <c r="H213">
        <v>9.8152407465499996E-4</v>
      </c>
      <c r="I213">
        <v>7.9052299341299996E-4</v>
      </c>
      <c r="J213">
        <f t="shared" si="3"/>
        <v>1.2416135682750642</v>
      </c>
    </row>
    <row r="214" spans="1:10">
      <c r="A214" t="s">
        <v>218</v>
      </c>
      <c r="B214" t="s">
        <v>219</v>
      </c>
      <c r="C214">
        <v>1.6431542665643877</v>
      </c>
      <c r="D214">
        <v>6.4742130036200001</v>
      </c>
      <c r="E214" t="s">
        <v>2</v>
      </c>
      <c r="F214">
        <v>1.1170364590300001E-3</v>
      </c>
      <c r="G214">
        <v>1.30342573556E-3</v>
      </c>
      <c r="H214">
        <v>1.17694433912E-3</v>
      </c>
      <c r="I214">
        <v>7.16271358733E-4</v>
      </c>
      <c r="J214">
        <f t="shared" si="3"/>
        <v>1.6431542665643877</v>
      </c>
    </row>
    <row r="215" spans="1:10">
      <c r="A215" t="s">
        <v>216</v>
      </c>
      <c r="B215" t="s">
        <v>217</v>
      </c>
      <c r="C215">
        <v>1.2332972648955038</v>
      </c>
      <c r="D215">
        <v>6.4416967243199998</v>
      </c>
      <c r="E215" t="s">
        <v>2</v>
      </c>
      <c r="F215">
        <v>8.6927330710500001E-4</v>
      </c>
      <c r="G215">
        <v>7.7200164176400004E-4</v>
      </c>
      <c r="H215">
        <v>8.9634635831199998E-4</v>
      </c>
      <c r="I215">
        <v>7.2678857224900005E-4</v>
      </c>
      <c r="J215">
        <f t="shared" si="3"/>
        <v>1.2332972648955038</v>
      </c>
    </row>
    <row r="216" spans="1:10">
      <c r="A216" t="s">
        <v>214</v>
      </c>
      <c r="B216" t="s">
        <v>215</v>
      </c>
      <c r="C216">
        <v>1.276020988053475</v>
      </c>
      <c r="D216">
        <v>6.4355618187500001</v>
      </c>
      <c r="E216" t="s">
        <v>2</v>
      </c>
      <c r="F216">
        <v>1.5206881095299999E-3</v>
      </c>
      <c r="G216">
        <v>1.63019150746E-3</v>
      </c>
      <c r="H216">
        <v>1.5852564793399999E-3</v>
      </c>
      <c r="I216">
        <v>1.24234357756E-3</v>
      </c>
      <c r="J216">
        <f t="shared" si="3"/>
        <v>1.276020988053475</v>
      </c>
    </row>
    <row r="217" spans="1:10">
      <c r="A217" t="s">
        <v>212</v>
      </c>
      <c r="B217" t="s">
        <v>213</v>
      </c>
      <c r="C217">
        <v>1.5079005324221098</v>
      </c>
      <c r="D217">
        <v>6.4100554696499996</v>
      </c>
      <c r="E217" t="s">
        <v>2</v>
      </c>
      <c r="F217">
        <v>1.10793797786E-3</v>
      </c>
      <c r="G217">
        <v>1.32918188602E-3</v>
      </c>
      <c r="H217">
        <v>1.2316734701099999E-3</v>
      </c>
      <c r="I217">
        <v>8.1681347252500003E-4</v>
      </c>
      <c r="J217">
        <f t="shared" si="3"/>
        <v>1.5079005324221098</v>
      </c>
    </row>
    <row r="218" spans="1:10">
      <c r="A218" t="s">
        <v>210</v>
      </c>
      <c r="B218" t="s">
        <v>211</v>
      </c>
      <c r="C218">
        <v>1.436160776038266</v>
      </c>
      <c r="D218">
        <v>6.39319542488</v>
      </c>
      <c r="E218" t="s">
        <v>2</v>
      </c>
      <c r="F218">
        <v>1.47548784286E-3</v>
      </c>
      <c r="G218">
        <v>1.6917171054999999E-3</v>
      </c>
      <c r="H218">
        <v>1.5773247526899999E-3</v>
      </c>
      <c r="I218">
        <v>1.09829259997E-3</v>
      </c>
      <c r="J218">
        <f t="shared" si="3"/>
        <v>1.436160776038266</v>
      </c>
    </row>
    <row r="219" spans="1:10">
      <c r="A219" t="s">
        <v>207</v>
      </c>
      <c r="B219" t="s">
        <v>208</v>
      </c>
      <c r="C219">
        <v>1.2491487606815388</v>
      </c>
      <c r="D219">
        <v>6.3401366051599997</v>
      </c>
      <c r="E219" t="s">
        <v>209</v>
      </c>
      <c r="F219">
        <v>1.1080732723999999E-3</v>
      </c>
      <c r="G219">
        <v>1.1551834542E-3</v>
      </c>
      <c r="H219">
        <v>1.19931582778E-3</v>
      </c>
      <c r="I219">
        <v>9.6010648653699999E-4</v>
      </c>
      <c r="J219">
        <f t="shared" si="3"/>
        <v>1.2491487606815388</v>
      </c>
    </row>
    <row r="220" spans="1:10">
      <c r="A220" t="s">
        <v>204</v>
      </c>
      <c r="B220" t="s">
        <v>205</v>
      </c>
      <c r="C220">
        <v>1.2591915964310882</v>
      </c>
      <c r="D220">
        <v>6.3224190072499997</v>
      </c>
      <c r="E220" t="s">
        <v>206</v>
      </c>
      <c r="F220">
        <v>7.5260963834299999E-4</v>
      </c>
      <c r="G220">
        <v>7.5969606892699998E-4</v>
      </c>
      <c r="H220">
        <v>7.5082939012300004E-4</v>
      </c>
      <c r="I220">
        <v>5.9627890803199996E-4</v>
      </c>
      <c r="J220">
        <f t="shared" si="3"/>
        <v>1.2591915964310882</v>
      </c>
    </row>
    <row r="221" spans="1:10">
      <c r="A221" t="s">
        <v>202</v>
      </c>
      <c r="B221" t="s">
        <v>203</v>
      </c>
      <c r="C221">
        <v>0.71956754954906799</v>
      </c>
      <c r="D221">
        <v>6.1700455896999999</v>
      </c>
      <c r="E221" t="s">
        <v>2</v>
      </c>
      <c r="F221">
        <v>3.1055100701699999E-4</v>
      </c>
      <c r="G221">
        <v>2.43452039917E-4</v>
      </c>
      <c r="H221">
        <v>2.9002824001299999E-4</v>
      </c>
      <c r="I221">
        <v>4.03059087635E-4</v>
      </c>
      <c r="J221">
        <f t="shared" si="3"/>
        <v>0.71956754954906799</v>
      </c>
    </row>
    <row r="222" spans="1:10">
      <c r="A222" t="s">
        <v>200</v>
      </c>
      <c r="B222" t="s">
        <v>201</v>
      </c>
      <c r="C222">
        <v>1.3351851956760967</v>
      </c>
      <c r="D222">
        <v>6.16422560012</v>
      </c>
      <c r="E222" t="s">
        <v>2</v>
      </c>
      <c r="F222">
        <v>1.68254726185E-3</v>
      </c>
      <c r="G222">
        <v>1.7683611059600001E-3</v>
      </c>
      <c r="H222">
        <v>1.64742438579E-3</v>
      </c>
      <c r="I222">
        <v>1.2338545926999999E-3</v>
      </c>
      <c r="J222">
        <f t="shared" si="3"/>
        <v>1.3351851956760967</v>
      </c>
    </row>
    <row r="223" spans="1:10">
      <c r="A223" t="s">
        <v>198</v>
      </c>
      <c r="B223" t="s">
        <v>199</v>
      </c>
      <c r="C223">
        <v>1.3990135695296302</v>
      </c>
      <c r="D223">
        <v>6.1282991612100002</v>
      </c>
      <c r="E223" t="s">
        <v>2</v>
      </c>
      <c r="F223">
        <v>3.1244673487E-4</v>
      </c>
      <c r="G223">
        <v>3.3625193258499998E-4</v>
      </c>
      <c r="H223">
        <v>3.1201499105600001E-4</v>
      </c>
      <c r="I223">
        <v>2.2302499264600001E-4</v>
      </c>
      <c r="J223">
        <f t="shared" si="3"/>
        <v>1.3990135695296302</v>
      </c>
    </row>
    <row r="224" spans="1:10">
      <c r="A224" t="s">
        <v>195</v>
      </c>
      <c r="B224" t="s">
        <v>196</v>
      </c>
      <c r="C224">
        <v>0.79788627154779745</v>
      </c>
      <c r="D224">
        <v>6.1113273874000003</v>
      </c>
      <c r="E224" t="s">
        <v>197</v>
      </c>
      <c r="F224">
        <v>6.97090237722E-4</v>
      </c>
      <c r="G224">
        <v>5.95952577493E-4</v>
      </c>
      <c r="H224">
        <v>6.1903415502400001E-4</v>
      </c>
      <c r="I224">
        <v>7.7584259448799995E-4</v>
      </c>
      <c r="J224">
        <f t="shared" si="3"/>
        <v>0.79788627154779745</v>
      </c>
    </row>
    <row r="225" spans="1:10">
      <c r="A225" t="s">
        <v>193</v>
      </c>
      <c r="B225" t="s">
        <v>194</v>
      </c>
      <c r="C225">
        <v>1.1833691174747436</v>
      </c>
      <c r="D225">
        <v>6.1090567522699999</v>
      </c>
      <c r="E225" t="s">
        <v>2</v>
      </c>
      <c r="F225">
        <v>4.1837977369500002E-4</v>
      </c>
      <c r="G225">
        <v>4.6497302883100001E-4</v>
      </c>
      <c r="H225">
        <v>4.8349172270800001E-4</v>
      </c>
      <c r="I225">
        <v>4.0857219912900002E-4</v>
      </c>
      <c r="J225">
        <f t="shared" si="3"/>
        <v>1.1833691174747436</v>
      </c>
    </row>
    <row r="226" spans="1:10">
      <c r="A226" t="s">
        <v>191</v>
      </c>
      <c r="B226" t="s">
        <v>192</v>
      </c>
      <c r="C226">
        <v>1.4659745998885207</v>
      </c>
      <c r="D226">
        <v>6.0763138112400004</v>
      </c>
      <c r="E226" t="s">
        <v>2</v>
      </c>
      <c r="F226">
        <v>1.9109700725E-3</v>
      </c>
      <c r="G226">
        <v>2.00618685773E-3</v>
      </c>
      <c r="H226">
        <v>1.8566099470000001E-3</v>
      </c>
      <c r="I226">
        <v>1.2664680187100001E-3</v>
      </c>
      <c r="J226">
        <f t="shared" si="3"/>
        <v>1.4659745998885207</v>
      </c>
    </row>
    <row r="227" spans="1:10">
      <c r="A227" t="s">
        <v>189</v>
      </c>
      <c r="B227" t="s">
        <v>190</v>
      </c>
      <c r="C227">
        <v>1.0895394000202121</v>
      </c>
      <c r="D227">
        <v>5.8463079157699998</v>
      </c>
      <c r="E227" t="s">
        <v>2</v>
      </c>
      <c r="F227">
        <v>8.3835990460499996E-4</v>
      </c>
      <c r="G227">
        <v>7.9465578842200001E-4</v>
      </c>
      <c r="H227">
        <v>8.2016815292000004E-4</v>
      </c>
      <c r="I227">
        <v>7.5276594210799998E-4</v>
      </c>
      <c r="J227">
        <f t="shared" si="3"/>
        <v>1.0895394000202121</v>
      </c>
    </row>
    <row r="228" spans="1:10">
      <c r="A228" t="s">
        <v>187</v>
      </c>
      <c r="B228" t="s">
        <v>188</v>
      </c>
      <c r="C228">
        <v>1.0143018964083055</v>
      </c>
      <c r="D228">
        <v>5.8432078469100004</v>
      </c>
      <c r="E228" t="s">
        <v>2</v>
      </c>
      <c r="F228">
        <v>3.6075427090399999E-4</v>
      </c>
      <c r="G228">
        <v>3.95408891235E-4</v>
      </c>
      <c r="H228">
        <v>4.2267484243599997E-4</v>
      </c>
      <c r="I228">
        <v>4.1671502728399999E-4</v>
      </c>
      <c r="J228">
        <f t="shared" si="3"/>
        <v>1.0143018964083055</v>
      </c>
    </row>
    <row r="229" spans="1:10">
      <c r="A229" t="s">
        <v>185</v>
      </c>
      <c r="B229" t="s">
        <v>186</v>
      </c>
      <c r="C229">
        <v>2.0291705579022867</v>
      </c>
      <c r="D229">
        <v>5.8383499110199999</v>
      </c>
      <c r="E229" t="s">
        <v>2</v>
      </c>
      <c r="F229">
        <v>7.4605672235400001E-4</v>
      </c>
      <c r="G229">
        <v>1.1834808660399999E-3</v>
      </c>
      <c r="H229">
        <v>1.5053980384900001E-3</v>
      </c>
      <c r="I229">
        <v>7.4187851416800002E-4</v>
      </c>
      <c r="J229">
        <f t="shared" si="3"/>
        <v>2.0291705579022867</v>
      </c>
    </row>
    <row r="230" spans="1:10">
      <c r="A230" t="s">
        <v>183</v>
      </c>
      <c r="B230" t="s">
        <v>184</v>
      </c>
      <c r="C230">
        <v>1.1309745433124698</v>
      </c>
      <c r="D230">
        <v>5.81531510667</v>
      </c>
      <c r="E230" t="s">
        <v>2</v>
      </c>
      <c r="F230">
        <v>6.1536098307599996E-4</v>
      </c>
      <c r="G230">
        <v>6.0134616434199997E-4</v>
      </c>
      <c r="H230">
        <v>6.2192007685700002E-4</v>
      </c>
      <c r="I230">
        <v>5.4989750258700005E-4</v>
      </c>
      <c r="J230">
        <f t="shared" si="3"/>
        <v>1.1309745433124698</v>
      </c>
    </row>
    <row r="231" spans="1:10">
      <c r="A231" t="s">
        <v>180</v>
      </c>
      <c r="B231" t="s">
        <v>181</v>
      </c>
      <c r="C231">
        <v>1.3209990295269054</v>
      </c>
      <c r="D231">
        <v>5.7761863748</v>
      </c>
      <c r="E231" t="s">
        <v>182</v>
      </c>
      <c r="F231">
        <v>9.7919414356500002E-4</v>
      </c>
      <c r="G231">
        <v>1.0801620524799999E-3</v>
      </c>
      <c r="H231">
        <v>1.0305729217E-3</v>
      </c>
      <c r="I231">
        <v>7.8014661529999998E-4</v>
      </c>
      <c r="J231">
        <f t="shared" si="3"/>
        <v>1.3209990295269054</v>
      </c>
    </row>
    <row r="232" spans="1:10">
      <c r="A232" t="s">
        <v>178</v>
      </c>
      <c r="B232" t="s">
        <v>179</v>
      </c>
      <c r="C232">
        <v>1.2185922679635495</v>
      </c>
      <c r="D232">
        <v>5.7620311026</v>
      </c>
      <c r="E232" t="s">
        <v>2</v>
      </c>
      <c r="F232">
        <v>1.01644713919E-3</v>
      </c>
      <c r="G232">
        <v>1.0207751133900001E-3</v>
      </c>
      <c r="H232">
        <v>1.0113944950999999E-3</v>
      </c>
      <c r="I232">
        <v>8.2996956544800001E-4</v>
      </c>
      <c r="J232">
        <f t="shared" si="3"/>
        <v>1.2185922679635495</v>
      </c>
    </row>
    <row r="233" spans="1:10">
      <c r="A233" t="s">
        <v>176</v>
      </c>
      <c r="B233" t="s">
        <v>177</v>
      </c>
      <c r="C233">
        <v>1.0488719271654352</v>
      </c>
      <c r="D233">
        <v>5.7591073290999999</v>
      </c>
      <c r="E233" t="s">
        <v>2</v>
      </c>
      <c r="F233">
        <v>3.8586307709300002E-4</v>
      </c>
      <c r="G233">
        <v>3.7455513398200002E-4</v>
      </c>
      <c r="H233">
        <v>3.8359882496499998E-4</v>
      </c>
      <c r="I233">
        <v>3.6572513290699998E-4</v>
      </c>
      <c r="J233">
        <f t="shared" si="3"/>
        <v>1.0488719271654352</v>
      </c>
    </row>
    <row r="234" spans="1:10">
      <c r="A234" t="s">
        <v>174</v>
      </c>
      <c r="B234" t="s">
        <v>175</v>
      </c>
      <c r="C234">
        <v>1.1419948715809467</v>
      </c>
      <c r="D234">
        <v>5.7165080207800001</v>
      </c>
      <c r="E234" t="s">
        <v>2</v>
      </c>
      <c r="F234">
        <v>6.8688803733999999E-4</v>
      </c>
      <c r="G234">
        <v>6.8994558786899998E-4</v>
      </c>
      <c r="H234">
        <v>6.56633853918E-4</v>
      </c>
      <c r="I234">
        <v>5.7498844369500003E-4</v>
      </c>
      <c r="J234">
        <f t="shared" si="3"/>
        <v>1.1419948715809467</v>
      </c>
    </row>
    <row r="235" spans="1:10">
      <c r="A235" t="s">
        <v>172</v>
      </c>
      <c r="B235" t="s">
        <v>172</v>
      </c>
      <c r="C235">
        <v>0.86952813538418217</v>
      </c>
      <c r="D235">
        <v>5.70252059306</v>
      </c>
      <c r="E235" t="s">
        <v>173</v>
      </c>
      <c r="F235">
        <v>2.21101900168E-4</v>
      </c>
      <c r="G235">
        <v>1.9790379877300001E-4</v>
      </c>
      <c r="H235">
        <v>2.0301606338599999E-4</v>
      </c>
      <c r="I235">
        <v>2.3347842942000001E-4</v>
      </c>
      <c r="J235">
        <f t="shared" si="3"/>
        <v>0.86952813538418217</v>
      </c>
    </row>
    <row r="236" spans="1:10">
      <c r="A236" t="s">
        <v>170</v>
      </c>
      <c r="B236" t="s">
        <v>171</v>
      </c>
      <c r="C236">
        <v>1.2589216723029049</v>
      </c>
      <c r="D236">
        <v>5.6709766416800003</v>
      </c>
      <c r="E236" t="s">
        <v>2</v>
      </c>
      <c r="F236">
        <v>1.1220131890699999E-3</v>
      </c>
      <c r="G236">
        <v>1.1897989300500001E-3</v>
      </c>
      <c r="H236">
        <v>1.1709976918899999E-3</v>
      </c>
      <c r="I236">
        <v>9.3015929239499999E-4</v>
      </c>
      <c r="J236">
        <f t="shared" si="3"/>
        <v>1.2589216723029049</v>
      </c>
    </row>
    <row r="237" spans="1:10">
      <c r="A237" t="s">
        <v>168</v>
      </c>
      <c r="B237" t="s">
        <v>169</v>
      </c>
      <c r="C237">
        <v>0.99845880390495811</v>
      </c>
      <c r="D237">
        <v>5.60959606688</v>
      </c>
      <c r="E237" t="s">
        <v>2</v>
      </c>
      <c r="F237">
        <v>5.7299110333799996E-4</v>
      </c>
      <c r="G237">
        <v>5.6016215395500002E-4</v>
      </c>
      <c r="H237">
        <v>6.1904265810300003E-4</v>
      </c>
      <c r="I237">
        <v>6.1999819690299995E-4</v>
      </c>
      <c r="J237">
        <f t="shared" si="3"/>
        <v>0.99845880390495811</v>
      </c>
    </row>
    <row r="238" spans="1:10">
      <c r="A238" t="s">
        <v>165</v>
      </c>
      <c r="B238" t="s">
        <v>166</v>
      </c>
      <c r="C238">
        <v>1.2554194846867721</v>
      </c>
      <c r="D238">
        <v>5.5875605962000003</v>
      </c>
      <c r="E238" t="s">
        <v>167</v>
      </c>
      <c r="F238">
        <v>8.4101776247599998E-4</v>
      </c>
      <c r="G238">
        <v>8.6573236308899997E-4</v>
      </c>
      <c r="H238">
        <v>8.80546199006E-4</v>
      </c>
      <c r="I238">
        <v>7.0139599531999998E-4</v>
      </c>
      <c r="J238">
        <f t="shared" si="3"/>
        <v>1.2554194846867721</v>
      </c>
    </row>
    <row r="239" spans="1:10">
      <c r="A239" t="s">
        <v>163</v>
      </c>
      <c r="B239" t="s">
        <v>164</v>
      </c>
      <c r="C239">
        <v>1.2755592477922839</v>
      </c>
      <c r="D239">
        <v>5.5059793079499997</v>
      </c>
      <c r="E239" t="s">
        <v>2</v>
      </c>
      <c r="F239">
        <v>3.6769306350000001E-4</v>
      </c>
      <c r="G239">
        <v>3.7835203969700001E-4</v>
      </c>
      <c r="H239">
        <v>4.27519519231E-4</v>
      </c>
      <c r="I239">
        <v>3.3516241599199998E-4</v>
      </c>
      <c r="J239">
        <f t="shared" si="3"/>
        <v>1.2755592477922839</v>
      </c>
    </row>
    <row r="240" spans="1:10">
      <c r="A240" t="s">
        <v>161</v>
      </c>
      <c r="B240" t="s">
        <v>162</v>
      </c>
      <c r="C240">
        <v>1.5108639789604015</v>
      </c>
      <c r="D240">
        <v>5.4619354193899996</v>
      </c>
      <c r="E240" t="s">
        <v>2</v>
      </c>
      <c r="F240">
        <v>2.0946836050700001E-3</v>
      </c>
      <c r="G240">
        <v>2.2290195550400001E-3</v>
      </c>
      <c r="H240">
        <v>2.2564998913199999E-3</v>
      </c>
      <c r="I240">
        <v>1.4935162415300001E-3</v>
      </c>
      <c r="J240">
        <f t="shared" si="3"/>
        <v>1.5108639789604015</v>
      </c>
    </row>
    <row r="241" spans="1:10">
      <c r="A241" t="s">
        <v>159</v>
      </c>
      <c r="B241" t="s">
        <v>160</v>
      </c>
      <c r="C241">
        <v>1.1099094255103641</v>
      </c>
      <c r="D241">
        <v>5.4288317006</v>
      </c>
      <c r="E241" t="s">
        <v>2</v>
      </c>
      <c r="F241">
        <v>4.8760973977100001E-4</v>
      </c>
      <c r="G241">
        <v>4.5891985358299998E-4</v>
      </c>
      <c r="H241">
        <v>4.8323224512700002E-4</v>
      </c>
      <c r="I241">
        <v>4.3537989138600001E-4</v>
      </c>
      <c r="J241">
        <f t="shared" si="3"/>
        <v>1.1099094255103641</v>
      </c>
    </row>
    <row r="242" spans="1:10">
      <c r="A242" t="s">
        <v>157</v>
      </c>
      <c r="B242" t="s">
        <v>158</v>
      </c>
      <c r="C242">
        <v>0.81014619516996267</v>
      </c>
      <c r="D242">
        <v>5.4013579064900004</v>
      </c>
      <c r="E242" t="s">
        <v>2</v>
      </c>
      <c r="F242">
        <v>3.34329826686E-4</v>
      </c>
      <c r="G242">
        <v>2.9254970385500002E-4</v>
      </c>
      <c r="H242">
        <v>2.7908012770800001E-4</v>
      </c>
      <c r="I242">
        <v>3.4448119286600002E-4</v>
      </c>
      <c r="J242">
        <f t="shared" si="3"/>
        <v>0.81014619516996267</v>
      </c>
    </row>
    <row r="243" spans="1:10">
      <c r="A243" t="s">
        <v>155</v>
      </c>
      <c r="B243" t="s">
        <v>156</v>
      </c>
      <c r="C243">
        <v>1.1133910020104774</v>
      </c>
      <c r="D243">
        <v>5.3489256227000004</v>
      </c>
      <c r="E243" t="s">
        <v>2</v>
      </c>
      <c r="F243">
        <v>6.3377001774100005E-4</v>
      </c>
      <c r="G243">
        <v>6.2205837491900002E-4</v>
      </c>
      <c r="H243">
        <v>6.6226940964500005E-4</v>
      </c>
      <c r="I243">
        <v>5.9482195243999996E-4</v>
      </c>
      <c r="J243">
        <f t="shared" si="3"/>
        <v>1.1133910020104774</v>
      </c>
    </row>
    <row r="244" spans="1:10">
      <c r="A244" t="s">
        <v>153</v>
      </c>
      <c r="B244" t="s">
        <v>154</v>
      </c>
      <c r="C244">
        <v>1.1682997107637616</v>
      </c>
      <c r="D244">
        <v>5.3407045347500004</v>
      </c>
      <c r="E244" t="s">
        <v>2</v>
      </c>
      <c r="F244">
        <v>5.4621551749000003E-4</v>
      </c>
      <c r="G244">
        <v>6.0913067133799999E-4</v>
      </c>
      <c r="H244">
        <v>6.7168244882299998E-4</v>
      </c>
      <c r="I244">
        <v>5.7492306352099995E-4</v>
      </c>
      <c r="J244">
        <f t="shared" si="3"/>
        <v>1.1682997107637616</v>
      </c>
    </row>
    <row r="245" spans="1:10">
      <c r="A245" t="s">
        <v>150</v>
      </c>
      <c r="B245" t="s">
        <v>151</v>
      </c>
      <c r="C245">
        <v>1.2738758242079753</v>
      </c>
      <c r="D245">
        <v>5.2690759762899999</v>
      </c>
      <c r="E245" t="s">
        <v>152</v>
      </c>
      <c r="F245">
        <v>2.3296443314900001E-4</v>
      </c>
      <c r="G245">
        <v>2.85589947047E-4</v>
      </c>
      <c r="H245">
        <v>2.1558160552800001E-4</v>
      </c>
      <c r="I245">
        <v>1.69232825862E-4</v>
      </c>
      <c r="J245">
        <f t="shared" si="3"/>
        <v>1.2738758242079753</v>
      </c>
    </row>
    <row r="246" spans="1:10">
      <c r="A246" t="s">
        <v>147</v>
      </c>
      <c r="B246" t="s">
        <v>148</v>
      </c>
      <c r="C246">
        <v>1.2023416950801487</v>
      </c>
      <c r="D246">
        <v>5.2553567353600004</v>
      </c>
      <c r="E246" t="s">
        <v>149</v>
      </c>
      <c r="F246">
        <v>4.1761156665E-4</v>
      </c>
      <c r="G246">
        <v>4.2300276113099998E-4</v>
      </c>
      <c r="H246">
        <v>3.9902880350299998E-4</v>
      </c>
      <c r="I246">
        <v>3.3187637518999999E-4</v>
      </c>
      <c r="J246">
        <f t="shared" si="3"/>
        <v>1.2023416950801487</v>
      </c>
    </row>
    <row r="247" spans="1:10">
      <c r="A247" t="s">
        <v>144</v>
      </c>
      <c r="B247" t="s">
        <v>145</v>
      </c>
      <c r="C247">
        <v>1.2016853287916442</v>
      </c>
      <c r="D247">
        <v>5.1909229949300002</v>
      </c>
      <c r="E247" t="s">
        <v>146</v>
      </c>
      <c r="F247">
        <v>9.0412657612599999E-4</v>
      </c>
      <c r="G247">
        <v>8.1586886418200002E-4</v>
      </c>
      <c r="H247">
        <v>8.9864744294999995E-4</v>
      </c>
      <c r="I247">
        <v>7.4782259666399998E-4</v>
      </c>
      <c r="J247">
        <f t="shared" si="3"/>
        <v>1.2016853287916442</v>
      </c>
    </row>
    <row r="248" spans="1:10">
      <c r="A248" t="s">
        <v>142</v>
      </c>
      <c r="B248" t="s">
        <v>143</v>
      </c>
      <c r="C248">
        <v>1.0446679659952931</v>
      </c>
      <c r="D248">
        <v>5.1634247570399996</v>
      </c>
      <c r="E248" t="s">
        <v>2</v>
      </c>
      <c r="F248">
        <v>4.86803468017E-4</v>
      </c>
      <c r="G248">
        <v>4.6103124559399998E-4</v>
      </c>
      <c r="H248">
        <v>4.7667363423199998E-4</v>
      </c>
      <c r="I248">
        <v>4.5629199874799999E-4</v>
      </c>
      <c r="J248">
        <f t="shared" si="3"/>
        <v>1.0446679659952931</v>
      </c>
    </row>
    <row r="249" spans="1:10">
      <c r="A249" t="s">
        <v>140</v>
      </c>
      <c r="B249" t="s">
        <v>141</v>
      </c>
      <c r="C249">
        <v>1.5769325036877011</v>
      </c>
      <c r="D249">
        <v>5.1544689572199998</v>
      </c>
      <c r="E249" t="s">
        <v>2</v>
      </c>
      <c r="F249">
        <v>3.9248108431399998E-4</v>
      </c>
      <c r="G249">
        <v>4.3822280753699999E-4</v>
      </c>
      <c r="H249">
        <v>3.3129531459900001E-4</v>
      </c>
      <c r="I249">
        <v>2.1008845579900001E-4</v>
      </c>
      <c r="J249">
        <f t="shared" si="3"/>
        <v>1.5769325036877011</v>
      </c>
    </row>
    <row r="250" spans="1:10">
      <c r="A250" t="s">
        <v>138</v>
      </c>
      <c r="B250" t="s">
        <v>139</v>
      </c>
      <c r="C250">
        <v>1.463881513042455</v>
      </c>
      <c r="D250">
        <v>5.1455444543000004</v>
      </c>
      <c r="E250" t="s">
        <v>2</v>
      </c>
      <c r="F250">
        <v>1.64163289309E-3</v>
      </c>
      <c r="G250">
        <v>1.74265940576E-3</v>
      </c>
      <c r="H250">
        <v>1.65314144864E-3</v>
      </c>
      <c r="I250">
        <v>1.12928637592E-3</v>
      </c>
      <c r="J250">
        <f t="shared" si="3"/>
        <v>1.463881513042455</v>
      </c>
    </row>
    <row r="251" spans="1:10">
      <c r="A251" t="s">
        <v>136</v>
      </c>
      <c r="B251" t="s">
        <v>137</v>
      </c>
      <c r="C251">
        <v>1.5601916666437585</v>
      </c>
      <c r="D251">
        <v>5.0801269042100001</v>
      </c>
      <c r="E251" t="s">
        <v>2</v>
      </c>
      <c r="F251">
        <v>1.4417802744100001E-3</v>
      </c>
      <c r="G251">
        <v>1.5306411745999999E-3</v>
      </c>
      <c r="H251">
        <v>1.4618579148100001E-3</v>
      </c>
      <c r="I251">
        <v>9.3697328736199999E-4</v>
      </c>
      <c r="J251">
        <f t="shared" si="3"/>
        <v>1.5601916666437585</v>
      </c>
    </row>
    <row r="252" spans="1:10">
      <c r="A252" t="s">
        <v>134</v>
      </c>
      <c r="B252" t="s">
        <v>135</v>
      </c>
      <c r="C252">
        <v>1.0921449416385629</v>
      </c>
      <c r="D252">
        <v>5.0724113527299997</v>
      </c>
      <c r="E252" t="s">
        <v>2</v>
      </c>
      <c r="F252">
        <v>5.6811915627100001E-4</v>
      </c>
      <c r="G252">
        <v>5.93723090257E-4</v>
      </c>
      <c r="H252">
        <v>5.9894576387900002E-4</v>
      </c>
      <c r="I252">
        <v>5.4841234074700003E-4</v>
      </c>
      <c r="J252">
        <f t="shared" si="3"/>
        <v>1.0921449416385629</v>
      </c>
    </row>
    <row r="253" spans="1:10">
      <c r="A253" t="s">
        <v>132</v>
      </c>
      <c r="B253" t="s">
        <v>133</v>
      </c>
      <c r="C253">
        <v>1.3391745090297564</v>
      </c>
      <c r="D253">
        <v>5.0148719283499998</v>
      </c>
      <c r="E253" t="s">
        <v>2</v>
      </c>
      <c r="F253">
        <v>1.70186597032E-3</v>
      </c>
      <c r="G253">
        <v>1.8588412604500001E-3</v>
      </c>
      <c r="H253">
        <v>1.8017394081099999E-3</v>
      </c>
      <c r="I253">
        <v>1.3454104718699999E-3</v>
      </c>
      <c r="J253">
        <f t="shared" si="3"/>
        <v>1.3391745090297564</v>
      </c>
    </row>
    <row r="254" spans="1:10">
      <c r="A254" t="s">
        <v>130</v>
      </c>
      <c r="B254" t="s">
        <v>131</v>
      </c>
      <c r="C254">
        <v>1.1472017733506987</v>
      </c>
      <c r="D254">
        <v>5.0048083416600004</v>
      </c>
      <c r="E254" t="s">
        <v>2</v>
      </c>
      <c r="F254">
        <v>7.3021875564000004E-4</v>
      </c>
      <c r="G254">
        <v>7.6674160776000002E-4</v>
      </c>
      <c r="H254">
        <v>7.4126617798100003E-4</v>
      </c>
      <c r="I254">
        <v>6.4615152730799997E-4</v>
      </c>
      <c r="J254">
        <f t="shared" si="3"/>
        <v>1.1472017733506987</v>
      </c>
    </row>
    <row r="255" spans="1:10">
      <c r="A255" t="s">
        <v>128</v>
      </c>
      <c r="B255" t="s">
        <v>129</v>
      </c>
      <c r="C255">
        <v>0.71289147055154578</v>
      </c>
      <c r="D255">
        <v>4.9578422041700003</v>
      </c>
      <c r="E255" t="s">
        <v>2</v>
      </c>
      <c r="F255">
        <v>4.71242363939E-4</v>
      </c>
      <c r="G255">
        <v>3.80318891336E-4</v>
      </c>
      <c r="H255">
        <v>4.1142463766400002E-4</v>
      </c>
      <c r="I255">
        <v>5.7712099900099996E-4</v>
      </c>
      <c r="J255">
        <f t="shared" si="3"/>
        <v>0.71289147055154578</v>
      </c>
    </row>
    <row r="256" spans="1:10">
      <c r="A256" t="s">
        <v>126</v>
      </c>
      <c r="B256" t="s">
        <v>127</v>
      </c>
      <c r="C256">
        <v>1.0657219569003196</v>
      </c>
      <c r="D256">
        <v>4.8907751913600004</v>
      </c>
      <c r="E256" t="s">
        <v>2</v>
      </c>
      <c r="F256">
        <v>6.8695081392100002E-4</v>
      </c>
      <c r="G256">
        <v>7.1500208332999997E-4</v>
      </c>
      <c r="H256">
        <v>7.04046390296E-4</v>
      </c>
      <c r="I256">
        <v>6.6062858678800004E-4</v>
      </c>
      <c r="J256">
        <f t="shared" si="3"/>
        <v>1.0657219569003196</v>
      </c>
    </row>
    <row r="257" spans="1:10">
      <c r="A257" t="s">
        <v>124</v>
      </c>
      <c r="B257" t="s">
        <v>125</v>
      </c>
      <c r="C257">
        <v>1.2678974411491652</v>
      </c>
      <c r="D257">
        <v>4.6789680693299998</v>
      </c>
      <c r="E257" t="s">
        <v>2</v>
      </c>
      <c r="F257">
        <v>5.6866953685999998E-4</v>
      </c>
      <c r="G257">
        <v>7.9895262031299998E-4</v>
      </c>
      <c r="H257">
        <v>8.8039810700599999E-4</v>
      </c>
      <c r="I257">
        <v>6.9437643647899999E-4</v>
      </c>
      <c r="J257">
        <f t="shared" si="3"/>
        <v>1.2678974411491652</v>
      </c>
    </row>
    <row r="258" spans="1:10">
      <c r="A258" t="s">
        <v>122</v>
      </c>
      <c r="B258" t="s">
        <v>123</v>
      </c>
      <c r="C258">
        <v>1.1232390733990849</v>
      </c>
      <c r="D258">
        <v>4.64511886891</v>
      </c>
      <c r="E258" t="s">
        <v>2</v>
      </c>
      <c r="F258">
        <v>3.6902585203799998E-4</v>
      </c>
      <c r="G258">
        <v>3.8348809962500001E-4</v>
      </c>
      <c r="H258">
        <v>4.2438846326599999E-4</v>
      </c>
      <c r="I258">
        <v>3.7782558790600001E-4</v>
      </c>
      <c r="J258">
        <f t="shared" si="3"/>
        <v>1.1232390733990849</v>
      </c>
    </row>
    <row r="259" spans="1:10">
      <c r="A259" t="s">
        <v>120</v>
      </c>
      <c r="B259" t="s">
        <v>121</v>
      </c>
      <c r="C259">
        <v>1.3620510230520519</v>
      </c>
      <c r="D259">
        <v>4.6245515610499996</v>
      </c>
      <c r="E259" t="s">
        <v>2</v>
      </c>
      <c r="F259">
        <v>1.5545115906100001E-3</v>
      </c>
      <c r="G259">
        <v>1.61426486584E-3</v>
      </c>
      <c r="H259">
        <v>1.46099455846E-3</v>
      </c>
      <c r="I259">
        <v>1.0726430462100001E-3</v>
      </c>
      <c r="J259">
        <f t="shared" si="3"/>
        <v>1.3620510230520519</v>
      </c>
    </row>
    <row r="260" spans="1:10">
      <c r="A260" t="s">
        <v>118</v>
      </c>
      <c r="B260" t="s">
        <v>119</v>
      </c>
      <c r="C260">
        <v>1.2849969050839094</v>
      </c>
      <c r="D260">
        <v>4.6115367604299999</v>
      </c>
      <c r="E260" t="s">
        <v>2</v>
      </c>
      <c r="F260">
        <v>1.1593355468199999E-3</v>
      </c>
      <c r="G260">
        <v>1.02228727573E-3</v>
      </c>
      <c r="H260">
        <v>1.1546250451400001E-3</v>
      </c>
      <c r="I260">
        <v>8.98543055296E-4</v>
      </c>
      <c r="J260">
        <f t="shared" si="3"/>
        <v>1.2849969050839094</v>
      </c>
    </row>
    <row r="261" spans="1:10">
      <c r="A261" t="s">
        <v>116</v>
      </c>
      <c r="B261" t="s">
        <v>117</v>
      </c>
      <c r="C261">
        <v>1.0525901886754521</v>
      </c>
      <c r="D261">
        <v>4.4720128310499998</v>
      </c>
      <c r="E261" t="s">
        <v>2</v>
      </c>
      <c r="F261">
        <v>4.5942692332499998E-4</v>
      </c>
      <c r="G261">
        <v>4.3738724502800002E-4</v>
      </c>
      <c r="H261">
        <v>4.6709815260000001E-4</v>
      </c>
      <c r="I261">
        <v>4.4376069397700002E-4</v>
      </c>
      <c r="J261">
        <f t="shared" si="3"/>
        <v>1.0525901886754521</v>
      </c>
    </row>
    <row r="262" spans="1:10">
      <c r="A262" t="s">
        <v>114</v>
      </c>
      <c r="B262" t="s">
        <v>115</v>
      </c>
      <c r="C262">
        <v>1.0754917358541756</v>
      </c>
      <c r="D262">
        <v>4.4596104514099997</v>
      </c>
      <c r="E262" t="s">
        <v>2</v>
      </c>
      <c r="F262">
        <v>7.1895184077600005E-4</v>
      </c>
      <c r="G262">
        <v>7.6509763532399996E-4</v>
      </c>
      <c r="H262">
        <v>7.7335341303099998E-4</v>
      </c>
      <c r="I262">
        <v>7.1906960067599996E-4</v>
      </c>
      <c r="J262">
        <f t="shared" si="3"/>
        <v>1.0754917358541756</v>
      </c>
    </row>
    <row r="263" spans="1:10">
      <c r="A263" t="s">
        <v>111</v>
      </c>
      <c r="B263" t="s">
        <v>112</v>
      </c>
      <c r="C263">
        <v>0.88859189709096698</v>
      </c>
      <c r="D263">
        <v>4.4545238274800001</v>
      </c>
      <c r="E263" t="s">
        <v>113</v>
      </c>
      <c r="F263">
        <v>7.6517824141200002E-4</v>
      </c>
      <c r="G263">
        <v>6.8875959252899998E-4</v>
      </c>
      <c r="H263">
        <v>7.0622111992600005E-4</v>
      </c>
      <c r="I263">
        <v>7.9476430320600002E-4</v>
      </c>
      <c r="J263">
        <f t="shared" si="3"/>
        <v>0.88859189709096698</v>
      </c>
    </row>
    <row r="264" spans="1:10">
      <c r="A264" t="s">
        <v>108</v>
      </c>
      <c r="B264" t="s">
        <v>109</v>
      </c>
      <c r="C264">
        <v>1.3480629470926306</v>
      </c>
      <c r="D264">
        <v>4.4493557384500004</v>
      </c>
      <c r="E264" t="s">
        <v>110</v>
      </c>
      <c r="F264">
        <v>1.0267556746100001E-3</v>
      </c>
      <c r="G264">
        <v>1.2755938351399999E-3</v>
      </c>
      <c r="H264">
        <v>1.2170041331200001E-3</v>
      </c>
      <c r="I264">
        <v>9.0277990040800004E-4</v>
      </c>
      <c r="J264">
        <f t="shared" si="3"/>
        <v>1.3480629470926306</v>
      </c>
    </row>
    <row r="265" spans="1:10">
      <c r="A265" t="s">
        <v>106</v>
      </c>
      <c r="B265" t="s">
        <v>107</v>
      </c>
      <c r="C265">
        <v>0.88787457413434168</v>
      </c>
      <c r="D265">
        <v>4.4164898280899996</v>
      </c>
      <c r="E265" t="s">
        <v>2</v>
      </c>
      <c r="F265">
        <v>2.5790734348199999E-4</v>
      </c>
      <c r="G265">
        <v>2.4018768751399999E-4</v>
      </c>
      <c r="H265">
        <v>2.8403786496699999E-4</v>
      </c>
      <c r="I265">
        <v>3.1990764601400002E-4</v>
      </c>
      <c r="J265">
        <f t="shared" ref="J265:J313" si="4">H265/I265</f>
        <v>0.88787457413434168</v>
      </c>
    </row>
    <row r="266" spans="1:10">
      <c r="A266" t="s">
        <v>104</v>
      </c>
      <c r="B266" t="s">
        <v>105</v>
      </c>
      <c r="C266">
        <v>1.254380968723007</v>
      </c>
      <c r="D266">
        <v>4.3534788764399996</v>
      </c>
      <c r="E266" t="s">
        <v>2</v>
      </c>
      <c r="F266">
        <v>6.0560712547600001E-4</v>
      </c>
      <c r="G266">
        <v>6.2777359695699998E-4</v>
      </c>
      <c r="H266">
        <v>6.7565227588699999E-4</v>
      </c>
      <c r="I266">
        <v>5.3863402963999995E-4</v>
      </c>
      <c r="J266">
        <f t="shared" si="4"/>
        <v>1.254380968723007</v>
      </c>
    </row>
    <row r="267" spans="1:10">
      <c r="A267" t="s">
        <v>102</v>
      </c>
      <c r="B267" t="s">
        <v>103</v>
      </c>
      <c r="C267">
        <v>1.0431423021853805</v>
      </c>
      <c r="D267">
        <v>4.2847107552299999</v>
      </c>
      <c r="E267" t="s">
        <v>2</v>
      </c>
      <c r="F267">
        <v>6.7909630676200004E-4</v>
      </c>
      <c r="G267">
        <v>6.3513254645299999E-4</v>
      </c>
      <c r="H267">
        <v>6.5692237093500005E-4</v>
      </c>
      <c r="I267">
        <v>6.2975336112699998E-4</v>
      </c>
      <c r="J267">
        <f t="shared" si="4"/>
        <v>1.0431423021853805</v>
      </c>
    </row>
    <row r="268" spans="1:10">
      <c r="A268" t="s">
        <v>100</v>
      </c>
      <c r="B268" t="s">
        <v>101</v>
      </c>
      <c r="C268">
        <v>1.182006424666955</v>
      </c>
      <c r="D268">
        <v>4.2617815159000001</v>
      </c>
      <c r="E268" t="s">
        <v>2</v>
      </c>
      <c r="F268">
        <v>1.15508734226E-3</v>
      </c>
      <c r="G268">
        <v>1.01275343859E-3</v>
      </c>
      <c r="H268">
        <v>1.0566780347500001E-3</v>
      </c>
      <c r="I268">
        <v>8.9396978958700005E-4</v>
      </c>
      <c r="J268">
        <f t="shared" si="4"/>
        <v>1.182006424666955</v>
      </c>
    </row>
    <row r="269" spans="1:10">
      <c r="A269" t="s">
        <v>97</v>
      </c>
      <c r="B269" t="s">
        <v>98</v>
      </c>
      <c r="C269">
        <v>1.0442623020264947</v>
      </c>
      <c r="D269">
        <v>4.2490526471000001</v>
      </c>
      <c r="E269" t="s">
        <v>99</v>
      </c>
      <c r="F269">
        <v>8.25337188051E-4</v>
      </c>
      <c r="G269">
        <v>6.4406399207899995E-4</v>
      </c>
      <c r="H269">
        <v>7.81718811461E-4</v>
      </c>
      <c r="I269">
        <v>7.4858472813199995E-4</v>
      </c>
      <c r="J269">
        <f t="shared" si="4"/>
        <v>1.0442623020264947</v>
      </c>
    </row>
    <row r="270" spans="1:10">
      <c r="A270" t="s">
        <v>95</v>
      </c>
      <c r="B270" t="s">
        <v>96</v>
      </c>
      <c r="C270">
        <v>1.248960491166444</v>
      </c>
      <c r="D270">
        <v>4.2157706848599998</v>
      </c>
      <c r="E270" t="s">
        <v>2</v>
      </c>
      <c r="F270">
        <v>1.43527744051E-3</v>
      </c>
      <c r="G270">
        <v>1.6161414589900001E-3</v>
      </c>
      <c r="H270">
        <v>1.4809120609699999E-3</v>
      </c>
      <c r="I270">
        <v>1.1857156983299999E-3</v>
      </c>
      <c r="J270">
        <f t="shared" si="4"/>
        <v>1.248960491166444</v>
      </c>
    </row>
    <row r="271" spans="1:10">
      <c r="A271" t="s">
        <v>93</v>
      </c>
      <c r="B271" t="s">
        <v>94</v>
      </c>
      <c r="C271">
        <v>1.2533160205109826</v>
      </c>
      <c r="D271">
        <v>4.1690613164199997</v>
      </c>
      <c r="E271" t="s">
        <v>2</v>
      </c>
      <c r="F271">
        <v>1.0810221941200001E-3</v>
      </c>
      <c r="G271">
        <v>1.18274112675E-3</v>
      </c>
      <c r="H271">
        <v>1.2027321096100001E-3</v>
      </c>
      <c r="I271">
        <v>9.5963993911099999E-4</v>
      </c>
      <c r="J271">
        <f t="shared" si="4"/>
        <v>1.2533160205109826</v>
      </c>
    </row>
    <row r="272" spans="1:10">
      <c r="A272" t="s">
        <v>90</v>
      </c>
      <c r="B272" t="s">
        <v>91</v>
      </c>
      <c r="C272">
        <v>0.95709113698379455</v>
      </c>
      <c r="D272">
        <v>4.1522535467699999</v>
      </c>
      <c r="E272" t="s">
        <v>92</v>
      </c>
      <c r="F272">
        <v>4.4386228236599999E-4</v>
      </c>
      <c r="G272">
        <v>4.1240279436199998E-4</v>
      </c>
      <c r="H272">
        <v>4.45564421382E-4</v>
      </c>
      <c r="I272">
        <v>4.6554022304100002E-4</v>
      </c>
      <c r="J272">
        <f t="shared" si="4"/>
        <v>0.95709113698379455</v>
      </c>
    </row>
    <row r="273" spans="1:10">
      <c r="A273" t="s">
        <v>88</v>
      </c>
      <c r="B273" t="s">
        <v>89</v>
      </c>
      <c r="C273">
        <v>1.0848756121659495</v>
      </c>
      <c r="D273">
        <v>4.1367132447500001</v>
      </c>
      <c r="E273" t="s">
        <v>2</v>
      </c>
      <c r="F273">
        <v>9.8208800940599995E-4</v>
      </c>
      <c r="G273">
        <v>9.9516902982599992E-4</v>
      </c>
      <c r="H273">
        <v>1.0444708515199999E-3</v>
      </c>
      <c r="I273">
        <v>9.6275631953300004E-4</v>
      </c>
      <c r="J273">
        <f t="shared" si="4"/>
        <v>1.0848756121659495</v>
      </c>
    </row>
    <row r="274" spans="1:10">
      <c r="A274" t="s">
        <v>85</v>
      </c>
      <c r="B274" t="s">
        <v>86</v>
      </c>
      <c r="C274">
        <v>1.1776758351253906</v>
      </c>
      <c r="D274">
        <v>4.0902768866199999</v>
      </c>
      <c r="E274" t="s">
        <v>87</v>
      </c>
      <c r="F274">
        <v>1.05633246028E-3</v>
      </c>
      <c r="G274">
        <v>1.21785291459E-3</v>
      </c>
      <c r="H274">
        <v>1.13993806886E-3</v>
      </c>
      <c r="I274">
        <v>9.6795572674600002E-4</v>
      </c>
      <c r="J274">
        <f t="shared" si="4"/>
        <v>1.1776758351253906</v>
      </c>
    </row>
    <row r="275" spans="1:10">
      <c r="A275" t="s">
        <v>83</v>
      </c>
      <c r="B275" t="s">
        <v>84</v>
      </c>
      <c r="C275">
        <v>1.0823564932679843</v>
      </c>
      <c r="D275">
        <v>4.0832230670399996</v>
      </c>
      <c r="E275" t="s">
        <v>2</v>
      </c>
      <c r="F275">
        <v>1.01394094072E-3</v>
      </c>
      <c r="G275">
        <v>9.7981903795800007E-4</v>
      </c>
      <c r="H275">
        <v>1.01705225561E-3</v>
      </c>
      <c r="I275">
        <v>9.3966476104299999E-4</v>
      </c>
      <c r="J275">
        <f t="shared" si="4"/>
        <v>1.0823564932679843</v>
      </c>
    </row>
    <row r="276" spans="1:10">
      <c r="A276" t="s">
        <v>81</v>
      </c>
      <c r="B276" t="s">
        <v>82</v>
      </c>
      <c r="C276">
        <v>0.88704374813322562</v>
      </c>
      <c r="D276">
        <v>4.0297435520900002</v>
      </c>
      <c r="E276" t="s">
        <v>2</v>
      </c>
      <c r="F276">
        <v>6.9509516623500001E-4</v>
      </c>
      <c r="G276">
        <v>6.2381555203499996E-4</v>
      </c>
      <c r="H276">
        <v>6.6620729183400004E-4</v>
      </c>
      <c r="I276">
        <v>7.5104220421599996E-4</v>
      </c>
      <c r="J276">
        <f t="shared" si="4"/>
        <v>0.88704374813322562</v>
      </c>
    </row>
    <row r="277" spans="1:10">
      <c r="A277" t="s">
        <v>79</v>
      </c>
      <c r="B277" t="s">
        <v>80</v>
      </c>
      <c r="C277">
        <v>0.73063147240779824</v>
      </c>
      <c r="D277">
        <v>4.0079274265800002</v>
      </c>
      <c r="E277" t="s">
        <v>2</v>
      </c>
      <c r="F277">
        <v>6.5529730386899995E-4</v>
      </c>
      <c r="G277">
        <v>5.0442822691300002E-4</v>
      </c>
      <c r="H277">
        <v>5.6746055299000003E-4</v>
      </c>
      <c r="I277">
        <v>7.7667137869100004E-4</v>
      </c>
      <c r="J277">
        <f t="shared" si="4"/>
        <v>0.73063147240779824</v>
      </c>
    </row>
    <row r="278" spans="1:10">
      <c r="A278" t="s">
        <v>77</v>
      </c>
      <c r="B278" t="s">
        <v>78</v>
      </c>
      <c r="C278">
        <v>1.0805065988728819</v>
      </c>
      <c r="D278">
        <v>3.9977217173500001</v>
      </c>
      <c r="E278" t="s">
        <v>2</v>
      </c>
      <c r="F278">
        <v>7.0185492282800002E-4</v>
      </c>
      <c r="G278">
        <v>7.2184821097899998E-4</v>
      </c>
      <c r="H278">
        <v>7.6062211844499998E-4</v>
      </c>
      <c r="I278">
        <v>7.0394953555899997E-4</v>
      </c>
      <c r="J278">
        <f t="shared" si="4"/>
        <v>1.0805065988728819</v>
      </c>
    </row>
    <row r="279" spans="1:10">
      <c r="A279" t="s">
        <v>74</v>
      </c>
      <c r="B279" t="s">
        <v>75</v>
      </c>
      <c r="C279">
        <v>1.3387018335447443</v>
      </c>
      <c r="D279">
        <v>3.9780482768500001</v>
      </c>
      <c r="E279" t="s">
        <v>76</v>
      </c>
      <c r="F279">
        <v>7.3229533078900003E-4</v>
      </c>
      <c r="G279">
        <v>7.9276039919100002E-4</v>
      </c>
      <c r="H279">
        <v>8.0896596627800003E-4</v>
      </c>
      <c r="I279">
        <v>6.0429137094399998E-4</v>
      </c>
      <c r="J279">
        <f t="shared" si="4"/>
        <v>1.3387018335447443</v>
      </c>
    </row>
    <row r="280" spans="1:10">
      <c r="A280" t="s">
        <v>72</v>
      </c>
      <c r="B280" t="s">
        <v>73</v>
      </c>
      <c r="C280">
        <v>0.95583626903830132</v>
      </c>
      <c r="D280">
        <v>3.9640873055600001</v>
      </c>
      <c r="E280" t="s">
        <v>2</v>
      </c>
      <c r="F280">
        <v>3.6406648799900001E-4</v>
      </c>
      <c r="G280">
        <v>3.56909840314E-4</v>
      </c>
      <c r="H280">
        <v>3.5377206072499998E-4</v>
      </c>
      <c r="I280">
        <v>3.7011784568600001E-4</v>
      </c>
      <c r="J280">
        <f t="shared" si="4"/>
        <v>0.95583626903830132</v>
      </c>
    </row>
    <row r="281" spans="1:10">
      <c r="A281" t="s">
        <v>70</v>
      </c>
      <c r="B281" t="s">
        <v>71</v>
      </c>
      <c r="C281">
        <v>1.3260407156659213</v>
      </c>
      <c r="D281">
        <v>3.95317056285</v>
      </c>
      <c r="E281" t="s">
        <v>2</v>
      </c>
      <c r="F281">
        <v>1.2100251938799999E-3</v>
      </c>
      <c r="G281">
        <v>1.2762169701999999E-3</v>
      </c>
      <c r="H281">
        <v>1.2261216960400001E-3</v>
      </c>
      <c r="I281">
        <v>9.2464860358699996E-4</v>
      </c>
      <c r="J281">
        <f t="shared" si="4"/>
        <v>1.3260407156659213</v>
      </c>
    </row>
    <row r="282" spans="1:10">
      <c r="A282" t="s">
        <v>67</v>
      </c>
      <c r="B282" t="s">
        <v>68</v>
      </c>
      <c r="C282">
        <v>1.4931947548748636</v>
      </c>
      <c r="D282">
        <v>3.9458955036600001</v>
      </c>
      <c r="E282" t="s">
        <v>69</v>
      </c>
      <c r="F282">
        <v>1.63629174883E-3</v>
      </c>
      <c r="G282">
        <v>1.8339493875100001E-3</v>
      </c>
      <c r="H282">
        <v>1.6554360055799999E-3</v>
      </c>
      <c r="I282">
        <v>1.10865377753E-3</v>
      </c>
      <c r="J282">
        <f t="shared" si="4"/>
        <v>1.4931947548748636</v>
      </c>
    </row>
    <row r="283" spans="1:10">
      <c r="A283" t="s">
        <v>65</v>
      </c>
      <c r="B283" t="s">
        <v>66</v>
      </c>
      <c r="C283">
        <v>1.3140718515110206</v>
      </c>
      <c r="D283">
        <v>3.7829670912000002</v>
      </c>
      <c r="E283" t="s">
        <v>2</v>
      </c>
      <c r="F283">
        <v>1.16223469468E-3</v>
      </c>
      <c r="G283">
        <v>1.3409766422300001E-3</v>
      </c>
      <c r="H283">
        <v>1.2328541041500001E-3</v>
      </c>
      <c r="I283">
        <v>9.38193830674E-4</v>
      </c>
      <c r="J283">
        <f t="shared" si="4"/>
        <v>1.3140718515110206</v>
      </c>
    </row>
    <row r="284" spans="1:10">
      <c r="A284" t="s">
        <v>62</v>
      </c>
      <c r="B284" t="s">
        <v>63</v>
      </c>
      <c r="C284">
        <v>1.3003532971365173</v>
      </c>
      <c r="D284">
        <v>3.6743357411900002</v>
      </c>
      <c r="E284" t="s">
        <v>64</v>
      </c>
      <c r="F284">
        <v>1.46413285279E-3</v>
      </c>
      <c r="G284">
        <v>1.52748220193E-3</v>
      </c>
      <c r="H284">
        <v>1.46789565012E-3</v>
      </c>
      <c r="I284">
        <v>1.12884371759E-3</v>
      </c>
      <c r="J284">
        <f t="shared" si="4"/>
        <v>1.3003532971365173</v>
      </c>
    </row>
    <row r="285" spans="1:10">
      <c r="A285" t="s">
        <v>59</v>
      </c>
      <c r="B285" t="s">
        <v>60</v>
      </c>
      <c r="C285">
        <v>1.0368507834077341</v>
      </c>
      <c r="D285">
        <v>3.64521134652</v>
      </c>
      <c r="E285" t="s">
        <v>61</v>
      </c>
      <c r="F285">
        <v>7.6996384317500001E-4</v>
      </c>
      <c r="G285">
        <v>7.6563384169100004E-4</v>
      </c>
      <c r="H285">
        <v>8.24272458751E-4</v>
      </c>
      <c r="I285">
        <v>7.9497693587299995E-4</v>
      </c>
      <c r="J285">
        <f t="shared" si="4"/>
        <v>1.0368507834077341</v>
      </c>
    </row>
    <row r="286" spans="1:10">
      <c r="A286" t="s">
        <v>57</v>
      </c>
      <c r="B286" t="s">
        <v>58</v>
      </c>
      <c r="C286">
        <v>1.2292292445155046</v>
      </c>
      <c r="D286">
        <v>3.61353491775</v>
      </c>
      <c r="E286" t="s">
        <v>2</v>
      </c>
      <c r="F286">
        <v>9.5514043759400004E-4</v>
      </c>
      <c r="G286">
        <v>1.0071272001E-3</v>
      </c>
      <c r="H286">
        <v>1.0218845722000001E-3</v>
      </c>
      <c r="I286">
        <v>8.31321396525E-4</v>
      </c>
      <c r="J286">
        <f t="shared" si="4"/>
        <v>1.2292292445155046</v>
      </c>
    </row>
    <row r="287" spans="1:10">
      <c r="A287" t="s">
        <v>55</v>
      </c>
      <c r="B287" t="s">
        <v>56</v>
      </c>
      <c r="C287">
        <v>0.89589260457606246</v>
      </c>
      <c r="D287">
        <v>3.5866701342599998</v>
      </c>
      <c r="E287" t="s">
        <v>2</v>
      </c>
      <c r="F287">
        <v>5.6491475042300002E-4</v>
      </c>
      <c r="G287">
        <v>5.2631493088400004E-4</v>
      </c>
      <c r="H287">
        <v>5.7004531281100001E-4</v>
      </c>
      <c r="I287">
        <v>6.3628755265899997E-4</v>
      </c>
      <c r="J287">
        <f t="shared" si="4"/>
        <v>0.89589260457606246</v>
      </c>
    </row>
    <row r="288" spans="1:10">
      <c r="A288" t="s">
        <v>53</v>
      </c>
      <c r="B288" t="s">
        <v>54</v>
      </c>
      <c r="C288">
        <v>1.1030258752896205</v>
      </c>
      <c r="D288">
        <v>3.5408785868799999</v>
      </c>
      <c r="E288" t="s">
        <v>2</v>
      </c>
      <c r="F288">
        <v>7.2102150525200004E-4</v>
      </c>
      <c r="G288">
        <v>6.9592939371000001E-4</v>
      </c>
      <c r="H288">
        <v>7.2449184118100003E-4</v>
      </c>
      <c r="I288">
        <v>6.5682216293499996E-4</v>
      </c>
      <c r="J288">
        <f t="shared" si="4"/>
        <v>1.1030258752896205</v>
      </c>
    </row>
    <row r="289" spans="1:10">
      <c r="A289" t="s">
        <v>51</v>
      </c>
      <c r="B289" t="s">
        <v>52</v>
      </c>
      <c r="C289">
        <v>1.1634630709864435</v>
      </c>
      <c r="D289">
        <v>3.5148793292999998</v>
      </c>
      <c r="E289" t="s">
        <v>2</v>
      </c>
      <c r="F289">
        <v>1.26073253309E-3</v>
      </c>
      <c r="G289">
        <v>1.1614912380000001E-3</v>
      </c>
      <c r="H289">
        <v>1.2752607250499999E-3</v>
      </c>
      <c r="I289">
        <v>1.0960904190699999E-3</v>
      </c>
      <c r="J289">
        <f t="shared" si="4"/>
        <v>1.1634630709864435</v>
      </c>
    </row>
    <row r="290" spans="1:10">
      <c r="A290" t="s">
        <v>49</v>
      </c>
      <c r="B290" t="s">
        <v>50</v>
      </c>
      <c r="C290">
        <v>1.3629486252689986</v>
      </c>
      <c r="D290">
        <v>3.51442169705</v>
      </c>
      <c r="E290" t="s">
        <v>2</v>
      </c>
      <c r="F290">
        <v>8.7191628542600003E-4</v>
      </c>
      <c r="G290">
        <v>1.0944651199299999E-3</v>
      </c>
      <c r="H290">
        <v>9.3741881577000003E-4</v>
      </c>
      <c r="I290">
        <v>6.8778734457799996E-4</v>
      </c>
      <c r="J290">
        <f t="shared" si="4"/>
        <v>1.3629486252689986</v>
      </c>
    </row>
    <row r="291" spans="1:10">
      <c r="A291" t="s">
        <v>47</v>
      </c>
      <c r="B291" t="s">
        <v>48</v>
      </c>
      <c r="C291">
        <v>1.1238683447733619</v>
      </c>
      <c r="D291">
        <v>3.5086765515399998</v>
      </c>
      <c r="E291" t="s">
        <v>2</v>
      </c>
      <c r="F291">
        <v>1.1168773246599999E-3</v>
      </c>
      <c r="G291">
        <v>1.11122393653E-3</v>
      </c>
      <c r="H291">
        <v>1.1616435423E-3</v>
      </c>
      <c r="I291">
        <v>1.0336117639599999E-3</v>
      </c>
      <c r="J291">
        <f t="shared" si="4"/>
        <v>1.1238683447733619</v>
      </c>
    </row>
    <row r="292" spans="1:10">
      <c r="A292" t="s">
        <v>45</v>
      </c>
      <c r="B292" t="s">
        <v>46</v>
      </c>
      <c r="C292">
        <v>1.1506705583822239</v>
      </c>
      <c r="D292">
        <v>3.47644995379</v>
      </c>
      <c r="E292" t="s">
        <v>2</v>
      </c>
      <c r="F292">
        <v>9.8560237948300006E-4</v>
      </c>
      <c r="G292">
        <v>9.11152490436E-4</v>
      </c>
      <c r="H292">
        <v>1.00810980267E-3</v>
      </c>
      <c r="I292">
        <v>8.7610636713200002E-4</v>
      </c>
      <c r="J292">
        <f t="shared" si="4"/>
        <v>1.1506705583822239</v>
      </c>
    </row>
    <row r="293" spans="1:10">
      <c r="A293" t="s">
        <v>43</v>
      </c>
      <c r="B293" t="s">
        <v>44</v>
      </c>
      <c r="C293">
        <v>0.86069089038099433</v>
      </c>
      <c r="D293">
        <v>3.46229067286</v>
      </c>
      <c r="E293" t="s">
        <v>2</v>
      </c>
      <c r="F293">
        <v>8.62535849526E-4</v>
      </c>
      <c r="G293">
        <v>7.4391772666900001E-4</v>
      </c>
      <c r="H293">
        <v>7.6421038295199995E-4</v>
      </c>
      <c r="I293">
        <v>8.8790341746699999E-4</v>
      </c>
      <c r="J293">
        <f t="shared" si="4"/>
        <v>0.86069089038099433</v>
      </c>
    </row>
    <row r="294" spans="1:10">
      <c r="A294" t="s">
        <v>41</v>
      </c>
      <c r="B294" t="s">
        <v>42</v>
      </c>
      <c r="C294">
        <v>1.1385684040800887</v>
      </c>
      <c r="D294">
        <v>3.4609827769899999</v>
      </c>
      <c r="E294" t="s">
        <v>2</v>
      </c>
      <c r="F294">
        <v>4.5572935619100002E-4</v>
      </c>
      <c r="G294">
        <v>4.8763777591599998E-4</v>
      </c>
      <c r="H294">
        <v>5.3165757423400003E-4</v>
      </c>
      <c r="I294">
        <v>4.6695268578399998E-4</v>
      </c>
      <c r="J294">
        <f t="shared" si="4"/>
        <v>1.1385684040800887</v>
      </c>
    </row>
    <row r="295" spans="1:10">
      <c r="A295" t="s">
        <v>39</v>
      </c>
      <c r="B295" t="s">
        <v>40</v>
      </c>
      <c r="C295">
        <v>1.282673650212429</v>
      </c>
      <c r="D295">
        <v>3.36005654567</v>
      </c>
      <c r="E295" t="s">
        <v>2</v>
      </c>
      <c r="F295">
        <v>1.12141103009E-3</v>
      </c>
      <c r="G295">
        <v>1.14381839303E-3</v>
      </c>
      <c r="H295">
        <v>1.0915954359E-3</v>
      </c>
      <c r="I295">
        <v>8.5103130926500003E-4</v>
      </c>
      <c r="J295">
        <f t="shared" si="4"/>
        <v>1.282673650212429</v>
      </c>
    </row>
    <row r="296" spans="1:10">
      <c r="A296" t="s">
        <v>37</v>
      </c>
      <c r="B296" t="s">
        <v>38</v>
      </c>
      <c r="C296">
        <v>1.3971191130288869</v>
      </c>
      <c r="D296">
        <v>3.3571878752700002</v>
      </c>
      <c r="E296" t="s">
        <v>2</v>
      </c>
      <c r="F296">
        <v>1.80330259788E-3</v>
      </c>
      <c r="G296">
        <v>1.9940605508299999E-3</v>
      </c>
      <c r="H296">
        <v>2.0163928557700001E-3</v>
      </c>
      <c r="I296">
        <v>1.4432504980900001E-3</v>
      </c>
      <c r="J296">
        <f t="shared" si="4"/>
        <v>1.3971191130288869</v>
      </c>
    </row>
    <row r="297" spans="1:10">
      <c r="A297" t="s">
        <v>35</v>
      </c>
      <c r="B297" t="s">
        <v>36</v>
      </c>
      <c r="C297">
        <v>1.317919467097469</v>
      </c>
      <c r="D297">
        <v>3.3377976089799999</v>
      </c>
      <c r="E297" t="s">
        <v>2</v>
      </c>
      <c r="F297">
        <v>8.0770109667400005E-4</v>
      </c>
      <c r="G297">
        <v>8.2591123615400003E-4</v>
      </c>
      <c r="H297">
        <v>8.6695662400599997E-4</v>
      </c>
      <c r="I297">
        <v>6.5782215503299997E-4</v>
      </c>
      <c r="J297">
        <f t="shared" si="4"/>
        <v>1.317919467097469</v>
      </c>
    </row>
    <row r="298" spans="1:10">
      <c r="A298" t="s">
        <v>33</v>
      </c>
      <c r="B298" t="s">
        <v>34</v>
      </c>
      <c r="C298">
        <v>1.2603655909011062</v>
      </c>
      <c r="D298">
        <v>3.3099923647599998</v>
      </c>
      <c r="E298" t="s">
        <v>2</v>
      </c>
      <c r="F298">
        <v>9.1897203347299998E-4</v>
      </c>
      <c r="G298">
        <v>9.4001646574199999E-4</v>
      </c>
      <c r="H298">
        <v>9.6163271696900004E-4</v>
      </c>
      <c r="I298">
        <v>7.6297918945999999E-4</v>
      </c>
      <c r="J298">
        <f t="shared" si="4"/>
        <v>1.2603655909011062</v>
      </c>
    </row>
    <row r="299" spans="1:10">
      <c r="A299" t="s">
        <v>31</v>
      </c>
      <c r="B299" t="s">
        <v>32</v>
      </c>
      <c r="C299">
        <v>1.3906085903033716</v>
      </c>
      <c r="D299">
        <v>3.2791792020199999</v>
      </c>
      <c r="E299" t="s">
        <v>2</v>
      </c>
      <c r="F299">
        <v>1.6598726208699999E-3</v>
      </c>
      <c r="G299">
        <v>1.82299445671E-3</v>
      </c>
      <c r="H299">
        <v>1.6587285421E-3</v>
      </c>
      <c r="I299">
        <v>1.19280763377E-3</v>
      </c>
      <c r="J299">
        <f t="shared" si="4"/>
        <v>1.3906085903033716</v>
      </c>
    </row>
    <row r="300" spans="1:10">
      <c r="A300" t="s">
        <v>29</v>
      </c>
      <c r="B300" t="s">
        <v>30</v>
      </c>
      <c r="C300">
        <v>1.1087028392813447</v>
      </c>
      <c r="D300">
        <v>3.27608116639</v>
      </c>
      <c r="E300" t="s">
        <v>2</v>
      </c>
      <c r="F300">
        <v>5.8367153491500001E-4</v>
      </c>
      <c r="G300">
        <v>6.1280805741299998E-4</v>
      </c>
      <c r="H300">
        <v>6.0604950658100002E-4</v>
      </c>
      <c r="I300">
        <v>5.4662934476999996E-4</v>
      </c>
      <c r="J300">
        <f t="shared" si="4"/>
        <v>1.1087028392813447</v>
      </c>
    </row>
    <row r="301" spans="1:10">
      <c r="A301" t="s">
        <v>27</v>
      </c>
      <c r="B301" t="s">
        <v>28</v>
      </c>
      <c r="C301">
        <v>1.1282391997193033</v>
      </c>
      <c r="D301">
        <v>3.1564747235300001</v>
      </c>
      <c r="E301" t="s">
        <v>2</v>
      </c>
      <c r="F301">
        <v>9.1015095096400002E-4</v>
      </c>
      <c r="G301">
        <v>8.7780105233899999E-4</v>
      </c>
      <c r="H301">
        <v>8.3911874664799996E-4</v>
      </c>
      <c r="I301">
        <v>7.4374188280000001E-4</v>
      </c>
      <c r="J301">
        <f t="shared" si="4"/>
        <v>1.1282391997193033</v>
      </c>
    </row>
    <row r="302" spans="1:10">
      <c r="A302" t="s">
        <v>25</v>
      </c>
      <c r="B302" t="s">
        <v>26</v>
      </c>
      <c r="C302">
        <v>1.2725301539895884</v>
      </c>
      <c r="D302">
        <v>3.1301702222999999</v>
      </c>
      <c r="E302" t="s">
        <v>2</v>
      </c>
      <c r="F302">
        <v>1.6603985627700001E-3</v>
      </c>
      <c r="G302">
        <v>1.7278529527900001E-3</v>
      </c>
      <c r="H302">
        <v>1.62303325345E-3</v>
      </c>
      <c r="I302">
        <v>1.27543795199E-3</v>
      </c>
      <c r="J302">
        <f t="shared" si="4"/>
        <v>1.2725301539895884</v>
      </c>
    </row>
    <row r="303" spans="1:10">
      <c r="A303" t="s">
        <v>23</v>
      </c>
      <c r="B303" t="s">
        <v>24</v>
      </c>
      <c r="C303">
        <v>1.2505070927744379</v>
      </c>
      <c r="D303">
        <v>3.1213006172600002</v>
      </c>
      <c r="E303" t="s">
        <v>2</v>
      </c>
      <c r="F303">
        <v>1.6140219288200001E-3</v>
      </c>
      <c r="G303">
        <v>1.6886369147000001E-3</v>
      </c>
      <c r="H303">
        <v>1.58976867658E-3</v>
      </c>
      <c r="I303">
        <v>1.2712992079499999E-3</v>
      </c>
      <c r="J303">
        <f t="shared" si="4"/>
        <v>1.2505070927744379</v>
      </c>
    </row>
    <row r="304" spans="1:10">
      <c r="A304" t="s">
        <v>20</v>
      </c>
      <c r="B304" t="s">
        <v>21</v>
      </c>
      <c r="C304">
        <v>0.95847048562809856</v>
      </c>
      <c r="D304">
        <v>3.0647919889700002</v>
      </c>
      <c r="E304" t="s">
        <v>22</v>
      </c>
      <c r="F304">
        <v>5.1616861151400004E-4</v>
      </c>
      <c r="G304">
        <v>5.1728310195299997E-4</v>
      </c>
      <c r="H304">
        <v>5.2894832556600005E-4</v>
      </c>
      <c r="I304">
        <v>5.5186709815E-4</v>
      </c>
      <c r="J304">
        <f t="shared" si="4"/>
        <v>0.95847048562809856</v>
      </c>
    </row>
    <row r="305" spans="1:10">
      <c r="A305" t="s">
        <v>18</v>
      </c>
      <c r="B305" t="s">
        <v>19</v>
      </c>
      <c r="C305">
        <v>1.02721453399784</v>
      </c>
      <c r="D305">
        <v>2.9151230027700001</v>
      </c>
      <c r="E305" t="s">
        <v>2</v>
      </c>
      <c r="F305">
        <v>6.4196694147800005E-4</v>
      </c>
      <c r="G305">
        <v>7.0704289723700004E-4</v>
      </c>
      <c r="H305">
        <v>6.9499905885399998E-4</v>
      </c>
      <c r="I305">
        <v>6.7658608387200002E-4</v>
      </c>
      <c r="J305">
        <f t="shared" si="4"/>
        <v>1.02721453399784</v>
      </c>
    </row>
    <row r="306" spans="1:10">
      <c r="A306" t="s">
        <v>16</v>
      </c>
      <c r="B306" t="s">
        <v>17</v>
      </c>
      <c r="C306">
        <v>1.2930306609196054</v>
      </c>
      <c r="D306">
        <v>2.8896093814500001</v>
      </c>
      <c r="E306" t="s">
        <v>2</v>
      </c>
      <c r="F306">
        <v>1.61811717855E-3</v>
      </c>
      <c r="G306">
        <v>1.77955600012E-3</v>
      </c>
      <c r="H306">
        <v>1.65421338655E-3</v>
      </c>
      <c r="I306">
        <v>1.27933036435E-3</v>
      </c>
      <c r="J306">
        <f t="shared" si="4"/>
        <v>1.2930306609196054</v>
      </c>
    </row>
    <row r="307" spans="1:10">
      <c r="A307" t="s">
        <v>14</v>
      </c>
      <c r="B307" t="s">
        <v>15</v>
      </c>
      <c r="C307">
        <v>0.99657543486883293</v>
      </c>
      <c r="D307">
        <v>2.8707872977500002</v>
      </c>
      <c r="E307" t="s">
        <v>2</v>
      </c>
      <c r="F307">
        <v>1.3562614909300001E-3</v>
      </c>
      <c r="G307">
        <v>1.19053959942E-3</v>
      </c>
      <c r="H307">
        <v>1.2583317892499999E-3</v>
      </c>
      <c r="I307">
        <v>1.2626558363999999E-3</v>
      </c>
      <c r="J307">
        <f t="shared" si="4"/>
        <v>0.99657543486883293</v>
      </c>
    </row>
    <row r="308" spans="1:10">
      <c r="A308" t="s">
        <v>11</v>
      </c>
      <c r="B308" t="s">
        <v>12</v>
      </c>
      <c r="C308">
        <v>1.0188249957701867</v>
      </c>
      <c r="D308">
        <v>2.8393642593999999</v>
      </c>
      <c r="E308" t="s">
        <v>13</v>
      </c>
      <c r="F308">
        <v>9.7676318392299994E-4</v>
      </c>
      <c r="G308">
        <v>9.9993258134000004E-4</v>
      </c>
      <c r="H308">
        <v>1.03797409431E-3</v>
      </c>
      <c r="I308">
        <v>1.0187952775199999E-3</v>
      </c>
      <c r="J308">
        <f t="shared" si="4"/>
        <v>1.0188249957701867</v>
      </c>
    </row>
    <row r="309" spans="1:10">
      <c r="A309" t="s">
        <v>9</v>
      </c>
      <c r="B309" t="s">
        <v>10</v>
      </c>
      <c r="C309">
        <v>1.2238376359215861</v>
      </c>
      <c r="D309">
        <v>2.8191542637400002</v>
      </c>
      <c r="E309" t="s">
        <v>2</v>
      </c>
      <c r="F309">
        <v>1.08966112746E-3</v>
      </c>
      <c r="G309">
        <v>1.22650516852E-3</v>
      </c>
      <c r="H309">
        <v>1.21974152809E-3</v>
      </c>
      <c r="I309">
        <v>9.966530627009999E-4</v>
      </c>
      <c r="J309">
        <f t="shared" si="4"/>
        <v>1.2238376359215861</v>
      </c>
    </row>
    <row r="310" spans="1:10">
      <c r="A310" t="s">
        <v>7</v>
      </c>
      <c r="B310" t="s">
        <v>8</v>
      </c>
      <c r="C310">
        <v>0.85805392287659399</v>
      </c>
      <c r="D310">
        <v>2.6740976193799999</v>
      </c>
      <c r="E310" t="s">
        <v>2</v>
      </c>
      <c r="F310">
        <v>8.8124885623300003E-4</v>
      </c>
      <c r="G310">
        <v>7.5280669132500003E-4</v>
      </c>
      <c r="H310">
        <v>7.9306061514900004E-4</v>
      </c>
      <c r="I310">
        <v>9.2425498445399999E-4</v>
      </c>
      <c r="J310">
        <f t="shared" si="4"/>
        <v>0.85805392287659399</v>
      </c>
    </row>
    <row r="311" spans="1:10">
      <c r="A311" t="s">
        <v>5</v>
      </c>
      <c r="B311" t="s">
        <v>6</v>
      </c>
      <c r="C311">
        <v>1.5868942658364935</v>
      </c>
      <c r="D311">
        <v>2.6100314811700001</v>
      </c>
      <c r="E311" t="s">
        <v>2</v>
      </c>
      <c r="F311">
        <v>1.3490962160500001E-3</v>
      </c>
      <c r="G311">
        <v>1.68729207575E-3</v>
      </c>
      <c r="H311">
        <v>1.79387501232E-3</v>
      </c>
      <c r="I311">
        <v>1.1304313405999999E-3</v>
      </c>
      <c r="J311">
        <f t="shared" si="4"/>
        <v>1.5868942658364935</v>
      </c>
    </row>
    <row r="312" spans="1:10">
      <c r="A312" t="s">
        <v>3</v>
      </c>
      <c r="B312" t="s">
        <v>4</v>
      </c>
      <c r="C312">
        <v>1.2094357803086087</v>
      </c>
      <c r="D312">
        <v>2.16191178431</v>
      </c>
      <c r="E312" t="s">
        <v>2</v>
      </c>
      <c r="F312">
        <v>1.3726321845000001E-3</v>
      </c>
      <c r="G312">
        <v>1.4136892192800001E-3</v>
      </c>
      <c r="H312">
        <v>1.4225006064800001E-3</v>
      </c>
      <c r="I312">
        <v>1.1761687802199999E-3</v>
      </c>
      <c r="J312">
        <f t="shared" si="4"/>
        <v>1.2094357803086087</v>
      </c>
    </row>
    <row r="313" spans="1:10">
      <c r="A313" t="s">
        <v>0</v>
      </c>
      <c r="B313" t="s">
        <v>1</v>
      </c>
      <c r="C313">
        <v>1.0538759162164228</v>
      </c>
      <c r="D313">
        <v>1.8748552805500001</v>
      </c>
      <c r="E313" t="s">
        <v>2</v>
      </c>
      <c r="F313">
        <v>1.2607337765699999E-3</v>
      </c>
      <c r="G313">
        <v>1.22922738598E-3</v>
      </c>
      <c r="H313">
        <v>1.26506073441E-3</v>
      </c>
      <c r="I313">
        <v>1.20038869372E-3</v>
      </c>
      <c r="J313">
        <f t="shared" si="4"/>
        <v>1.0538759162164228</v>
      </c>
    </row>
  </sheetData>
  <phoneticPr fontId="30" type="noConversion"/>
  <pageMargins left="0.75" right="0.75" top="1" bottom="1" header="0.5" footer="0.5"/>
  <pageSetup scale="33" fitToHeight="4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88"/>
  <sheetViews>
    <sheetView workbookViewId="0">
      <selection activeCell="A2" sqref="A2"/>
    </sheetView>
  </sheetViews>
  <sheetFormatPr baseColWidth="10" defaultColWidth="11" defaultRowHeight="15" x14ac:dyDescent="0"/>
  <cols>
    <col min="1" max="2" width="11" customWidth="1"/>
    <col min="3" max="3" width="19.5" customWidth="1"/>
    <col min="4" max="4" width="15.6640625" customWidth="1"/>
    <col min="5" max="5" width="50.6640625" customWidth="1"/>
    <col min="6" max="6" width="23.83203125" bestFit="1" customWidth="1"/>
    <col min="7" max="7" width="20.83203125" bestFit="1" customWidth="1"/>
    <col min="8" max="8" width="23.6640625" bestFit="1" customWidth="1"/>
    <col min="9" max="9" width="28.5" bestFit="1" customWidth="1"/>
  </cols>
  <sheetData>
    <row r="1" spans="1:10" ht="16.5" customHeight="1">
      <c r="A1" t="s">
        <v>1279</v>
      </c>
    </row>
    <row r="2" spans="1:10" ht="16.5" customHeight="1">
      <c r="A2" t="s">
        <v>1274</v>
      </c>
    </row>
    <row r="3" spans="1:10" ht="16.5" customHeight="1">
      <c r="A3" t="s">
        <v>1272</v>
      </c>
    </row>
    <row r="4" spans="1:10" ht="16.5" customHeight="1">
      <c r="A4" t="s">
        <v>953</v>
      </c>
    </row>
    <row r="5" spans="1:10" ht="16.5" customHeight="1">
      <c r="A5" t="s">
        <v>950</v>
      </c>
    </row>
    <row r="6" spans="1:10" ht="16.5" customHeight="1">
      <c r="A6" t="s">
        <v>951</v>
      </c>
    </row>
    <row r="7" spans="1:10" ht="16.5" customHeight="1">
      <c r="A7" t="s">
        <v>952</v>
      </c>
    </row>
    <row r="8" spans="1:10">
      <c r="A8" t="s">
        <v>678</v>
      </c>
      <c r="B8" t="s">
        <v>679</v>
      </c>
      <c r="C8" t="s">
        <v>686</v>
      </c>
      <c r="D8" t="s">
        <v>680</v>
      </c>
      <c r="E8" t="s">
        <v>681</v>
      </c>
      <c r="F8" t="s">
        <v>682</v>
      </c>
      <c r="G8" t="s">
        <v>683</v>
      </c>
      <c r="H8" t="s">
        <v>684</v>
      </c>
      <c r="I8" t="s">
        <v>685</v>
      </c>
      <c r="J8" t="s">
        <v>686</v>
      </c>
    </row>
    <row r="9" spans="1:10">
      <c r="A9" t="s">
        <v>830</v>
      </c>
      <c r="B9" t="s">
        <v>830</v>
      </c>
      <c r="C9">
        <v>2.1933527670846051</v>
      </c>
      <c r="D9">
        <v>55.975792002699997</v>
      </c>
      <c r="E9" t="s">
        <v>934</v>
      </c>
      <c r="F9" s="1">
        <v>3.1947627706800001E-5</v>
      </c>
      <c r="G9" s="1">
        <v>1.45656586511E-5</v>
      </c>
      <c r="H9" s="1">
        <v>1.94641811527E-5</v>
      </c>
      <c r="I9" s="1">
        <v>3.1594559967499998E-5</v>
      </c>
      <c r="J9">
        <f t="shared" ref="J9:J40" si="0">F9/G9</f>
        <v>2.1933527670846051</v>
      </c>
    </row>
    <row r="10" spans="1:10">
      <c r="A10" t="s">
        <v>828</v>
      </c>
      <c r="B10" t="s">
        <v>829</v>
      </c>
      <c r="C10">
        <v>1.4130155325542537</v>
      </c>
      <c r="D10">
        <v>30.369982536599998</v>
      </c>
      <c r="E10" t="s">
        <v>935</v>
      </c>
      <c r="F10">
        <v>3.07989872435E-4</v>
      </c>
      <c r="G10">
        <v>2.17966374282E-4</v>
      </c>
      <c r="H10">
        <v>2.2023970237099999E-4</v>
      </c>
      <c r="I10">
        <v>3.1308963656700002E-4</v>
      </c>
      <c r="J10">
        <f t="shared" si="0"/>
        <v>1.4130155325542537</v>
      </c>
    </row>
    <row r="11" spans="1:10">
      <c r="A11" t="s">
        <v>826</v>
      </c>
      <c r="B11" t="s">
        <v>827</v>
      </c>
      <c r="C11">
        <v>1.4040487543241791</v>
      </c>
      <c r="D11">
        <v>29.392092574100001</v>
      </c>
      <c r="E11" t="s">
        <v>2</v>
      </c>
      <c r="F11" s="1">
        <v>5.3434283059600001E-5</v>
      </c>
      <c r="G11" s="1">
        <v>3.8057284617100001E-5</v>
      </c>
      <c r="H11" s="1">
        <v>4.1839738714099999E-5</v>
      </c>
      <c r="I11" s="1">
        <v>4.8996976386200003E-5</v>
      </c>
      <c r="J11">
        <f t="shared" si="0"/>
        <v>1.4040487543241791</v>
      </c>
    </row>
    <row r="12" spans="1:10">
      <c r="A12" t="s">
        <v>824</v>
      </c>
      <c r="B12" t="s">
        <v>825</v>
      </c>
      <c r="C12">
        <v>1.3083991236523274</v>
      </c>
      <c r="D12">
        <v>25.016587483199999</v>
      </c>
      <c r="E12" t="s">
        <v>937</v>
      </c>
      <c r="F12">
        <v>1.1574565819899999E-4</v>
      </c>
      <c r="G12" s="1">
        <v>8.8463570562400003E-5</v>
      </c>
      <c r="H12" s="1">
        <v>8.5960054887999999E-5</v>
      </c>
      <c r="I12" s="1">
        <v>8.7381069498599999E-5</v>
      </c>
      <c r="J12">
        <f t="shared" si="0"/>
        <v>1.3083991236523274</v>
      </c>
    </row>
    <row r="13" spans="1:10">
      <c r="A13" t="s">
        <v>300</v>
      </c>
      <c r="B13" t="s">
        <v>301</v>
      </c>
      <c r="C13">
        <v>1.3446547596001208</v>
      </c>
      <c r="D13">
        <v>20.741524276700002</v>
      </c>
      <c r="E13" t="s">
        <v>936</v>
      </c>
      <c r="F13">
        <v>6.0684947816099996E-4</v>
      </c>
      <c r="G13">
        <v>4.5130504601900002E-4</v>
      </c>
      <c r="H13">
        <v>5.4723560865499996E-4</v>
      </c>
      <c r="I13">
        <v>6.3540381472700005E-4</v>
      </c>
      <c r="J13">
        <f t="shared" si="0"/>
        <v>1.3446547596001208</v>
      </c>
    </row>
    <row r="14" spans="1:10">
      <c r="A14" t="s">
        <v>822</v>
      </c>
      <c r="B14" t="s">
        <v>823</v>
      </c>
      <c r="C14">
        <v>1.2584717071949567</v>
      </c>
      <c r="D14">
        <v>19.845808121000001</v>
      </c>
      <c r="E14" t="s">
        <v>2</v>
      </c>
      <c r="F14">
        <v>1.1686305158100001E-4</v>
      </c>
      <c r="G14" s="1">
        <v>9.2861087708900002E-5</v>
      </c>
      <c r="H14" s="1">
        <v>8.1768541706699998E-5</v>
      </c>
      <c r="I14" s="1">
        <v>8.8127078604500003E-5</v>
      </c>
      <c r="J14">
        <f t="shared" si="0"/>
        <v>1.2584717071949567</v>
      </c>
    </row>
    <row r="15" spans="1:10">
      <c r="A15" t="s">
        <v>820</v>
      </c>
      <c r="B15" t="s">
        <v>821</v>
      </c>
      <c r="C15">
        <v>1.4228416975847873</v>
      </c>
      <c r="D15">
        <v>19.214226962200001</v>
      </c>
      <c r="E15" t="s">
        <v>2</v>
      </c>
      <c r="F15" s="1">
        <v>9.3245546758000006E-5</v>
      </c>
      <c r="G15" s="1">
        <v>6.5534730192600002E-5</v>
      </c>
      <c r="H15" s="1">
        <v>7.1293954661599999E-5</v>
      </c>
      <c r="I15" s="1">
        <v>8.6601076777900003E-5</v>
      </c>
      <c r="J15">
        <f t="shared" si="0"/>
        <v>1.4228416975847873</v>
      </c>
    </row>
    <row r="16" spans="1:10">
      <c r="A16" t="s">
        <v>817</v>
      </c>
      <c r="B16" t="s">
        <v>818</v>
      </c>
      <c r="C16">
        <v>1.2900636227592834</v>
      </c>
      <c r="D16">
        <v>17.951742236299999</v>
      </c>
      <c r="E16" t="s">
        <v>819</v>
      </c>
      <c r="F16">
        <v>1.18078543573E-4</v>
      </c>
      <c r="G16" s="1">
        <v>9.1529240488500002E-5</v>
      </c>
      <c r="H16" s="1">
        <v>8.4810080296899998E-5</v>
      </c>
      <c r="I16" s="1">
        <v>9.0255523395599995E-5</v>
      </c>
      <c r="J16">
        <f t="shared" si="0"/>
        <v>1.2900636227592834</v>
      </c>
    </row>
    <row r="17" spans="1:10">
      <c r="A17" t="s">
        <v>815</v>
      </c>
      <c r="B17" t="s">
        <v>816</v>
      </c>
      <c r="C17">
        <v>1.2923700500111888</v>
      </c>
      <c r="D17">
        <v>17.832734201200001</v>
      </c>
      <c r="E17" t="s">
        <v>2</v>
      </c>
      <c r="F17">
        <v>1.8539624498999999E-4</v>
      </c>
      <c r="G17">
        <v>1.4345445794599999E-4</v>
      </c>
      <c r="H17">
        <v>1.73893650543E-4</v>
      </c>
      <c r="I17">
        <v>3.20956271968E-4</v>
      </c>
      <c r="J17">
        <f t="shared" si="0"/>
        <v>1.2923700500111888</v>
      </c>
    </row>
    <row r="18" spans="1:10">
      <c r="A18" t="s">
        <v>647</v>
      </c>
      <c r="B18" t="s">
        <v>648</v>
      </c>
      <c r="C18">
        <v>1.2270061555017395</v>
      </c>
      <c r="D18">
        <v>16.7399425491</v>
      </c>
      <c r="E18" t="s">
        <v>2</v>
      </c>
      <c r="F18">
        <v>9.8069277547699991E-4</v>
      </c>
      <c r="G18">
        <v>7.9925660607299998E-4</v>
      </c>
      <c r="H18">
        <v>9.4509906378700001E-4</v>
      </c>
      <c r="I18">
        <v>7.3799569216299995E-4</v>
      </c>
      <c r="J18">
        <f t="shared" si="0"/>
        <v>1.2270061555017395</v>
      </c>
    </row>
    <row r="19" spans="1:10">
      <c r="A19" t="s">
        <v>670</v>
      </c>
      <c r="B19" t="s">
        <v>671</v>
      </c>
      <c r="C19">
        <v>1.3251147449620737</v>
      </c>
      <c r="D19">
        <v>16.592259244400001</v>
      </c>
      <c r="E19" t="s">
        <v>921</v>
      </c>
      <c r="F19">
        <v>1.3229165238800001E-3</v>
      </c>
      <c r="G19">
        <v>9.9834110888099995E-4</v>
      </c>
      <c r="H19">
        <v>1.3052282100799999E-3</v>
      </c>
      <c r="I19">
        <v>8.3608447659499997E-4</v>
      </c>
      <c r="J19">
        <f t="shared" si="0"/>
        <v>1.3251147449620737</v>
      </c>
    </row>
    <row r="20" spans="1:10">
      <c r="A20" t="s">
        <v>813</v>
      </c>
      <c r="B20" t="s">
        <v>814</v>
      </c>
      <c r="C20">
        <v>1.3704784061849116</v>
      </c>
      <c r="D20">
        <v>15.298582310800001</v>
      </c>
      <c r="E20" t="s">
        <v>2</v>
      </c>
      <c r="F20">
        <v>6.66607132402E-4</v>
      </c>
      <c r="G20">
        <v>4.8640469590300001E-4</v>
      </c>
      <c r="H20">
        <v>5.1263663397700004E-4</v>
      </c>
      <c r="I20">
        <v>1.16608184831E-3</v>
      </c>
      <c r="J20">
        <f t="shared" si="0"/>
        <v>1.3704784061849116</v>
      </c>
    </row>
    <row r="21" spans="1:10">
      <c r="A21" t="s">
        <v>811</v>
      </c>
      <c r="B21" t="s">
        <v>812</v>
      </c>
      <c r="C21">
        <v>1.2992759341329512</v>
      </c>
      <c r="D21">
        <v>14.903748866500001</v>
      </c>
      <c r="E21" t="s">
        <v>938</v>
      </c>
      <c r="F21">
        <v>1.05453990091E-4</v>
      </c>
      <c r="G21" s="1">
        <v>8.1163659943699998E-5</v>
      </c>
      <c r="H21" s="1">
        <v>7.1681667807199995E-5</v>
      </c>
      <c r="I21" s="1">
        <v>8.54056496533E-5</v>
      </c>
      <c r="J21">
        <f t="shared" si="0"/>
        <v>1.2992759341329512</v>
      </c>
    </row>
    <row r="22" spans="1:10">
      <c r="A22" t="s">
        <v>809</v>
      </c>
      <c r="B22" t="s">
        <v>810</v>
      </c>
      <c r="C22">
        <v>1.3213204386464998</v>
      </c>
      <c r="D22">
        <v>14.5937575127</v>
      </c>
      <c r="E22" t="s">
        <v>2</v>
      </c>
      <c r="F22" s="1">
        <v>6.6752458745600007E-5</v>
      </c>
      <c r="G22" s="1">
        <v>5.0519508207999997E-5</v>
      </c>
      <c r="H22" s="1">
        <v>5.1128709215100001E-5</v>
      </c>
      <c r="I22" s="1">
        <v>6.0205247967400001E-5</v>
      </c>
      <c r="J22">
        <f t="shared" si="0"/>
        <v>1.3213204386464998</v>
      </c>
    </row>
    <row r="23" spans="1:10">
      <c r="A23" t="s">
        <v>806</v>
      </c>
      <c r="B23" t="s">
        <v>807</v>
      </c>
      <c r="C23">
        <v>1.4609103379654567</v>
      </c>
      <c r="D23">
        <v>14.562652032200001</v>
      </c>
      <c r="E23" t="s">
        <v>808</v>
      </c>
      <c r="F23">
        <v>1.18800674538E-3</v>
      </c>
      <c r="G23">
        <v>8.1319620684900003E-4</v>
      </c>
      <c r="H23">
        <v>8.8059819124599995E-4</v>
      </c>
      <c r="I23">
        <v>1.4991581417999999E-3</v>
      </c>
      <c r="J23">
        <f t="shared" si="0"/>
        <v>1.4609103379654567</v>
      </c>
    </row>
    <row r="24" spans="1:10">
      <c r="A24" t="s">
        <v>804</v>
      </c>
      <c r="B24" t="s">
        <v>805</v>
      </c>
      <c r="C24">
        <v>1.435327158956675</v>
      </c>
      <c r="D24">
        <v>14.418122844199999</v>
      </c>
      <c r="E24" t="s">
        <v>2</v>
      </c>
      <c r="F24">
        <v>1.1192862902900001E-3</v>
      </c>
      <c r="G24">
        <v>7.7981266034400003E-4</v>
      </c>
      <c r="H24">
        <v>8.2102879193599997E-4</v>
      </c>
      <c r="I24">
        <v>1.4724240001399999E-3</v>
      </c>
      <c r="J24">
        <f t="shared" si="0"/>
        <v>1.435327158956675</v>
      </c>
    </row>
    <row r="25" spans="1:10">
      <c r="A25" t="s">
        <v>801</v>
      </c>
      <c r="B25" t="s">
        <v>802</v>
      </c>
      <c r="C25">
        <v>1.2917540449328613</v>
      </c>
      <c r="D25">
        <v>14.3020526314</v>
      </c>
      <c r="E25" t="s">
        <v>803</v>
      </c>
      <c r="F25">
        <v>4.9946086180099999E-4</v>
      </c>
      <c r="G25">
        <v>3.8665322068099999E-4</v>
      </c>
      <c r="H25">
        <v>4.0906370245699999E-4</v>
      </c>
      <c r="I25">
        <v>6.5582359682399998E-4</v>
      </c>
      <c r="J25">
        <f t="shared" si="0"/>
        <v>1.2917540449328613</v>
      </c>
    </row>
    <row r="26" spans="1:10">
      <c r="A26" t="s">
        <v>799</v>
      </c>
      <c r="B26" t="s">
        <v>800</v>
      </c>
      <c r="C26">
        <v>1.4017203943431953</v>
      </c>
      <c r="D26">
        <v>13.795306138300001</v>
      </c>
      <c r="E26" t="s">
        <v>939</v>
      </c>
      <c r="F26">
        <v>5.9297122006600001E-4</v>
      </c>
      <c r="G26">
        <v>4.2303102848400003E-4</v>
      </c>
      <c r="H26">
        <v>4.4264798785500001E-4</v>
      </c>
      <c r="I26">
        <v>6.8603193148499995E-4</v>
      </c>
      <c r="J26">
        <f t="shared" si="0"/>
        <v>1.4017203943431953</v>
      </c>
    </row>
    <row r="27" spans="1:10">
      <c r="A27" t="s">
        <v>232</v>
      </c>
      <c r="B27" t="s">
        <v>233</v>
      </c>
      <c r="C27">
        <v>1.3146555646554796</v>
      </c>
      <c r="D27">
        <v>13.7190538065</v>
      </c>
      <c r="E27" t="s">
        <v>2</v>
      </c>
      <c r="F27">
        <v>4.2088477125499997E-4</v>
      </c>
      <c r="G27">
        <v>3.2014832064799998E-4</v>
      </c>
      <c r="H27">
        <v>3.8367209178299998E-4</v>
      </c>
      <c r="I27">
        <v>4.6578895552699999E-4</v>
      </c>
      <c r="J27">
        <f t="shared" si="0"/>
        <v>1.3146555646554796</v>
      </c>
    </row>
    <row r="28" spans="1:10" s="2" customFormat="1" ht="16" thickBot="1">
      <c r="A28" s="2" t="s">
        <v>797</v>
      </c>
      <c r="B28" s="2" t="s">
        <v>798</v>
      </c>
      <c r="C28" s="2">
        <v>1.316783002981649</v>
      </c>
      <c r="D28" s="2">
        <v>12.9946605684</v>
      </c>
      <c r="E28" s="2" t="s">
        <v>940</v>
      </c>
      <c r="F28" s="2">
        <v>4.4925349559000002E-4</v>
      </c>
      <c r="G28" s="2">
        <v>3.4117504142500003E-4</v>
      </c>
      <c r="H28" s="2">
        <v>3.3477921722400002E-4</v>
      </c>
      <c r="I28" s="2">
        <v>5.6452381035699997E-4</v>
      </c>
      <c r="J28" s="2">
        <f t="shared" si="0"/>
        <v>1.316783002981649</v>
      </c>
    </row>
    <row r="29" spans="1:10" ht="16" thickTop="1">
      <c r="A29" t="s">
        <v>794</v>
      </c>
      <c r="B29" t="s">
        <v>795</v>
      </c>
      <c r="C29">
        <v>1.1907710024308451</v>
      </c>
      <c r="D29">
        <v>12.5168268571</v>
      </c>
      <c r="E29" t="s">
        <v>796</v>
      </c>
      <c r="F29">
        <v>2.34833023185E-4</v>
      </c>
      <c r="G29">
        <v>1.9721090176500001E-4</v>
      </c>
      <c r="H29">
        <v>1.53917712254E-4</v>
      </c>
      <c r="I29">
        <v>1.2452526806400001E-4</v>
      </c>
      <c r="J29">
        <f t="shared" si="0"/>
        <v>1.1907710024308451</v>
      </c>
    </row>
    <row r="30" spans="1:10">
      <c r="A30" t="s">
        <v>792</v>
      </c>
      <c r="B30" t="s">
        <v>793</v>
      </c>
      <c r="C30">
        <v>1.3380724836394833</v>
      </c>
      <c r="D30">
        <v>12.096676861300001</v>
      </c>
      <c r="E30" t="s">
        <v>2</v>
      </c>
      <c r="F30">
        <v>3.9155514536699999E-4</v>
      </c>
      <c r="G30">
        <v>2.9262625915599998E-4</v>
      </c>
      <c r="H30">
        <v>3.2942070081800001E-4</v>
      </c>
      <c r="I30">
        <v>5.2862740181800004E-4</v>
      </c>
      <c r="J30">
        <f t="shared" si="0"/>
        <v>1.3380724836394833</v>
      </c>
    </row>
    <row r="31" spans="1:10">
      <c r="A31" t="s">
        <v>790</v>
      </c>
      <c r="B31" t="s">
        <v>791</v>
      </c>
      <c r="C31">
        <v>1.2520612603318098</v>
      </c>
      <c r="D31">
        <v>12.014510316100001</v>
      </c>
      <c r="E31" t="s">
        <v>2</v>
      </c>
      <c r="F31">
        <v>2.9768309805100002E-4</v>
      </c>
      <c r="G31">
        <v>2.37754419438E-4</v>
      </c>
      <c r="H31">
        <v>2.6710500474099998E-4</v>
      </c>
      <c r="I31">
        <v>3.3218712510700002E-4</v>
      </c>
      <c r="J31">
        <f t="shared" si="0"/>
        <v>1.2520612603318098</v>
      </c>
    </row>
    <row r="32" spans="1:10">
      <c r="A32" t="s">
        <v>788</v>
      </c>
      <c r="B32" t="s">
        <v>789</v>
      </c>
      <c r="C32">
        <v>1.2347043462990102</v>
      </c>
      <c r="D32">
        <v>11.733807069799999</v>
      </c>
      <c r="E32" t="s">
        <v>2</v>
      </c>
      <c r="F32">
        <v>1.4747659713700001E-4</v>
      </c>
      <c r="G32">
        <v>1.1944284279799999E-4</v>
      </c>
      <c r="H32" s="1">
        <v>9.4740999392499994E-5</v>
      </c>
      <c r="I32" s="1">
        <v>9.1527866454800004E-5</v>
      </c>
      <c r="J32">
        <f t="shared" si="0"/>
        <v>1.2347043462990102</v>
      </c>
    </row>
    <row r="33" spans="1:10">
      <c r="A33" t="s">
        <v>787</v>
      </c>
      <c r="B33" t="s">
        <v>787</v>
      </c>
      <c r="C33">
        <v>1.3992154091765461</v>
      </c>
      <c r="D33">
        <v>11.379273555099999</v>
      </c>
      <c r="E33" t="s">
        <v>2</v>
      </c>
      <c r="F33">
        <v>1.5166887679999999E-4</v>
      </c>
      <c r="G33">
        <v>1.08395659314E-4</v>
      </c>
      <c r="H33">
        <v>1.23694147098E-4</v>
      </c>
      <c r="I33">
        <v>2.5559654903600001E-4</v>
      </c>
      <c r="J33">
        <f t="shared" si="0"/>
        <v>1.3992154091765461</v>
      </c>
    </row>
    <row r="34" spans="1:10">
      <c r="A34" t="s">
        <v>785</v>
      </c>
      <c r="B34" t="s">
        <v>786</v>
      </c>
      <c r="C34">
        <v>1.2472201193717243</v>
      </c>
      <c r="D34">
        <v>11.1905604363</v>
      </c>
      <c r="E34" t="s">
        <v>2</v>
      </c>
      <c r="F34">
        <v>7.4459571292700001E-4</v>
      </c>
      <c r="G34">
        <v>5.9700425078299999E-4</v>
      </c>
      <c r="H34">
        <v>6.7133275645600001E-4</v>
      </c>
      <c r="I34">
        <v>7.0513214593700003E-4</v>
      </c>
      <c r="J34">
        <f t="shared" si="0"/>
        <v>1.2472201193717243</v>
      </c>
    </row>
    <row r="35" spans="1:10">
      <c r="A35" t="s">
        <v>783</v>
      </c>
      <c r="B35" t="s">
        <v>784</v>
      </c>
      <c r="C35">
        <v>1.3166728648116119</v>
      </c>
      <c r="D35">
        <v>10.8169621275</v>
      </c>
      <c r="E35" t="s">
        <v>2</v>
      </c>
      <c r="F35">
        <v>9.3814822894499998E-4</v>
      </c>
      <c r="G35">
        <v>7.1251428810999997E-4</v>
      </c>
      <c r="H35">
        <v>7.2800292337599996E-4</v>
      </c>
      <c r="I35">
        <v>1.09076533257E-3</v>
      </c>
      <c r="J35">
        <f t="shared" si="0"/>
        <v>1.3166728648116119</v>
      </c>
    </row>
    <row r="36" spans="1:10">
      <c r="A36" t="s">
        <v>781</v>
      </c>
      <c r="B36" t="s">
        <v>782</v>
      </c>
      <c r="C36">
        <v>1.1676909019585113</v>
      </c>
      <c r="D36">
        <v>10.386272076199999</v>
      </c>
      <c r="E36" t="s">
        <v>2</v>
      </c>
      <c r="F36">
        <v>1.8488951410700001E-4</v>
      </c>
      <c r="G36">
        <v>1.5833771916600001E-4</v>
      </c>
      <c r="H36">
        <v>1.4311617821E-4</v>
      </c>
      <c r="I36">
        <v>1.4062581196200001E-4</v>
      </c>
      <c r="J36">
        <f t="shared" si="0"/>
        <v>1.1676909019585113</v>
      </c>
    </row>
    <row r="37" spans="1:10">
      <c r="A37" t="s">
        <v>14</v>
      </c>
      <c r="B37" t="s">
        <v>15</v>
      </c>
      <c r="C37">
        <v>1.1391989746420326</v>
      </c>
      <c r="D37">
        <v>10.191525267499999</v>
      </c>
      <c r="E37" t="s">
        <v>2</v>
      </c>
      <c r="F37">
        <v>1.3562614909300001E-3</v>
      </c>
      <c r="G37">
        <v>1.19053959942E-3</v>
      </c>
      <c r="H37">
        <v>1.2583317892499999E-3</v>
      </c>
      <c r="I37">
        <v>1.2626558363999999E-3</v>
      </c>
      <c r="J37">
        <f t="shared" si="0"/>
        <v>1.1391989746420326</v>
      </c>
    </row>
    <row r="38" spans="1:10">
      <c r="A38" t="s">
        <v>637</v>
      </c>
      <c r="B38" t="s">
        <v>638</v>
      </c>
      <c r="C38">
        <v>1.2001452579493113</v>
      </c>
      <c r="D38">
        <v>10.095929444999999</v>
      </c>
      <c r="E38" t="s">
        <v>2</v>
      </c>
      <c r="F38">
        <v>1.2867955369399999E-3</v>
      </c>
      <c r="G38">
        <v>1.07219982616E-3</v>
      </c>
      <c r="H38">
        <v>1.23954972782E-3</v>
      </c>
      <c r="I38">
        <v>7.6613499189600004E-4</v>
      </c>
      <c r="J38">
        <f t="shared" si="0"/>
        <v>1.2001452579493113</v>
      </c>
    </row>
    <row r="39" spans="1:10">
      <c r="A39" t="s">
        <v>779</v>
      </c>
      <c r="B39" t="s">
        <v>780</v>
      </c>
      <c r="C39">
        <v>1.2970282597166762</v>
      </c>
      <c r="D39">
        <v>10.0670747582</v>
      </c>
      <c r="E39" t="s">
        <v>2</v>
      </c>
      <c r="F39">
        <v>7.7608369100600004E-4</v>
      </c>
      <c r="G39">
        <v>5.9835526727500005E-4</v>
      </c>
      <c r="H39">
        <v>6.2155674045999995E-4</v>
      </c>
      <c r="I39">
        <v>8.6106363292199999E-4</v>
      </c>
      <c r="J39">
        <f t="shared" si="0"/>
        <v>1.2970282597166762</v>
      </c>
    </row>
    <row r="40" spans="1:10">
      <c r="A40" t="s">
        <v>777</v>
      </c>
      <c r="B40" t="s">
        <v>778</v>
      </c>
      <c r="C40">
        <v>1.1748421509025617</v>
      </c>
      <c r="D40">
        <v>9.7479059727300008</v>
      </c>
      <c r="E40" t="s">
        <v>659</v>
      </c>
      <c r="F40">
        <v>8.0866323232400004E-4</v>
      </c>
      <c r="G40">
        <v>6.88316495712E-4</v>
      </c>
      <c r="H40">
        <v>7.2496215344199999E-4</v>
      </c>
      <c r="I40">
        <v>7.0387233014599997E-4</v>
      </c>
      <c r="J40">
        <f t="shared" si="0"/>
        <v>1.1748421509025617</v>
      </c>
    </row>
    <row r="41" spans="1:10">
      <c r="A41" t="s">
        <v>775</v>
      </c>
      <c r="B41" t="s">
        <v>776</v>
      </c>
      <c r="C41">
        <v>1.1811573284023453</v>
      </c>
      <c r="D41">
        <v>9.6121465914800002</v>
      </c>
      <c r="E41" t="s">
        <v>2</v>
      </c>
      <c r="F41">
        <v>9.0071062338499997E-4</v>
      </c>
      <c r="G41">
        <v>7.62566172792E-4</v>
      </c>
      <c r="H41">
        <v>8.3642261181599996E-4</v>
      </c>
      <c r="I41">
        <v>9.9102747113199996E-4</v>
      </c>
      <c r="J41">
        <f t="shared" ref="J41:J72" si="1">F41/G41</f>
        <v>1.1811573284023453</v>
      </c>
    </row>
    <row r="42" spans="1:10">
      <c r="A42" t="s">
        <v>772</v>
      </c>
      <c r="B42" t="s">
        <v>773</v>
      </c>
      <c r="C42">
        <v>1.4884741992707944</v>
      </c>
      <c r="D42">
        <v>9.4994930228100003</v>
      </c>
      <c r="E42" t="s">
        <v>774</v>
      </c>
      <c r="F42">
        <v>1.21022522162E-3</v>
      </c>
      <c r="G42">
        <v>8.1306429242300005E-4</v>
      </c>
      <c r="H42">
        <v>8.7045989402399998E-4</v>
      </c>
      <c r="I42">
        <v>1.53597777151E-3</v>
      </c>
      <c r="J42">
        <f t="shared" si="1"/>
        <v>1.4884741992707944</v>
      </c>
    </row>
    <row r="43" spans="1:10">
      <c r="A43" t="s">
        <v>771</v>
      </c>
      <c r="B43" t="s">
        <v>771</v>
      </c>
      <c r="C43">
        <v>1.1808780603394309</v>
      </c>
      <c r="D43">
        <v>9.3252412518700005</v>
      </c>
      <c r="E43" t="s">
        <v>2</v>
      </c>
      <c r="F43">
        <v>2.35405647827E-4</v>
      </c>
      <c r="G43">
        <v>1.9934797311700001E-4</v>
      </c>
      <c r="H43">
        <v>1.9899468434099999E-4</v>
      </c>
      <c r="I43">
        <v>1.80209244465E-4</v>
      </c>
      <c r="J43">
        <f t="shared" si="1"/>
        <v>1.1808780603394309</v>
      </c>
    </row>
    <row r="44" spans="1:10">
      <c r="A44" t="s">
        <v>769</v>
      </c>
      <c r="B44" t="s">
        <v>770</v>
      </c>
      <c r="C44">
        <v>1.2616741766196613</v>
      </c>
      <c r="D44">
        <v>9.3192122093599998</v>
      </c>
      <c r="E44" t="s">
        <v>2</v>
      </c>
      <c r="F44">
        <v>6.83705041059E-4</v>
      </c>
      <c r="G44">
        <v>5.4190301563499996E-4</v>
      </c>
      <c r="H44">
        <v>5.8609376108500002E-4</v>
      </c>
      <c r="I44">
        <v>6.6348779922700005E-4</v>
      </c>
      <c r="J44">
        <f t="shared" si="1"/>
        <v>1.2616741766196613</v>
      </c>
    </row>
    <row r="45" spans="1:10">
      <c r="A45" t="s">
        <v>767</v>
      </c>
      <c r="B45" t="s">
        <v>768</v>
      </c>
      <c r="C45">
        <v>1.1135193663903329</v>
      </c>
      <c r="D45">
        <v>9.2463181511099997</v>
      </c>
      <c r="E45" t="s">
        <v>2</v>
      </c>
      <c r="F45">
        <v>1.99420348621E-4</v>
      </c>
      <c r="G45">
        <v>1.7909014844299999E-4</v>
      </c>
      <c r="H45">
        <v>1.7239417503100001E-4</v>
      </c>
      <c r="I45">
        <v>1.54757620806E-4</v>
      </c>
      <c r="J45">
        <f t="shared" si="1"/>
        <v>1.1135193663903329</v>
      </c>
    </row>
    <row r="46" spans="1:10">
      <c r="A46" t="s">
        <v>765</v>
      </c>
      <c r="B46" t="s">
        <v>766</v>
      </c>
      <c r="C46">
        <v>1.3775281890090589</v>
      </c>
      <c r="D46">
        <v>8.7126226022900006</v>
      </c>
      <c r="E46" t="s">
        <v>2</v>
      </c>
      <c r="F46">
        <v>7.3239257860499996E-4</v>
      </c>
      <c r="G46">
        <v>5.3167157263899997E-4</v>
      </c>
      <c r="H46">
        <v>5.5409881895100005E-4</v>
      </c>
      <c r="I46">
        <v>1.3144249094400001E-3</v>
      </c>
      <c r="J46">
        <f t="shared" si="1"/>
        <v>1.3775281890090589</v>
      </c>
    </row>
    <row r="47" spans="1:10">
      <c r="A47" t="s">
        <v>277</v>
      </c>
      <c r="B47" t="s">
        <v>278</v>
      </c>
      <c r="C47">
        <v>1.2745974827467017</v>
      </c>
      <c r="D47">
        <v>8.7115324172200008</v>
      </c>
      <c r="E47" t="s">
        <v>2</v>
      </c>
      <c r="F47">
        <v>2.0577231797299999E-4</v>
      </c>
      <c r="G47">
        <v>1.6144102021099999E-4</v>
      </c>
      <c r="H47">
        <v>1.8590430365499999E-4</v>
      </c>
      <c r="I47">
        <v>2.08960421488E-4</v>
      </c>
      <c r="J47">
        <f t="shared" si="1"/>
        <v>1.2745974827467017</v>
      </c>
    </row>
    <row r="48" spans="1:10">
      <c r="A48" t="s">
        <v>763</v>
      </c>
      <c r="B48" t="s">
        <v>764</v>
      </c>
      <c r="C48">
        <v>1.2920401047784262</v>
      </c>
      <c r="D48">
        <v>8.5312221651200009</v>
      </c>
      <c r="E48" t="s">
        <v>2</v>
      </c>
      <c r="F48">
        <v>3.4124433327899998E-4</v>
      </c>
      <c r="G48">
        <v>2.64112802704E-4</v>
      </c>
      <c r="H48">
        <v>2.9012578387199999E-4</v>
      </c>
      <c r="I48">
        <v>4.53990384249E-4</v>
      </c>
      <c r="J48">
        <f t="shared" si="1"/>
        <v>1.2920401047784262</v>
      </c>
    </row>
    <row r="49" spans="1:10">
      <c r="A49" t="s">
        <v>761</v>
      </c>
      <c r="B49" t="s">
        <v>762</v>
      </c>
      <c r="C49">
        <v>1.2736827780790614</v>
      </c>
      <c r="D49">
        <v>8.3798019859000004</v>
      </c>
      <c r="E49" t="s">
        <v>2</v>
      </c>
      <c r="F49">
        <v>3.2593211917599998E-4</v>
      </c>
      <c r="G49">
        <v>2.5589740615599999E-4</v>
      </c>
      <c r="H49">
        <v>2.7889510589600001E-4</v>
      </c>
      <c r="I49">
        <v>3.9651748458099999E-4</v>
      </c>
      <c r="J49">
        <f t="shared" si="1"/>
        <v>1.2736827780790614</v>
      </c>
    </row>
    <row r="50" spans="1:10">
      <c r="A50" t="s">
        <v>759</v>
      </c>
      <c r="B50" t="s">
        <v>760</v>
      </c>
      <c r="C50">
        <v>1.2135629482076662</v>
      </c>
      <c r="D50">
        <v>8.3136479904900007</v>
      </c>
      <c r="E50" t="s">
        <v>2</v>
      </c>
      <c r="F50">
        <v>6.56808374308E-4</v>
      </c>
      <c r="G50">
        <v>5.4122316051099996E-4</v>
      </c>
      <c r="H50">
        <v>5.8775969896099995E-4</v>
      </c>
      <c r="I50">
        <v>7.4714576418800005E-4</v>
      </c>
      <c r="J50">
        <f t="shared" si="1"/>
        <v>1.2135629482076662</v>
      </c>
    </row>
    <row r="51" spans="1:10">
      <c r="A51" t="s">
        <v>757</v>
      </c>
      <c r="B51" t="s">
        <v>758</v>
      </c>
      <c r="C51">
        <v>1.2063704785791745</v>
      </c>
      <c r="D51">
        <v>8.2834173188999998</v>
      </c>
      <c r="E51" t="s">
        <v>2</v>
      </c>
      <c r="F51">
        <v>3.74722830843E-4</v>
      </c>
      <c r="G51">
        <v>3.1062002717799998E-4</v>
      </c>
      <c r="H51">
        <v>3.3638147433600002E-4</v>
      </c>
      <c r="I51">
        <v>3.9689883086599999E-4</v>
      </c>
      <c r="J51">
        <f t="shared" si="1"/>
        <v>1.2063704785791745</v>
      </c>
    </row>
    <row r="52" spans="1:10">
      <c r="A52" t="s">
        <v>755</v>
      </c>
      <c r="B52" t="s">
        <v>756</v>
      </c>
      <c r="C52">
        <v>1.1619194299241042</v>
      </c>
      <c r="D52">
        <v>8.2450673218699997</v>
      </c>
      <c r="E52" t="s">
        <v>2</v>
      </c>
      <c r="F52">
        <v>4.4014474548900002E-4</v>
      </c>
      <c r="G52">
        <v>3.7880831850600001E-4</v>
      </c>
      <c r="H52">
        <v>4.3495961053500001E-4</v>
      </c>
      <c r="I52">
        <v>5.4415617687699998E-4</v>
      </c>
      <c r="J52">
        <f t="shared" si="1"/>
        <v>1.1619194299241042</v>
      </c>
    </row>
    <row r="53" spans="1:10">
      <c r="A53" t="s">
        <v>753</v>
      </c>
      <c r="B53" t="s">
        <v>754</v>
      </c>
      <c r="C53">
        <v>1.264549630560438</v>
      </c>
      <c r="D53">
        <v>8.0896816971100005</v>
      </c>
      <c r="E53" t="s">
        <v>2</v>
      </c>
      <c r="F53">
        <v>2.4514147969100002E-4</v>
      </c>
      <c r="G53">
        <v>1.9385674849500001E-4</v>
      </c>
      <c r="H53">
        <v>2.2196439282099999E-4</v>
      </c>
      <c r="I53">
        <v>3.48538757971E-4</v>
      </c>
      <c r="J53">
        <f t="shared" si="1"/>
        <v>1.264549630560438</v>
      </c>
    </row>
    <row r="54" spans="1:10">
      <c r="A54" t="s">
        <v>653</v>
      </c>
      <c r="B54" t="s">
        <v>654</v>
      </c>
      <c r="C54">
        <v>1.2624738103095243</v>
      </c>
      <c r="D54">
        <v>7.9691659902299996</v>
      </c>
      <c r="E54" t="s">
        <v>919</v>
      </c>
      <c r="F54">
        <v>1.2084608221499999E-3</v>
      </c>
      <c r="G54">
        <v>9.5721654760799995E-4</v>
      </c>
      <c r="H54">
        <v>1.2136934563399999E-3</v>
      </c>
      <c r="I54">
        <v>7.5479885652500001E-4</v>
      </c>
      <c r="J54">
        <f t="shared" si="1"/>
        <v>1.2624738103095243</v>
      </c>
    </row>
    <row r="55" spans="1:10">
      <c r="A55" t="s">
        <v>751</v>
      </c>
      <c r="B55" t="s">
        <v>752</v>
      </c>
      <c r="C55">
        <v>1.1548101880571127</v>
      </c>
      <c r="D55">
        <v>7.84930418191</v>
      </c>
      <c r="E55" t="s">
        <v>2</v>
      </c>
      <c r="F55">
        <v>3.5556134860999998E-4</v>
      </c>
      <c r="G55">
        <v>3.0789592288600002E-4</v>
      </c>
      <c r="H55">
        <v>3.3725172409799998E-4</v>
      </c>
      <c r="I55">
        <v>4.1924033334199998E-4</v>
      </c>
      <c r="J55">
        <f t="shared" si="1"/>
        <v>1.1548101880571127</v>
      </c>
    </row>
    <row r="56" spans="1:10">
      <c r="A56" t="s">
        <v>749</v>
      </c>
      <c r="B56" t="s">
        <v>750</v>
      </c>
      <c r="C56">
        <v>1.2051513717915958</v>
      </c>
      <c r="D56">
        <v>7.7855782376700002</v>
      </c>
      <c r="E56" t="s">
        <v>2</v>
      </c>
      <c r="F56">
        <v>5.5608341489699997E-4</v>
      </c>
      <c r="G56">
        <v>4.6142204864300002E-4</v>
      </c>
      <c r="H56">
        <v>4.9248685148099995E-4</v>
      </c>
      <c r="I56">
        <v>6.2367633264499996E-4</v>
      </c>
      <c r="J56">
        <f t="shared" si="1"/>
        <v>1.2051513717915958</v>
      </c>
    </row>
    <row r="57" spans="1:10">
      <c r="A57" t="s">
        <v>746</v>
      </c>
      <c r="B57" t="s">
        <v>747</v>
      </c>
      <c r="C57">
        <v>1.2459449764203558</v>
      </c>
      <c r="D57">
        <v>7.7039093580099998</v>
      </c>
      <c r="E57" t="s">
        <v>748</v>
      </c>
      <c r="F57">
        <v>8.1844175517300003E-4</v>
      </c>
      <c r="G57">
        <v>6.56884349359E-4</v>
      </c>
      <c r="H57">
        <v>6.78414385653E-4</v>
      </c>
      <c r="I57">
        <v>8.7500148101899995E-4</v>
      </c>
      <c r="J57">
        <f t="shared" si="1"/>
        <v>1.2459449764203558</v>
      </c>
    </row>
    <row r="58" spans="1:10">
      <c r="A58" t="s">
        <v>668</v>
      </c>
      <c r="B58" t="s">
        <v>669</v>
      </c>
      <c r="C58">
        <v>1.2841410621479106</v>
      </c>
      <c r="D58">
        <v>7.5815653435400003</v>
      </c>
      <c r="E58" t="s">
        <v>920</v>
      </c>
      <c r="F58">
        <v>1.14017738428E-3</v>
      </c>
      <c r="G58">
        <v>8.8789107200799996E-4</v>
      </c>
      <c r="H58">
        <v>1.1211658894E-3</v>
      </c>
      <c r="I58">
        <v>6.7544385719999996E-4</v>
      </c>
      <c r="J58">
        <f t="shared" si="1"/>
        <v>1.2841410621479106</v>
      </c>
    </row>
    <row r="59" spans="1:10">
      <c r="A59" t="s">
        <v>744</v>
      </c>
      <c r="B59" t="s">
        <v>745</v>
      </c>
      <c r="C59">
        <v>1.3364782488735705</v>
      </c>
      <c r="D59">
        <v>7.4878186157600002</v>
      </c>
      <c r="E59" t="s">
        <v>2</v>
      </c>
      <c r="F59">
        <v>4.29593441519E-4</v>
      </c>
      <c r="G59">
        <v>3.2143691218400002E-4</v>
      </c>
      <c r="H59">
        <v>3.2970049313200001E-4</v>
      </c>
      <c r="I59">
        <v>8.0946829633600005E-4</v>
      </c>
      <c r="J59">
        <f t="shared" si="1"/>
        <v>1.3364782488735705</v>
      </c>
    </row>
    <row r="60" spans="1:10">
      <c r="A60" t="s">
        <v>742</v>
      </c>
      <c r="B60" t="s">
        <v>743</v>
      </c>
      <c r="C60">
        <v>1.1294297829515074</v>
      </c>
      <c r="D60">
        <v>7.4353073955199998</v>
      </c>
      <c r="E60" t="s">
        <v>2</v>
      </c>
      <c r="F60">
        <v>5.7485263127400002E-4</v>
      </c>
      <c r="G60">
        <v>5.0897598057999995E-4</v>
      </c>
      <c r="H60">
        <v>5.4476735408199998E-4</v>
      </c>
      <c r="I60">
        <v>6.6374824787799995E-4</v>
      </c>
      <c r="J60">
        <f t="shared" si="1"/>
        <v>1.1294297829515074</v>
      </c>
    </row>
    <row r="61" spans="1:10">
      <c r="A61" t="s">
        <v>615</v>
      </c>
      <c r="B61" t="s">
        <v>616</v>
      </c>
      <c r="C61">
        <v>1.284457329887184</v>
      </c>
      <c r="D61">
        <v>7.1888828324</v>
      </c>
      <c r="E61" t="s">
        <v>617</v>
      </c>
      <c r="F61">
        <v>6.97941568809E-4</v>
      </c>
      <c r="G61">
        <v>5.43374663034E-4</v>
      </c>
      <c r="H61">
        <v>6.0545031964099997E-4</v>
      </c>
      <c r="I61">
        <v>6.0551650875400004E-4</v>
      </c>
      <c r="J61">
        <f t="shared" si="1"/>
        <v>1.284457329887184</v>
      </c>
    </row>
    <row r="62" spans="1:10">
      <c r="A62" t="s">
        <v>739</v>
      </c>
      <c r="B62" t="s">
        <v>740</v>
      </c>
      <c r="C62">
        <v>1.3331688178387937</v>
      </c>
      <c r="D62">
        <v>7.1298240387499998</v>
      </c>
      <c r="E62" t="s">
        <v>741</v>
      </c>
      <c r="F62">
        <v>3.82438530147E-4</v>
      </c>
      <c r="G62">
        <v>2.86864292826E-4</v>
      </c>
      <c r="H62">
        <v>3.1244999988900001E-4</v>
      </c>
      <c r="I62">
        <v>5.1072392277099995E-4</v>
      </c>
      <c r="J62">
        <f t="shared" si="1"/>
        <v>1.3331688178387937</v>
      </c>
    </row>
    <row r="63" spans="1:10">
      <c r="A63" t="s">
        <v>737</v>
      </c>
      <c r="B63" t="s">
        <v>738</v>
      </c>
      <c r="C63">
        <v>1.3799191615569524</v>
      </c>
      <c r="D63">
        <v>7.0144745126399997</v>
      </c>
      <c r="E63" t="s">
        <v>2</v>
      </c>
      <c r="F63">
        <v>6.6030710593299995E-4</v>
      </c>
      <c r="G63">
        <v>4.7851144061800003E-4</v>
      </c>
      <c r="H63">
        <v>5.0189245087199998E-4</v>
      </c>
      <c r="I63">
        <v>1.15839446086E-3</v>
      </c>
      <c r="J63">
        <f t="shared" si="1"/>
        <v>1.3799191615569524</v>
      </c>
    </row>
    <row r="64" spans="1:10">
      <c r="A64" t="s">
        <v>735</v>
      </c>
      <c r="B64" t="s">
        <v>736</v>
      </c>
      <c r="C64">
        <v>1.1234141006920355</v>
      </c>
      <c r="D64">
        <v>6.9916850515800002</v>
      </c>
      <c r="E64" t="s">
        <v>2</v>
      </c>
      <c r="F64">
        <v>5.7842441693100005E-4</v>
      </c>
      <c r="G64">
        <v>5.1488085878099998E-4</v>
      </c>
      <c r="H64">
        <v>5.9403336680599996E-4</v>
      </c>
      <c r="I64">
        <v>6.8831000017500002E-4</v>
      </c>
      <c r="J64">
        <f t="shared" si="1"/>
        <v>1.1234141006920355</v>
      </c>
    </row>
    <row r="65" spans="1:10">
      <c r="A65" t="s">
        <v>733</v>
      </c>
      <c r="B65" t="s">
        <v>734</v>
      </c>
      <c r="C65">
        <v>1.1840380215194355</v>
      </c>
      <c r="D65">
        <v>6.8159267597099999</v>
      </c>
      <c r="E65" t="s">
        <v>2</v>
      </c>
      <c r="F65">
        <v>2.3200055672999999E-4</v>
      </c>
      <c r="G65">
        <v>1.95940123977E-4</v>
      </c>
      <c r="H65">
        <v>2.2290948104100001E-4</v>
      </c>
      <c r="I65">
        <v>2.9120805427E-4</v>
      </c>
      <c r="J65">
        <f t="shared" si="1"/>
        <v>1.1840380215194355</v>
      </c>
    </row>
    <row r="66" spans="1:10">
      <c r="A66" t="s">
        <v>731</v>
      </c>
      <c r="B66" t="s">
        <v>732</v>
      </c>
      <c r="C66">
        <v>1.2524988499863334</v>
      </c>
      <c r="D66">
        <v>6.7836174017599999</v>
      </c>
      <c r="E66" t="s">
        <v>2</v>
      </c>
      <c r="F66">
        <v>1.0795442577300001E-3</v>
      </c>
      <c r="G66">
        <v>8.6191237440400004E-4</v>
      </c>
      <c r="H66">
        <v>8.7169312144599995E-4</v>
      </c>
      <c r="I66">
        <v>1.0196753362599999E-3</v>
      </c>
      <c r="J66">
        <f t="shared" si="1"/>
        <v>1.2524988499863334</v>
      </c>
    </row>
    <row r="67" spans="1:10">
      <c r="A67" t="s">
        <v>729</v>
      </c>
      <c r="B67" t="s">
        <v>730</v>
      </c>
      <c r="C67">
        <v>1.2184571057673534</v>
      </c>
      <c r="D67">
        <v>6.7480907317199996</v>
      </c>
      <c r="E67" t="s">
        <v>2</v>
      </c>
      <c r="F67">
        <v>7.4765330798999996E-4</v>
      </c>
      <c r="G67">
        <v>6.1360658857100004E-4</v>
      </c>
      <c r="H67">
        <v>6.1524419993299999E-4</v>
      </c>
      <c r="I67">
        <v>7.7685970638600001E-4</v>
      </c>
      <c r="J67">
        <f t="shared" si="1"/>
        <v>1.2184571057673534</v>
      </c>
    </row>
    <row r="68" spans="1:10">
      <c r="A68" t="s">
        <v>726</v>
      </c>
      <c r="B68" t="s">
        <v>727</v>
      </c>
      <c r="C68">
        <v>1.2126197304708344</v>
      </c>
      <c r="D68">
        <v>6.6103470621599998</v>
      </c>
      <c r="E68" t="s">
        <v>728</v>
      </c>
      <c r="F68">
        <v>5.2816235972100005E-4</v>
      </c>
      <c r="G68">
        <v>4.3555481281499998E-4</v>
      </c>
      <c r="H68">
        <v>4.21544252038E-4</v>
      </c>
      <c r="I68">
        <v>4.8815546442800001E-4</v>
      </c>
      <c r="J68">
        <f t="shared" si="1"/>
        <v>1.2126197304708344</v>
      </c>
    </row>
    <row r="69" spans="1:10">
      <c r="A69" t="s">
        <v>724</v>
      </c>
      <c r="B69" t="s">
        <v>725</v>
      </c>
      <c r="C69">
        <v>1.2811570076869192</v>
      </c>
      <c r="D69">
        <v>6.5592070900500001</v>
      </c>
      <c r="E69" t="s">
        <v>2</v>
      </c>
      <c r="F69">
        <v>3.3856740303899997E-4</v>
      </c>
      <c r="G69">
        <v>2.6426690952600001E-4</v>
      </c>
      <c r="H69">
        <v>2.8913706123799999E-4</v>
      </c>
      <c r="I69">
        <v>4.8489125982499999E-4</v>
      </c>
      <c r="J69">
        <f t="shared" si="1"/>
        <v>1.2811570076869192</v>
      </c>
    </row>
    <row r="70" spans="1:10">
      <c r="A70" t="s">
        <v>722</v>
      </c>
      <c r="B70" t="s">
        <v>723</v>
      </c>
      <c r="C70">
        <v>1.2657592390309362</v>
      </c>
      <c r="D70">
        <v>6.4725846924299999</v>
      </c>
      <c r="E70" t="s">
        <v>2</v>
      </c>
      <c r="F70">
        <v>1.2452541315300001E-3</v>
      </c>
      <c r="G70">
        <v>9.8380015182300009E-4</v>
      </c>
      <c r="H70">
        <v>1.0407818233E-3</v>
      </c>
      <c r="I70">
        <v>1.61944010085E-3</v>
      </c>
      <c r="J70">
        <f t="shared" si="1"/>
        <v>1.2657592390309362</v>
      </c>
    </row>
    <row r="71" spans="1:10">
      <c r="A71" t="s">
        <v>720</v>
      </c>
      <c r="B71" t="s">
        <v>721</v>
      </c>
      <c r="C71">
        <v>1.2830249779085052</v>
      </c>
      <c r="D71">
        <v>6.4341849617099998</v>
      </c>
      <c r="E71" t="s">
        <v>2</v>
      </c>
      <c r="F71">
        <v>1.2152180739400001E-3</v>
      </c>
      <c r="G71">
        <v>9.4715075299700005E-4</v>
      </c>
      <c r="H71">
        <v>1.03480614867E-3</v>
      </c>
      <c r="I71">
        <v>1.6309165702099999E-3</v>
      </c>
      <c r="J71">
        <f t="shared" si="1"/>
        <v>1.2830249779085052</v>
      </c>
    </row>
    <row r="72" spans="1:10">
      <c r="A72" t="s">
        <v>718</v>
      </c>
      <c r="B72" t="s">
        <v>719</v>
      </c>
      <c r="C72">
        <v>1.1065992009092014</v>
      </c>
      <c r="D72">
        <v>6.3887585327299998</v>
      </c>
      <c r="E72" t="s">
        <v>2</v>
      </c>
      <c r="F72">
        <v>8.4005702254599996E-4</v>
      </c>
      <c r="G72">
        <v>7.5913395008400002E-4</v>
      </c>
      <c r="H72">
        <v>7.4655245179899995E-4</v>
      </c>
      <c r="I72">
        <v>6.2655974573900001E-4</v>
      </c>
      <c r="J72">
        <f t="shared" si="1"/>
        <v>1.1065992009092014</v>
      </c>
    </row>
    <row r="73" spans="1:10">
      <c r="A73" t="s">
        <v>716</v>
      </c>
      <c r="B73" t="s">
        <v>717</v>
      </c>
      <c r="C73">
        <v>1.2786889427599777</v>
      </c>
      <c r="D73">
        <v>6.0606515383900001</v>
      </c>
      <c r="E73" t="s">
        <v>2</v>
      </c>
      <c r="F73">
        <v>5.0737160594600003E-4</v>
      </c>
      <c r="G73">
        <v>3.9679048514400001E-4</v>
      </c>
      <c r="H73">
        <v>4.2769944497599998E-4</v>
      </c>
      <c r="I73">
        <v>6.8769625943300005E-4</v>
      </c>
      <c r="J73">
        <f t="shared" ref="J73:J88" si="2">F73/G73</f>
        <v>1.2786889427599777</v>
      </c>
    </row>
    <row r="74" spans="1:10">
      <c r="A74" t="s">
        <v>714</v>
      </c>
      <c r="B74" t="s">
        <v>715</v>
      </c>
      <c r="C74">
        <v>1.1676794382711688</v>
      </c>
      <c r="D74">
        <v>5.9805154744399998</v>
      </c>
      <c r="E74" t="s">
        <v>113</v>
      </c>
      <c r="F74">
        <v>6.3211812469400001E-4</v>
      </c>
      <c r="G74">
        <v>5.4134559878000002E-4</v>
      </c>
      <c r="H74">
        <v>5.8150952343200002E-4</v>
      </c>
      <c r="I74">
        <v>6.5540796037500001E-4</v>
      </c>
      <c r="J74">
        <f t="shared" si="2"/>
        <v>1.1676794382711688</v>
      </c>
    </row>
    <row r="75" spans="1:10">
      <c r="A75" t="s">
        <v>712</v>
      </c>
      <c r="B75" t="s">
        <v>713</v>
      </c>
      <c r="C75">
        <v>1.186798251007892</v>
      </c>
      <c r="D75">
        <v>5.9546798113400001</v>
      </c>
      <c r="E75" t="s">
        <v>2</v>
      </c>
      <c r="F75">
        <v>4.63148339236E-4</v>
      </c>
      <c r="G75">
        <v>3.9025027113299998E-4</v>
      </c>
      <c r="H75">
        <v>4.4171196289699999E-4</v>
      </c>
      <c r="I75">
        <v>5.1851804477399998E-4</v>
      </c>
      <c r="J75">
        <f t="shared" si="2"/>
        <v>1.186798251007892</v>
      </c>
    </row>
    <row r="76" spans="1:10">
      <c r="A76" t="s">
        <v>710</v>
      </c>
      <c r="B76" t="s">
        <v>711</v>
      </c>
      <c r="C76">
        <v>1.2966596587691239</v>
      </c>
      <c r="D76">
        <v>5.8760640980799996</v>
      </c>
      <c r="E76" t="s">
        <v>2</v>
      </c>
      <c r="F76">
        <v>4.1520191733400002E-4</v>
      </c>
      <c r="G76">
        <v>3.2020886477499998E-4</v>
      </c>
      <c r="H76">
        <v>3.6137681522899998E-4</v>
      </c>
      <c r="I76">
        <v>5.6528493230500001E-4</v>
      </c>
      <c r="J76">
        <f t="shared" si="2"/>
        <v>1.2966596587691239</v>
      </c>
    </row>
    <row r="77" spans="1:10">
      <c r="A77" t="s">
        <v>708</v>
      </c>
      <c r="B77" t="s">
        <v>709</v>
      </c>
      <c r="C77">
        <v>1.1319976881057501</v>
      </c>
      <c r="D77">
        <v>5.8474769257599997</v>
      </c>
      <c r="E77" t="s">
        <v>2</v>
      </c>
      <c r="F77">
        <v>7.3643467255600004E-4</v>
      </c>
      <c r="G77">
        <v>6.5056199345099998E-4</v>
      </c>
      <c r="H77">
        <v>6.3590868850700003E-4</v>
      </c>
      <c r="I77">
        <v>6.2338057929400002E-4</v>
      </c>
      <c r="J77">
        <f t="shared" si="2"/>
        <v>1.1319976881057501</v>
      </c>
    </row>
    <row r="78" spans="1:10">
      <c r="A78" t="s">
        <v>705</v>
      </c>
      <c r="B78" t="s">
        <v>706</v>
      </c>
      <c r="C78">
        <v>1.1168281479730426</v>
      </c>
      <c r="D78">
        <v>5.6717569377199997</v>
      </c>
      <c r="E78" t="s">
        <v>707</v>
      </c>
      <c r="F78">
        <v>4.5076102686900002E-4</v>
      </c>
      <c r="G78">
        <v>4.0360822538999997E-4</v>
      </c>
      <c r="H78">
        <v>4.3523170339299999E-4</v>
      </c>
      <c r="I78">
        <v>4.3419735467100002E-4</v>
      </c>
      <c r="J78">
        <f t="shared" si="2"/>
        <v>1.1168281479730426</v>
      </c>
    </row>
    <row r="79" spans="1:10">
      <c r="A79" t="s">
        <v>702</v>
      </c>
      <c r="B79" t="s">
        <v>703</v>
      </c>
      <c r="C79">
        <v>1.0893621084856957</v>
      </c>
      <c r="D79">
        <v>5.2039516141100002</v>
      </c>
      <c r="E79" t="s">
        <v>704</v>
      </c>
      <c r="F79">
        <v>9.9065836647099998E-4</v>
      </c>
      <c r="G79">
        <v>9.0939308312099998E-4</v>
      </c>
      <c r="H79">
        <v>9.2760666975899998E-4</v>
      </c>
      <c r="I79">
        <v>8.6113313395E-4</v>
      </c>
      <c r="J79">
        <f t="shared" si="2"/>
        <v>1.0893621084856957</v>
      </c>
    </row>
    <row r="80" spans="1:10">
      <c r="A80" t="s">
        <v>700</v>
      </c>
      <c r="B80" t="s">
        <v>701</v>
      </c>
      <c r="C80">
        <v>1.1528552885199284</v>
      </c>
      <c r="D80">
        <v>5.1253978632999999</v>
      </c>
      <c r="E80" t="s">
        <v>2</v>
      </c>
      <c r="F80">
        <v>9.4853718994900005E-4</v>
      </c>
      <c r="G80">
        <v>8.2277212013900003E-4</v>
      </c>
      <c r="H80">
        <v>8.7368158279899999E-4</v>
      </c>
      <c r="I80">
        <v>9.4398951353700004E-4</v>
      </c>
      <c r="J80">
        <f t="shared" si="2"/>
        <v>1.1528552885199284</v>
      </c>
    </row>
    <row r="81" spans="1:10">
      <c r="A81" t="s">
        <v>697</v>
      </c>
      <c r="B81" t="s">
        <v>698</v>
      </c>
      <c r="C81">
        <v>1.242743886493755</v>
      </c>
      <c r="D81">
        <v>4.5009890229699998</v>
      </c>
      <c r="E81" t="s">
        <v>699</v>
      </c>
      <c r="F81">
        <v>2.3670751299199998E-3</v>
      </c>
      <c r="G81">
        <v>1.90471677684E-3</v>
      </c>
      <c r="H81">
        <v>1.9742101313099999E-3</v>
      </c>
      <c r="I81">
        <v>4.0895915985100003E-3</v>
      </c>
      <c r="J81">
        <f t="shared" si="2"/>
        <v>1.242743886493755</v>
      </c>
    </row>
    <row r="82" spans="1:10">
      <c r="A82" t="s">
        <v>100</v>
      </c>
      <c r="B82" t="s">
        <v>101</v>
      </c>
      <c r="C82">
        <v>1.1405415160753871</v>
      </c>
      <c r="D82">
        <v>4.2250735972499998</v>
      </c>
      <c r="E82" t="s">
        <v>2</v>
      </c>
      <c r="F82">
        <v>1.15508734226E-3</v>
      </c>
      <c r="G82">
        <v>1.01275343859E-3</v>
      </c>
      <c r="H82">
        <v>1.0566780347500001E-3</v>
      </c>
      <c r="I82">
        <v>8.9396978958700005E-4</v>
      </c>
      <c r="J82">
        <f t="shared" si="2"/>
        <v>1.1405415160753871</v>
      </c>
    </row>
    <row r="83" spans="1:10">
      <c r="A83" t="s">
        <v>695</v>
      </c>
      <c r="B83" t="s">
        <v>696</v>
      </c>
      <c r="C83">
        <v>1.214688921039599</v>
      </c>
      <c r="D83">
        <v>4.1967621695800004</v>
      </c>
      <c r="E83" t="s">
        <v>2</v>
      </c>
      <c r="F83">
        <v>8.3260613038600001E-4</v>
      </c>
      <c r="G83">
        <v>6.8544803197300005E-4</v>
      </c>
      <c r="H83">
        <v>7.7104287673700005E-4</v>
      </c>
      <c r="I83">
        <v>8.4418208937700001E-4</v>
      </c>
      <c r="J83">
        <f t="shared" si="2"/>
        <v>1.214688921039599</v>
      </c>
    </row>
    <row r="84" spans="1:10">
      <c r="A84" t="s">
        <v>693</v>
      </c>
      <c r="B84" t="s">
        <v>694</v>
      </c>
      <c r="C84">
        <v>1.0857959390397709</v>
      </c>
      <c r="D84">
        <v>4.0251772594500004</v>
      </c>
      <c r="E84" t="s">
        <v>2</v>
      </c>
      <c r="F84">
        <v>5.9653611157300002E-4</v>
      </c>
      <c r="G84">
        <v>5.4939983667700004E-4</v>
      </c>
      <c r="H84">
        <v>5.5789021837800005E-4</v>
      </c>
      <c r="I84">
        <v>5.1912653541600002E-4</v>
      </c>
      <c r="J84">
        <f t="shared" si="2"/>
        <v>1.0857959390397709</v>
      </c>
    </row>
    <row r="85" spans="1:10">
      <c r="A85" t="s">
        <v>691</v>
      </c>
      <c r="B85" t="s">
        <v>692</v>
      </c>
      <c r="C85">
        <v>1.1194286130977329</v>
      </c>
      <c r="D85">
        <v>3.4571399787699999</v>
      </c>
      <c r="E85" t="s">
        <v>2</v>
      </c>
      <c r="F85">
        <v>1.3599521872000001E-3</v>
      </c>
      <c r="G85">
        <v>1.2148628070499999E-3</v>
      </c>
      <c r="H85">
        <v>1.28281414197E-3</v>
      </c>
      <c r="I85">
        <v>1.55386710849E-3</v>
      </c>
      <c r="J85">
        <f t="shared" si="2"/>
        <v>1.1194286130977329</v>
      </c>
    </row>
    <row r="86" spans="1:10">
      <c r="A86" t="s">
        <v>689</v>
      </c>
      <c r="B86" t="s">
        <v>690</v>
      </c>
      <c r="C86">
        <v>1.2503480217767446</v>
      </c>
      <c r="D86">
        <v>3.3768486220099998</v>
      </c>
      <c r="E86" t="s">
        <v>2</v>
      </c>
      <c r="F86">
        <v>1.2414213721800001E-3</v>
      </c>
      <c r="G86">
        <v>9.9286066803699999E-4</v>
      </c>
      <c r="H86">
        <v>1.0488571733800001E-3</v>
      </c>
      <c r="I86">
        <v>1.7535384185999999E-3</v>
      </c>
      <c r="J86">
        <f t="shared" si="2"/>
        <v>1.2503480217767446</v>
      </c>
    </row>
    <row r="87" spans="1:10">
      <c r="A87" t="s">
        <v>657</v>
      </c>
      <c r="B87" t="s">
        <v>658</v>
      </c>
      <c r="C87">
        <v>1.1241151996421788</v>
      </c>
      <c r="D87">
        <v>3.2545859985700001</v>
      </c>
      <c r="E87" t="s">
        <v>659</v>
      </c>
      <c r="F87">
        <v>1.59072888071E-3</v>
      </c>
      <c r="G87">
        <v>1.4150941836E-3</v>
      </c>
      <c r="H87">
        <v>1.598369892E-3</v>
      </c>
      <c r="I87">
        <v>9.7696699345500002E-4</v>
      </c>
      <c r="J87">
        <f t="shared" si="2"/>
        <v>1.1241151996421788</v>
      </c>
    </row>
    <row r="88" spans="1:10">
      <c r="A88" t="s">
        <v>687</v>
      </c>
      <c r="B88" t="s">
        <v>688</v>
      </c>
      <c r="C88">
        <v>1.1129652805926826</v>
      </c>
      <c r="D88">
        <v>2.8525856226099999</v>
      </c>
      <c r="E88" t="s">
        <v>2</v>
      </c>
      <c r="F88">
        <v>1.4586776097600001E-3</v>
      </c>
      <c r="G88">
        <v>1.31062274376E-3</v>
      </c>
      <c r="H88">
        <v>1.39477824943E-3</v>
      </c>
      <c r="I88">
        <v>1.4355972441399999E-3</v>
      </c>
      <c r="J88">
        <f t="shared" si="2"/>
        <v>1.1129652805926826</v>
      </c>
    </row>
  </sheetData>
  <phoneticPr fontId="30" type="noConversion"/>
  <pageMargins left="0.75" right="0.75" top="1" bottom="1" header="0.5" footer="0.5"/>
  <pageSetup scale="47" fitToHeight="2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70"/>
  <sheetViews>
    <sheetView workbookViewId="0">
      <selection activeCell="A2" sqref="A2"/>
    </sheetView>
  </sheetViews>
  <sheetFormatPr baseColWidth="10" defaultColWidth="11" defaultRowHeight="15" x14ac:dyDescent="0"/>
  <cols>
    <col min="1" max="2" width="11" customWidth="1"/>
    <col min="3" max="3" width="18" customWidth="1"/>
    <col min="4" max="4" width="41.1640625" bestFit="1" customWidth="1"/>
    <col min="5" max="5" width="66" customWidth="1"/>
    <col min="6" max="6" width="23.83203125" bestFit="1" customWidth="1"/>
    <col min="7" max="7" width="20.83203125" bestFit="1" customWidth="1"/>
    <col min="8" max="8" width="23.6640625" bestFit="1" customWidth="1"/>
    <col min="9" max="9" width="28.5" bestFit="1" customWidth="1"/>
  </cols>
  <sheetData>
    <row r="1" spans="1:10" ht="16.5" customHeight="1">
      <c r="A1" t="s">
        <v>1279</v>
      </c>
    </row>
    <row r="2" spans="1:10" ht="16.5" customHeight="1">
      <c r="A2" t="s">
        <v>1275</v>
      </c>
    </row>
    <row r="3" spans="1:10" ht="16.5" customHeight="1">
      <c r="A3" t="s">
        <v>1272</v>
      </c>
    </row>
    <row r="4" spans="1:10" ht="16.5" customHeight="1">
      <c r="A4" t="s">
        <v>950</v>
      </c>
    </row>
    <row r="5" spans="1:10" ht="16.5" customHeight="1">
      <c r="A5" t="s">
        <v>951</v>
      </c>
    </row>
    <row r="6" spans="1:10" ht="16.5" customHeight="1">
      <c r="A6" t="s">
        <v>952</v>
      </c>
    </row>
    <row r="7" spans="1:10">
      <c r="A7" t="s">
        <v>678</v>
      </c>
      <c r="B7" t="s">
        <v>679</v>
      </c>
      <c r="C7" t="s">
        <v>686</v>
      </c>
      <c r="D7" t="s">
        <v>680</v>
      </c>
      <c r="E7" t="s">
        <v>681</v>
      </c>
      <c r="F7" t="s">
        <v>682</v>
      </c>
      <c r="G7" t="s">
        <v>683</v>
      </c>
      <c r="H7" t="s">
        <v>684</v>
      </c>
      <c r="I7" t="s">
        <v>685</v>
      </c>
      <c r="J7" t="s">
        <v>686</v>
      </c>
    </row>
    <row r="8" spans="1:10">
      <c r="A8" t="s">
        <v>676</v>
      </c>
      <c r="B8" t="s">
        <v>677</v>
      </c>
      <c r="C8">
        <v>2.2902316420963102</v>
      </c>
      <c r="D8">
        <v>140.36260265799999</v>
      </c>
      <c r="E8" t="s">
        <v>2</v>
      </c>
      <c r="F8">
        <v>8.7546382488400002E-4</v>
      </c>
      <c r="G8">
        <v>2.0050149532599999E-3</v>
      </c>
      <c r="H8">
        <v>2.8415710102100001E-3</v>
      </c>
      <c r="I8">
        <v>7.5957288617999996E-4</v>
      </c>
      <c r="J8">
        <f t="shared" ref="J8:J39" si="0">G8/F8</f>
        <v>2.2902316420963102</v>
      </c>
    </row>
    <row r="9" spans="1:10">
      <c r="A9" t="s">
        <v>674</v>
      </c>
      <c r="B9" t="s">
        <v>675</v>
      </c>
      <c r="C9">
        <v>1.3918518540626357</v>
      </c>
      <c r="D9">
        <v>59.2524500922</v>
      </c>
      <c r="E9" t="s">
        <v>2</v>
      </c>
      <c r="F9">
        <v>1.3222124948199999E-4</v>
      </c>
      <c r="G9">
        <v>1.8403239123799999E-4</v>
      </c>
      <c r="H9">
        <v>2.02836998944E-4</v>
      </c>
      <c r="I9" s="1">
        <v>9.0757997514400005E-5</v>
      </c>
      <c r="J9">
        <f t="shared" si="0"/>
        <v>1.3918518540626357</v>
      </c>
    </row>
    <row r="10" spans="1:10">
      <c r="A10" t="s">
        <v>914</v>
      </c>
      <c r="B10" t="s">
        <v>915</v>
      </c>
      <c r="C10">
        <v>1.787286627405265</v>
      </c>
      <c r="D10">
        <v>36.242144917799997</v>
      </c>
      <c r="E10" t="s">
        <v>916</v>
      </c>
      <c r="F10" s="1">
        <v>2.2762072654100001E-5</v>
      </c>
      <c r="G10" s="1">
        <v>4.0682348066700002E-5</v>
      </c>
      <c r="H10" s="1">
        <v>1.63626120232E-5</v>
      </c>
      <c r="I10" s="1">
        <v>1.47412626791E-5</v>
      </c>
      <c r="J10">
        <f t="shared" si="0"/>
        <v>1.787286627405265</v>
      </c>
    </row>
    <row r="11" spans="1:10">
      <c r="A11" t="s">
        <v>592</v>
      </c>
      <c r="B11" t="s">
        <v>593</v>
      </c>
      <c r="C11">
        <v>1.3721978806093982</v>
      </c>
      <c r="D11">
        <v>35.704708529400001</v>
      </c>
      <c r="E11" t="s">
        <v>2</v>
      </c>
      <c r="F11">
        <v>3.6370231356600002E-4</v>
      </c>
      <c r="G11">
        <v>4.9907154384799997E-4</v>
      </c>
      <c r="H11">
        <v>4.1675465333600002E-4</v>
      </c>
      <c r="I11">
        <v>3.59090763524E-4</v>
      </c>
      <c r="J11">
        <f t="shared" si="0"/>
        <v>1.3721978806093982</v>
      </c>
    </row>
    <row r="12" spans="1:10">
      <c r="A12" t="s">
        <v>912</v>
      </c>
      <c r="B12" t="s">
        <v>913</v>
      </c>
      <c r="C12">
        <v>1.4737092183117459</v>
      </c>
      <c r="D12">
        <v>30.565291924099999</v>
      </c>
      <c r="E12" t="s">
        <v>2</v>
      </c>
      <c r="F12">
        <v>2.17117613207E-4</v>
      </c>
      <c r="G12">
        <v>3.1996822804099999E-4</v>
      </c>
      <c r="H12">
        <v>1.6646837625000001E-4</v>
      </c>
      <c r="I12">
        <v>1.1832493010800001E-4</v>
      </c>
      <c r="J12">
        <f t="shared" si="0"/>
        <v>1.4737092183117459</v>
      </c>
    </row>
    <row r="13" spans="1:10">
      <c r="A13" t="s">
        <v>910</v>
      </c>
      <c r="B13" t="s">
        <v>911</v>
      </c>
      <c r="C13">
        <v>1.4985041715254501</v>
      </c>
      <c r="D13">
        <v>24.068242910999999</v>
      </c>
      <c r="E13" t="s">
        <v>941</v>
      </c>
      <c r="F13">
        <v>1.6659442458800001E-4</v>
      </c>
      <c r="G13">
        <v>2.4964244019800002E-4</v>
      </c>
      <c r="H13">
        <v>1.2017916313800001E-4</v>
      </c>
      <c r="I13" s="1">
        <v>9.79656272989E-5</v>
      </c>
      <c r="J13">
        <f t="shared" si="0"/>
        <v>1.4985041715254501</v>
      </c>
    </row>
    <row r="14" spans="1:10">
      <c r="A14" t="s">
        <v>908</v>
      </c>
      <c r="B14" t="s">
        <v>909</v>
      </c>
      <c r="C14">
        <v>1.1864250373091239</v>
      </c>
      <c r="D14">
        <v>17.8222073335</v>
      </c>
      <c r="E14" t="s">
        <v>2</v>
      </c>
      <c r="F14">
        <v>3.4529324293100001E-4</v>
      </c>
      <c r="G14">
        <v>4.0966454862700002E-4</v>
      </c>
      <c r="H14">
        <v>3.7550524127400001E-4</v>
      </c>
      <c r="I14">
        <v>4.1555049982100001E-4</v>
      </c>
      <c r="J14">
        <f t="shared" si="0"/>
        <v>1.1864250373091239</v>
      </c>
    </row>
    <row r="15" spans="1:10">
      <c r="A15" t="s">
        <v>906</v>
      </c>
      <c r="B15" t="s">
        <v>907</v>
      </c>
      <c r="C15">
        <v>1.2837430663005676</v>
      </c>
      <c r="D15">
        <v>17.3806780675</v>
      </c>
      <c r="E15" t="s">
        <v>943</v>
      </c>
      <c r="F15">
        <v>6.2481482861400002E-4</v>
      </c>
      <c r="G15">
        <v>8.0210170395500003E-4</v>
      </c>
      <c r="H15">
        <v>7.0457376301699996E-4</v>
      </c>
      <c r="I15">
        <v>6.5206290411700004E-4</v>
      </c>
      <c r="J15">
        <f t="shared" si="0"/>
        <v>1.2837430663005676</v>
      </c>
    </row>
    <row r="16" spans="1:10">
      <c r="A16" t="s">
        <v>904</v>
      </c>
      <c r="B16" t="s">
        <v>905</v>
      </c>
      <c r="C16">
        <v>1.2997373622577713</v>
      </c>
      <c r="D16">
        <v>16.536022112600001</v>
      </c>
      <c r="E16" t="s">
        <v>2</v>
      </c>
      <c r="F16">
        <v>6.8388390593E-4</v>
      </c>
      <c r="G16">
        <v>8.8886946398400001E-4</v>
      </c>
      <c r="H16">
        <v>8.4271180525300003E-4</v>
      </c>
      <c r="I16">
        <v>9.0788717079500001E-4</v>
      </c>
      <c r="J16">
        <f t="shared" si="0"/>
        <v>1.2997373622577713</v>
      </c>
    </row>
    <row r="17" spans="1:10">
      <c r="A17" t="s">
        <v>902</v>
      </c>
      <c r="B17" t="s">
        <v>903</v>
      </c>
      <c r="C17">
        <v>1.2309679751728135</v>
      </c>
      <c r="D17">
        <v>16.208399478600001</v>
      </c>
      <c r="E17" t="s">
        <v>2</v>
      </c>
      <c r="F17">
        <v>5.0025786143100004E-4</v>
      </c>
      <c r="G17">
        <v>6.1580140675000002E-4</v>
      </c>
      <c r="H17">
        <v>5.6288503520599996E-4</v>
      </c>
      <c r="I17">
        <v>5.36356014673E-4</v>
      </c>
      <c r="J17">
        <f t="shared" si="0"/>
        <v>1.2309679751728135</v>
      </c>
    </row>
    <row r="18" spans="1:10">
      <c r="A18" t="s">
        <v>900</v>
      </c>
      <c r="B18" t="s">
        <v>901</v>
      </c>
      <c r="C18">
        <v>1.2920672110501621</v>
      </c>
      <c r="D18">
        <v>14.9817291148</v>
      </c>
      <c r="E18" t="s">
        <v>2</v>
      </c>
      <c r="F18">
        <v>4.6749470202099997E-4</v>
      </c>
      <c r="G18">
        <v>6.0403457582099997E-4</v>
      </c>
      <c r="H18">
        <v>5.7969926719400003E-4</v>
      </c>
      <c r="I18">
        <v>6.2766866810400003E-4</v>
      </c>
      <c r="J18">
        <f t="shared" si="0"/>
        <v>1.2920672110501621</v>
      </c>
    </row>
    <row r="19" spans="1:10">
      <c r="A19" t="s">
        <v>898</v>
      </c>
      <c r="B19" t="s">
        <v>899</v>
      </c>
      <c r="C19">
        <v>1.2506821362092559</v>
      </c>
      <c r="D19">
        <v>12.0982806176</v>
      </c>
      <c r="E19" t="s">
        <v>2</v>
      </c>
      <c r="F19">
        <v>2.19587709489E-4</v>
      </c>
      <c r="G19">
        <v>2.7463442558900002E-4</v>
      </c>
      <c r="H19">
        <v>2.7036073872300001E-4</v>
      </c>
      <c r="I19">
        <v>3.2142437967300002E-4</v>
      </c>
      <c r="J19">
        <f t="shared" si="0"/>
        <v>1.2506821362092559</v>
      </c>
    </row>
    <row r="20" spans="1:10">
      <c r="A20" t="s">
        <v>305</v>
      </c>
      <c r="B20" t="s">
        <v>306</v>
      </c>
      <c r="C20">
        <v>1.2209738799627263</v>
      </c>
      <c r="D20">
        <v>11.9869364244</v>
      </c>
      <c r="E20" t="s">
        <v>942</v>
      </c>
      <c r="F20">
        <v>1.24706552171E-3</v>
      </c>
      <c r="G20">
        <v>1.5226344286100001E-3</v>
      </c>
      <c r="H20">
        <v>1.4348048568099999E-3</v>
      </c>
      <c r="I20">
        <v>9.0599621001700005E-4</v>
      </c>
      <c r="J20">
        <f t="shared" si="0"/>
        <v>1.2209738799627263</v>
      </c>
    </row>
    <row r="21" spans="1:10">
      <c r="A21" t="s">
        <v>124</v>
      </c>
      <c r="B21" t="s">
        <v>125</v>
      </c>
      <c r="C21">
        <v>1.4049506233876092</v>
      </c>
      <c r="D21">
        <v>10.934653683200001</v>
      </c>
      <c r="E21" t="s">
        <v>2</v>
      </c>
      <c r="F21">
        <v>5.6866953685999998E-4</v>
      </c>
      <c r="G21">
        <v>7.9895262031299998E-4</v>
      </c>
      <c r="H21">
        <v>8.8039810700599999E-4</v>
      </c>
      <c r="I21">
        <v>6.9437643647899999E-4</v>
      </c>
      <c r="J21">
        <f t="shared" si="0"/>
        <v>1.4049506233876092</v>
      </c>
    </row>
    <row r="22" spans="1:10">
      <c r="A22" t="s">
        <v>442</v>
      </c>
      <c r="B22" t="s">
        <v>443</v>
      </c>
      <c r="C22">
        <v>1.1956421480958006</v>
      </c>
      <c r="D22">
        <v>10.8606616376</v>
      </c>
      <c r="E22" t="s">
        <v>2</v>
      </c>
      <c r="F22">
        <v>9.5901163983399997E-4</v>
      </c>
      <c r="G22">
        <v>1.1466347371000001E-3</v>
      </c>
      <c r="H22">
        <v>9.4981733103000001E-4</v>
      </c>
      <c r="I22">
        <v>6.4151825466599998E-4</v>
      </c>
      <c r="J22">
        <f t="shared" si="0"/>
        <v>1.1956421480958006</v>
      </c>
    </row>
    <row r="23" spans="1:10">
      <c r="A23" t="s">
        <v>393</v>
      </c>
      <c r="B23" t="s">
        <v>393</v>
      </c>
      <c r="C23">
        <v>1.2565585224286024</v>
      </c>
      <c r="D23">
        <v>10.658446869700001</v>
      </c>
      <c r="E23" t="s">
        <v>944</v>
      </c>
      <c r="F23">
        <v>3.5818759020399998E-4</v>
      </c>
      <c r="G23">
        <v>4.5008366909899999E-4</v>
      </c>
      <c r="H23">
        <v>4.4676022854400001E-4</v>
      </c>
      <c r="I23">
        <v>3.62535681475E-4</v>
      </c>
      <c r="J23">
        <f t="shared" si="0"/>
        <v>1.2565585224286024</v>
      </c>
    </row>
    <row r="24" spans="1:10">
      <c r="A24" t="s">
        <v>896</v>
      </c>
      <c r="B24" t="s">
        <v>897</v>
      </c>
      <c r="C24">
        <v>1.2426058137664444</v>
      </c>
      <c r="D24">
        <v>10.547045404</v>
      </c>
      <c r="E24" t="s">
        <v>2</v>
      </c>
      <c r="F24">
        <v>4.20806751273E-4</v>
      </c>
      <c r="G24">
        <v>5.2289691560399997E-4</v>
      </c>
      <c r="H24">
        <v>4.7302188469300002E-4</v>
      </c>
      <c r="I24">
        <v>4.3202469486300002E-4</v>
      </c>
      <c r="J24">
        <f t="shared" si="0"/>
        <v>1.2426058137664444</v>
      </c>
    </row>
    <row r="25" spans="1:10">
      <c r="A25" t="s">
        <v>894</v>
      </c>
      <c r="B25" t="s">
        <v>895</v>
      </c>
      <c r="C25">
        <v>1.2837972294964195</v>
      </c>
      <c r="D25">
        <v>10.4631996244</v>
      </c>
      <c r="E25" t="s">
        <v>2</v>
      </c>
      <c r="F25">
        <v>6.4103599241900004E-4</v>
      </c>
      <c r="G25">
        <v>8.2296023107500003E-4</v>
      </c>
      <c r="H25">
        <v>8.6934303153500005E-4</v>
      </c>
      <c r="I25">
        <v>6.6134453895099995E-4</v>
      </c>
      <c r="J25">
        <f t="shared" si="0"/>
        <v>1.2837972294964195</v>
      </c>
    </row>
    <row r="26" spans="1:10">
      <c r="A26" t="s">
        <v>212</v>
      </c>
      <c r="B26" t="s">
        <v>213</v>
      </c>
      <c r="C26">
        <v>1.1996897954408388</v>
      </c>
      <c r="D26">
        <v>10.420231665299999</v>
      </c>
      <c r="E26" t="s">
        <v>2</v>
      </c>
      <c r="F26">
        <v>1.10793797786E-3</v>
      </c>
      <c r="G26">
        <v>1.32918188602E-3</v>
      </c>
      <c r="H26">
        <v>1.2316734701099999E-3</v>
      </c>
      <c r="I26">
        <v>8.1681347252500003E-4</v>
      </c>
      <c r="J26">
        <f t="shared" si="0"/>
        <v>1.1996897954408388</v>
      </c>
    </row>
    <row r="27" spans="1:10">
      <c r="A27" t="s">
        <v>49</v>
      </c>
      <c r="B27" t="s">
        <v>50</v>
      </c>
      <c r="C27">
        <v>1.2552410572251982</v>
      </c>
      <c r="D27">
        <v>10.3819983899</v>
      </c>
      <c r="E27" t="s">
        <v>2</v>
      </c>
      <c r="F27">
        <v>8.7191628542600003E-4</v>
      </c>
      <c r="G27">
        <v>1.0944651199299999E-3</v>
      </c>
      <c r="H27">
        <v>9.3741881577000003E-4</v>
      </c>
      <c r="I27">
        <v>6.8778734457799996E-4</v>
      </c>
      <c r="J27">
        <f t="shared" si="0"/>
        <v>1.2552410572251982</v>
      </c>
    </row>
    <row r="28" spans="1:10">
      <c r="A28" t="s">
        <v>892</v>
      </c>
      <c r="B28" t="s">
        <v>893</v>
      </c>
      <c r="C28">
        <v>1.1216954486890254</v>
      </c>
      <c r="D28">
        <v>10.218362148300001</v>
      </c>
      <c r="E28" t="s">
        <v>2</v>
      </c>
      <c r="F28">
        <v>3.0121256608099998E-4</v>
      </c>
      <c r="G28">
        <v>3.3786876446099999E-4</v>
      </c>
      <c r="H28">
        <v>3.56830971433E-4</v>
      </c>
      <c r="I28">
        <v>4.2504884453299998E-4</v>
      </c>
      <c r="J28">
        <f t="shared" si="0"/>
        <v>1.1216954486890254</v>
      </c>
    </row>
    <row r="29" spans="1:10">
      <c r="A29" t="s">
        <v>890</v>
      </c>
      <c r="B29" t="s">
        <v>891</v>
      </c>
      <c r="C29">
        <v>1.1477455999227217</v>
      </c>
      <c r="D29">
        <v>9.9390886503099996</v>
      </c>
      <c r="E29" t="s">
        <v>945</v>
      </c>
      <c r="F29">
        <v>8.8472880244400002E-4</v>
      </c>
      <c r="G29">
        <v>1.01544359013E-3</v>
      </c>
      <c r="H29">
        <v>9.6262397016299997E-4</v>
      </c>
      <c r="I29">
        <v>7.8629284413899998E-4</v>
      </c>
      <c r="J29">
        <f t="shared" si="0"/>
        <v>1.1477455999227217</v>
      </c>
    </row>
    <row r="30" spans="1:10">
      <c r="A30" t="s">
        <v>888</v>
      </c>
      <c r="B30" t="s">
        <v>889</v>
      </c>
      <c r="C30">
        <v>1.158811564268897</v>
      </c>
      <c r="D30">
        <v>9.23154588481</v>
      </c>
      <c r="E30" t="s">
        <v>2</v>
      </c>
      <c r="F30">
        <v>6.0843401227000005E-4</v>
      </c>
      <c r="G30">
        <v>7.0506036951300003E-4</v>
      </c>
      <c r="H30">
        <v>6.9905499244699997E-4</v>
      </c>
      <c r="I30">
        <v>6.3801146136900004E-4</v>
      </c>
      <c r="J30">
        <f t="shared" si="0"/>
        <v>1.158811564268897</v>
      </c>
    </row>
    <row r="31" spans="1:10">
      <c r="A31" t="s">
        <v>886</v>
      </c>
      <c r="B31" t="s">
        <v>887</v>
      </c>
      <c r="C31">
        <v>1.2469951385567033</v>
      </c>
      <c r="D31">
        <v>8.86822137401</v>
      </c>
      <c r="E31" t="s">
        <v>946</v>
      </c>
      <c r="F31">
        <v>9.1125844166899995E-4</v>
      </c>
      <c r="G31">
        <v>1.13633484673E-3</v>
      </c>
      <c r="H31">
        <v>9.2498134459000005E-4</v>
      </c>
      <c r="I31">
        <v>5.3173450614400005E-4</v>
      </c>
      <c r="J31">
        <f t="shared" si="0"/>
        <v>1.2469951385567033</v>
      </c>
    </row>
    <row r="32" spans="1:10">
      <c r="A32" t="s">
        <v>885</v>
      </c>
      <c r="B32" t="s">
        <v>885</v>
      </c>
      <c r="C32">
        <v>1.2493137724241838</v>
      </c>
      <c r="D32">
        <v>8.6915568219200008</v>
      </c>
      <c r="E32" t="s">
        <v>947</v>
      </c>
      <c r="F32">
        <v>1.01552679761E-4</v>
      </c>
      <c r="G32">
        <v>1.2687116145199999E-4</v>
      </c>
      <c r="H32">
        <v>1.3209217868500001E-4</v>
      </c>
      <c r="I32">
        <v>2.0765632596699999E-4</v>
      </c>
      <c r="J32">
        <f t="shared" si="0"/>
        <v>1.2493137724241838</v>
      </c>
    </row>
    <row r="33" spans="1:10">
      <c r="A33" t="s">
        <v>883</v>
      </c>
      <c r="B33" t="s">
        <v>884</v>
      </c>
      <c r="C33">
        <v>1.1961578921928702</v>
      </c>
      <c r="D33">
        <v>8.6243486738099993</v>
      </c>
      <c r="E33" t="s">
        <v>2</v>
      </c>
      <c r="F33">
        <v>8.6861239578100004E-4</v>
      </c>
      <c r="G33">
        <v>1.0389975724700001E-3</v>
      </c>
      <c r="H33">
        <v>9.8097453291000011E-4</v>
      </c>
      <c r="I33">
        <v>8.2711152500399997E-4</v>
      </c>
      <c r="J33">
        <f t="shared" si="0"/>
        <v>1.1961578921928702</v>
      </c>
    </row>
    <row r="34" spans="1:10">
      <c r="A34" t="s">
        <v>881</v>
      </c>
      <c r="B34" t="s">
        <v>882</v>
      </c>
      <c r="C34">
        <v>1.2571744538151708</v>
      </c>
      <c r="D34">
        <v>8.2537930368100003</v>
      </c>
      <c r="E34" t="s">
        <v>2</v>
      </c>
      <c r="F34">
        <v>3.3277472599399998E-4</v>
      </c>
      <c r="G34">
        <v>4.1835588439500003E-4</v>
      </c>
      <c r="H34">
        <v>3.6208262674000002E-4</v>
      </c>
      <c r="I34">
        <v>3.4574876307499999E-4</v>
      </c>
      <c r="J34">
        <f t="shared" si="0"/>
        <v>1.2571744538151708</v>
      </c>
    </row>
    <row r="35" spans="1:10">
      <c r="A35" t="s">
        <v>429</v>
      </c>
      <c r="B35" t="s">
        <v>430</v>
      </c>
      <c r="C35">
        <v>1.202941914250176</v>
      </c>
      <c r="D35">
        <v>8.1702515061799996</v>
      </c>
      <c r="E35" t="s">
        <v>2</v>
      </c>
      <c r="F35">
        <v>9.88735062766E-4</v>
      </c>
      <c r="G35">
        <v>1.1893908490899999E-3</v>
      </c>
      <c r="H35">
        <v>1.0882471080000001E-3</v>
      </c>
      <c r="I35">
        <v>8.3575915580500002E-4</v>
      </c>
      <c r="J35">
        <f t="shared" si="0"/>
        <v>1.202941914250176</v>
      </c>
    </row>
    <row r="36" spans="1:10">
      <c r="A36" t="s">
        <v>879</v>
      </c>
      <c r="B36" t="s">
        <v>880</v>
      </c>
      <c r="C36">
        <v>1.1954920446616679</v>
      </c>
      <c r="D36">
        <v>8.1683634817000002</v>
      </c>
      <c r="E36" t="s">
        <v>948</v>
      </c>
      <c r="F36">
        <v>7.2373809719399995E-4</v>
      </c>
      <c r="G36">
        <v>8.6522313761399998E-4</v>
      </c>
      <c r="H36">
        <v>7.7774015072999995E-4</v>
      </c>
      <c r="I36">
        <v>6.7065322719E-4</v>
      </c>
      <c r="J36">
        <f t="shared" si="0"/>
        <v>1.1954920446616679</v>
      </c>
    </row>
    <row r="37" spans="1:10">
      <c r="A37" t="s">
        <v>877</v>
      </c>
      <c r="B37" t="s">
        <v>878</v>
      </c>
      <c r="C37">
        <v>1.242847852450637</v>
      </c>
      <c r="D37">
        <v>8.0095356172599992</v>
      </c>
      <c r="E37" t="s">
        <v>2</v>
      </c>
      <c r="F37">
        <v>6.5553729266499996E-4</v>
      </c>
      <c r="G37">
        <v>8.1473311638999995E-4</v>
      </c>
      <c r="H37">
        <v>7.5255435444500005E-4</v>
      </c>
      <c r="I37">
        <v>6.5428096408299999E-4</v>
      </c>
      <c r="J37">
        <f t="shared" si="0"/>
        <v>1.242847852450637</v>
      </c>
    </row>
    <row r="38" spans="1:10">
      <c r="A38" t="s">
        <v>876</v>
      </c>
      <c r="B38" t="s">
        <v>876</v>
      </c>
      <c r="C38">
        <v>1.1822471806995201</v>
      </c>
      <c r="D38">
        <v>7.7662038255099999</v>
      </c>
      <c r="E38" t="s">
        <v>2</v>
      </c>
      <c r="F38">
        <v>4.9608088057099999E-4</v>
      </c>
      <c r="G38">
        <v>5.8649022245400005E-4</v>
      </c>
      <c r="H38">
        <v>5.2965747467899999E-4</v>
      </c>
      <c r="I38">
        <v>4.1490172343699999E-4</v>
      </c>
      <c r="J38">
        <f t="shared" si="0"/>
        <v>1.1822471806995201</v>
      </c>
    </row>
    <row r="39" spans="1:10">
      <c r="A39" t="s">
        <v>874</v>
      </c>
      <c r="B39" t="s">
        <v>875</v>
      </c>
      <c r="C39">
        <v>1.0427287196169528</v>
      </c>
      <c r="D39">
        <v>7.4231695604199999</v>
      </c>
      <c r="E39" t="s">
        <v>2</v>
      </c>
      <c r="F39">
        <v>4.5020683639600002E-4</v>
      </c>
      <c r="G39">
        <v>4.6944359807799999E-4</v>
      </c>
      <c r="H39">
        <v>5.1066063195999998E-4</v>
      </c>
      <c r="I39">
        <v>6.3635773247100002E-4</v>
      </c>
      <c r="J39">
        <f t="shared" si="0"/>
        <v>1.0427287196169528</v>
      </c>
    </row>
    <row r="40" spans="1:10">
      <c r="A40" t="s">
        <v>872</v>
      </c>
      <c r="B40" t="s">
        <v>873</v>
      </c>
      <c r="C40">
        <v>1.0677322543989607</v>
      </c>
      <c r="D40">
        <v>7.2794023132500003</v>
      </c>
      <c r="E40" t="s">
        <v>2</v>
      </c>
      <c r="F40">
        <v>5.9056086019800003E-4</v>
      </c>
      <c r="G40">
        <v>6.3056087861899999E-4</v>
      </c>
      <c r="H40">
        <v>6.1245926798999997E-4</v>
      </c>
      <c r="I40">
        <v>6.3767213580200001E-4</v>
      </c>
      <c r="J40">
        <f t="shared" ref="J40:J70" si="1">G40/F40</f>
        <v>1.0677322543989607</v>
      </c>
    </row>
    <row r="41" spans="1:10" s="2" customFormat="1" ht="16" thickBot="1">
      <c r="A41" s="2" t="s">
        <v>870</v>
      </c>
      <c r="B41" s="2" t="s">
        <v>871</v>
      </c>
      <c r="C41" s="2">
        <v>1.1923514112856193</v>
      </c>
      <c r="D41" s="2">
        <v>7.1730438373999998</v>
      </c>
      <c r="E41" s="2" t="s">
        <v>949</v>
      </c>
      <c r="F41" s="2">
        <v>3.9524812467899999E-4</v>
      </c>
      <c r="G41" s="2">
        <v>4.71274659269E-4</v>
      </c>
      <c r="H41" s="2">
        <v>4.4207662944300001E-4</v>
      </c>
      <c r="I41" s="2">
        <v>4.2927146531599998E-4</v>
      </c>
      <c r="J41" s="2">
        <f t="shared" si="1"/>
        <v>1.1923514112856193</v>
      </c>
    </row>
    <row r="42" spans="1:10" ht="16" thickTop="1">
      <c r="A42" t="s">
        <v>275</v>
      </c>
      <c r="B42" t="s">
        <v>276</v>
      </c>
      <c r="C42">
        <v>1.2508832134473313</v>
      </c>
      <c r="D42">
        <v>7.15252999353</v>
      </c>
      <c r="E42" t="s">
        <v>2</v>
      </c>
      <c r="F42">
        <v>2.41098298088E-4</v>
      </c>
      <c r="G42">
        <v>3.0158581386900002E-4</v>
      </c>
      <c r="H42">
        <v>2.1962618869799999E-4</v>
      </c>
      <c r="I42">
        <v>1.3191722396399999E-4</v>
      </c>
      <c r="J42">
        <f t="shared" si="1"/>
        <v>1.2508832134473313</v>
      </c>
    </row>
    <row r="43" spans="1:10">
      <c r="A43" t="s">
        <v>868</v>
      </c>
      <c r="B43" t="s">
        <v>869</v>
      </c>
      <c r="C43">
        <v>1.1515768661535393</v>
      </c>
      <c r="D43">
        <v>6.8861986425300001</v>
      </c>
      <c r="E43" t="s">
        <v>2</v>
      </c>
      <c r="F43">
        <v>1.9690588640200002E-3</v>
      </c>
      <c r="G43">
        <v>2.2675226358999999E-3</v>
      </c>
      <c r="H43">
        <v>1.9832814073900001E-3</v>
      </c>
      <c r="I43">
        <v>1.42830214634E-3</v>
      </c>
      <c r="J43">
        <f t="shared" si="1"/>
        <v>1.1515768661535393</v>
      </c>
    </row>
    <row r="44" spans="1:10">
      <c r="A44" t="s">
        <v>108</v>
      </c>
      <c r="B44" t="s">
        <v>109</v>
      </c>
      <c r="C44">
        <v>1.242353820566434</v>
      </c>
      <c r="D44">
        <v>6.82773155883</v>
      </c>
      <c r="E44" t="s">
        <v>110</v>
      </c>
      <c r="F44">
        <v>1.0267556746100001E-3</v>
      </c>
      <c r="G44">
        <v>1.2755938351399999E-3</v>
      </c>
      <c r="H44">
        <v>1.2170041331200001E-3</v>
      </c>
      <c r="I44">
        <v>9.0277990040800004E-4</v>
      </c>
      <c r="J44">
        <f t="shared" si="1"/>
        <v>1.242353820566434</v>
      </c>
    </row>
    <row r="45" spans="1:10">
      <c r="A45" t="s">
        <v>866</v>
      </c>
      <c r="B45" t="s">
        <v>867</v>
      </c>
      <c r="C45">
        <v>1.1603317954444643</v>
      </c>
      <c r="D45">
        <v>6.7836519629399996</v>
      </c>
      <c r="E45" t="s">
        <v>87</v>
      </c>
      <c r="F45">
        <v>1.1781001907099999E-3</v>
      </c>
      <c r="G45">
        <v>1.3669871095000001E-3</v>
      </c>
      <c r="H45">
        <v>1.3549082558200001E-3</v>
      </c>
      <c r="I45">
        <v>1.05100400881E-3</v>
      </c>
      <c r="J45">
        <f t="shared" si="1"/>
        <v>1.1603317954444643</v>
      </c>
    </row>
    <row r="46" spans="1:10">
      <c r="A46" t="s">
        <v>535</v>
      </c>
      <c r="B46" t="s">
        <v>536</v>
      </c>
      <c r="C46">
        <v>1.2093581673486655</v>
      </c>
      <c r="D46">
        <v>6.7249834041399996</v>
      </c>
      <c r="E46" t="s">
        <v>537</v>
      </c>
      <c r="F46">
        <v>1.19399431317E-3</v>
      </c>
      <c r="G46">
        <v>1.4439667743999999E-3</v>
      </c>
      <c r="H46">
        <v>1.3033576084700001E-3</v>
      </c>
      <c r="I46">
        <v>7.4986368646400004E-4</v>
      </c>
      <c r="J46">
        <f t="shared" si="1"/>
        <v>1.2093581673486655</v>
      </c>
    </row>
    <row r="47" spans="1:10">
      <c r="A47" t="s">
        <v>864</v>
      </c>
      <c r="B47" t="s">
        <v>865</v>
      </c>
      <c r="C47">
        <v>1.3022297355269801</v>
      </c>
      <c r="D47">
        <v>6.72298045381</v>
      </c>
      <c r="E47" t="s">
        <v>2</v>
      </c>
      <c r="F47">
        <v>3.1996033196199998E-4</v>
      </c>
      <c r="G47">
        <v>4.1666185846999998E-4</v>
      </c>
      <c r="H47">
        <v>5.0038997338800004E-4</v>
      </c>
      <c r="I47">
        <v>4.7235887667399998E-4</v>
      </c>
      <c r="J47">
        <f t="shared" si="1"/>
        <v>1.3022297355269801</v>
      </c>
    </row>
    <row r="48" spans="1:10">
      <c r="A48" t="s">
        <v>862</v>
      </c>
      <c r="B48" t="s">
        <v>863</v>
      </c>
      <c r="C48">
        <v>1.1728947997875099</v>
      </c>
      <c r="D48">
        <v>6.71759830423</v>
      </c>
      <c r="E48" t="s">
        <v>2</v>
      </c>
      <c r="F48">
        <v>5.6792111344399995E-4</v>
      </c>
      <c r="G48">
        <v>6.6611172064799998E-4</v>
      </c>
      <c r="H48">
        <v>5.9112564204000001E-4</v>
      </c>
      <c r="I48">
        <v>5.7625930494100005E-4</v>
      </c>
      <c r="J48">
        <f t="shared" si="1"/>
        <v>1.1728947997875099</v>
      </c>
    </row>
    <row r="49" spans="1:10">
      <c r="A49" t="s">
        <v>860</v>
      </c>
      <c r="B49" t="s">
        <v>861</v>
      </c>
      <c r="C49">
        <v>1.2435285683879336</v>
      </c>
      <c r="D49">
        <v>6.6356516291599998</v>
      </c>
      <c r="E49" t="s">
        <v>2</v>
      </c>
      <c r="F49">
        <v>2.6353331901399999E-4</v>
      </c>
      <c r="G49">
        <v>3.27711210916E-4</v>
      </c>
      <c r="H49">
        <v>3.0910495440200002E-4</v>
      </c>
      <c r="I49">
        <v>4.3183340566800002E-4</v>
      </c>
      <c r="J49">
        <f t="shared" si="1"/>
        <v>1.2435285683879336</v>
      </c>
    </row>
    <row r="50" spans="1:10">
      <c r="A50" t="s">
        <v>858</v>
      </c>
      <c r="B50" t="s">
        <v>859</v>
      </c>
      <c r="C50">
        <v>1.2011888659793648</v>
      </c>
      <c r="D50">
        <v>6.2067368891400001</v>
      </c>
      <c r="E50" t="s">
        <v>2</v>
      </c>
      <c r="F50">
        <v>7.7261218046699995E-4</v>
      </c>
      <c r="G50">
        <v>9.2805314889699995E-4</v>
      </c>
      <c r="H50">
        <v>8.8998666139200003E-4</v>
      </c>
      <c r="I50">
        <v>8.0206558373399997E-4</v>
      </c>
      <c r="J50">
        <f t="shared" si="1"/>
        <v>1.2011888659793648</v>
      </c>
    </row>
    <row r="51" spans="1:10">
      <c r="A51" t="s">
        <v>258</v>
      </c>
      <c r="B51" t="s">
        <v>259</v>
      </c>
      <c r="C51">
        <v>1.2753134840529652</v>
      </c>
      <c r="D51">
        <v>6.1409821517300003</v>
      </c>
      <c r="E51" t="s">
        <v>260</v>
      </c>
      <c r="F51">
        <v>2.42105495422E-4</v>
      </c>
      <c r="G51">
        <v>3.0876040287500001E-4</v>
      </c>
      <c r="H51">
        <v>1.9844282141699999E-4</v>
      </c>
      <c r="I51">
        <v>1.16556734606E-4</v>
      </c>
      <c r="J51">
        <f t="shared" si="1"/>
        <v>1.2753134840529652</v>
      </c>
    </row>
    <row r="52" spans="1:10">
      <c r="A52" t="s">
        <v>855</v>
      </c>
      <c r="B52" t="s">
        <v>856</v>
      </c>
      <c r="C52">
        <v>1.120412201841221</v>
      </c>
      <c r="D52">
        <v>6.08905440891</v>
      </c>
      <c r="E52" t="s">
        <v>857</v>
      </c>
      <c r="F52">
        <v>5.6717457638599995E-4</v>
      </c>
      <c r="G52">
        <v>6.3546931595699998E-4</v>
      </c>
      <c r="H52">
        <v>6.2208324547499997E-4</v>
      </c>
      <c r="I52">
        <v>6.82058506182E-4</v>
      </c>
      <c r="J52">
        <f t="shared" si="1"/>
        <v>1.120412201841221</v>
      </c>
    </row>
    <row r="53" spans="1:10">
      <c r="A53" t="s">
        <v>853</v>
      </c>
      <c r="B53" t="s">
        <v>854</v>
      </c>
      <c r="C53">
        <v>1.2997856290032423</v>
      </c>
      <c r="D53">
        <v>5.9699941283099998</v>
      </c>
      <c r="E53" t="s">
        <v>2</v>
      </c>
      <c r="F53">
        <v>4.8821789413199999E-4</v>
      </c>
      <c r="G53">
        <v>6.3457860261500001E-4</v>
      </c>
      <c r="H53">
        <v>6.2719977462600001E-4</v>
      </c>
      <c r="I53">
        <v>6.7710219428199995E-4</v>
      </c>
      <c r="J53">
        <f t="shared" si="1"/>
        <v>1.2997856290032423</v>
      </c>
    </row>
    <row r="54" spans="1:10">
      <c r="A54" t="s">
        <v>850</v>
      </c>
      <c r="B54" t="s">
        <v>851</v>
      </c>
      <c r="C54">
        <v>1.2336951646903656</v>
      </c>
      <c r="D54">
        <v>5.6778237950200001</v>
      </c>
      <c r="E54" t="s">
        <v>852</v>
      </c>
      <c r="F54">
        <v>9.5698771514300001E-4</v>
      </c>
      <c r="G54">
        <v>1.18063111684E-3</v>
      </c>
      <c r="H54">
        <v>1.1449197571300001E-3</v>
      </c>
      <c r="I54">
        <v>9.6949235236499999E-4</v>
      </c>
      <c r="J54">
        <f t="shared" si="1"/>
        <v>1.2336951646903656</v>
      </c>
    </row>
    <row r="55" spans="1:10">
      <c r="A55" t="s">
        <v>848</v>
      </c>
      <c r="B55" t="s">
        <v>849</v>
      </c>
      <c r="C55">
        <v>1.1284710381947665</v>
      </c>
      <c r="D55">
        <v>5.6378438249</v>
      </c>
      <c r="E55" t="s">
        <v>2</v>
      </c>
      <c r="F55">
        <v>1.3366269617100001E-3</v>
      </c>
      <c r="G55">
        <v>1.5083448151600001E-3</v>
      </c>
      <c r="H55">
        <v>1.32824347705E-3</v>
      </c>
      <c r="I55">
        <v>1.0006210047000001E-3</v>
      </c>
      <c r="J55">
        <f t="shared" si="1"/>
        <v>1.1284710381947665</v>
      </c>
    </row>
    <row r="56" spans="1:10">
      <c r="A56" t="s">
        <v>218</v>
      </c>
      <c r="B56" t="s">
        <v>219</v>
      </c>
      <c r="C56">
        <v>1.1668605129431986</v>
      </c>
      <c r="D56">
        <v>5.5504535151400001</v>
      </c>
      <c r="E56" t="s">
        <v>2</v>
      </c>
      <c r="F56">
        <v>1.1170364590300001E-3</v>
      </c>
      <c r="G56">
        <v>1.30342573556E-3</v>
      </c>
      <c r="H56">
        <v>1.17694433912E-3</v>
      </c>
      <c r="I56">
        <v>7.16271358733E-4</v>
      </c>
      <c r="J56">
        <f t="shared" si="1"/>
        <v>1.1668605129431986</v>
      </c>
    </row>
    <row r="57" spans="1:10">
      <c r="A57" t="s">
        <v>210</v>
      </c>
      <c r="B57" t="s">
        <v>211</v>
      </c>
      <c r="C57">
        <v>1.1465476409625128</v>
      </c>
      <c r="D57">
        <v>5.3966204339799999</v>
      </c>
      <c r="E57" t="s">
        <v>2</v>
      </c>
      <c r="F57">
        <v>1.47548784286E-3</v>
      </c>
      <c r="G57">
        <v>1.6917171054999999E-3</v>
      </c>
      <c r="H57">
        <v>1.5773247526899999E-3</v>
      </c>
      <c r="I57">
        <v>1.09829259997E-3</v>
      </c>
      <c r="J57">
        <f t="shared" si="1"/>
        <v>1.1465476409625128</v>
      </c>
    </row>
    <row r="58" spans="1:10">
      <c r="A58" t="s">
        <v>846</v>
      </c>
      <c r="B58" t="s">
        <v>847</v>
      </c>
      <c r="C58">
        <v>1.2174280089110621</v>
      </c>
      <c r="D58">
        <v>5.3441872837700002</v>
      </c>
      <c r="E58" t="s">
        <v>2</v>
      </c>
      <c r="F58">
        <v>6.3058698152400003E-4</v>
      </c>
      <c r="G58">
        <v>7.6769425336199997E-4</v>
      </c>
      <c r="H58">
        <v>8.0073025740000001E-4</v>
      </c>
      <c r="I58">
        <v>8.4035526531400003E-4</v>
      </c>
      <c r="J58">
        <f t="shared" si="1"/>
        <v>1.2174280089110621</v>
      </c>
    </row>
    <row r="59" spans="1:10">
      <c r="A59" t="s">
        <v>315</v>
      </c>
      <c r="B59" t="s">
        <v>316</v>
      </c>
      <c r="C59">
        <v>1.1116954543922855</v>
      </c>
      <c r="D59">
        <v>5.2183870722399996</v>
      </c>
      <c r="E59" t="s">
        <v>2</v>
      </c>
      <c r="F59">
        <v>1.75316257242E-3</v>
      </c>
      <c r="G59">
        <v>1.9489828625699999E-3</v>
      </c>
      <c r="H59">
        <v>1.8444261913000001E-3</v>
      </c>
      <c r="I59">
        <v>1.4953304554000001E-3</v>
      </c>
      <c r="J59">
        <f t="shared" si="1"/>
        <v>1.1116954543922855</v>
      </c>
    </row>
    <row r="60" spans="1:10">
      <c r="A60" t="s">
        <v>843</v>
      </c>
      <c r="B60" t="s">
        <v>844</v>
      </c>
      <c r="C60">
        <v>1.249964802849403</v>
      </c>
      <c r="D60">
        <v>5.2157716406899999</v>
      </c>
      <c r="E60" t="s">
        <v>845</v>
      </c>
      <c r="F60">
        <v>4.3900729143899999E-4</v>
      </c>
      <c r="G60">
        <v>5.4874366249299999E-4</v>
      </c>
      <c r="H60">
        <v>5.1604829359800004E-4</v>
      </c>
      <c r="I60">
        <v>3.9700330525499998E-4</v>
      </c>
      <c r="J60">
        <f t="shared" si="1"/>
        <v>1.249964802849403</v>
      </c>
    </row>
    <row r="61" spans="1:10">
      <c r="A61" t="s">
        <v>841</v>
      </c>
      <c r="B61" t="s">
        <v>842</v>
      </c>
      <c r="C61">
        <v>1.1246595946828815</v>
      </c>
      <c r="D61">
        <v>5.1630595537500001</v>
      </c>
      <c r="E61" t="s">
        <v>2</v>
      </c>
      <c r="F61">
        <v>5.5746673621699997E-4</v>
      </c>
      <c r="G61">
        <v>6.2696031360299999E-4</v>
      </c>
      <c r="H61">
        <v>6.5230699893299997E-4</v>
      </c>
      <c r="I61">
        <v>6.0241002706800002E-4</v>
      </c>
      <c r="J61">
        <f t="shared" si="1"/>
        <v>1.1246595946828815</v>
      </c>
    </row>
    <row r="62" spans="1:10">
      <c r="A62" t="s">
        <v>839</v>
      </c>
      <c r="B62" t="s">
        <v>840</v>
      </c>
      <c r="C62">
        <v>1.1604629959073318</v>
      </c>
      <c r="D62">
        <v>5.1195452971600002</v>
      </c>
      <c r="E62" t="s">
        <v>2</v>
      </c>
      <c r="F62">
        <v>1.3556127457300001E-3</v>
      </c>
      <c r="G62">
        <v>1.5731384281999999E-3</v>
      </c>
      <c r="H62">
        <v>1.4224548695199999E-3</v>
      </c>
      <c r="I62">
        <v>1.13325375805E-3</v>
      </c>
      <c r="J62">
        <f t="shared" si="1"/>
        <v>1.1604629959073318</v>
      </c>
    </row>
    <row r="63" spans="1:10">
      <c r="A63" t="s">
        <v>837</v>
      </c>
      <c r="B63" t="s">
        <v>838</v>
      </c>
      <c r="C63">
        <v>1.2343898862937266</v>
      </c>
      <c r="D63">
        <v>5.0632186811300004</v>
      </c>
      <c r="E63" t="s">
        <v>420</v>
      </c>
      <c r="F63">
        <v>7.46934366552E-4</v>
      </c>
      <c r="G63">
        <v>9.22008227797E-4</v>
      </c>
      <c r="H63">
        <v>9.4212376873699995E-4</v>
      </c>
      <c r="I63">
        <v>7.0288290565600001E-4</v>
      </c>
      <c r="J63">
        <f t="shared" si="1"/>
        <v>1.2343898862937266</v>
      </c>
    </row>
    <row r="64" spans="1:10">
      <c r="A64" t="s">
        <v>835</v>
      </c>
      <c r="B64" t="s">
        <v>836</v>
      </c>
      <c r="C64">
        <v>1.177695279211155</v>
      </c>
      <c r="D64">
        <v>4.9073651275300003</v>
      </c>
      <c r="E64" t="s">
        <v>2</v>
      </c>
      <c r="F64">
        <v>4.67484920054E-4</v>
      </c>
      <c r="G64">
        <v>5.5055478345000005E-4</v>
      </c>
      <c r="H64">
        <v>5.6212189625600003E-4</v>
      </c>
      <c r="I64">
        <v>7.7252812014500004E-4</v>
      </c>
      <c r="J64">
        <f t="shared" si="1"/>
        <v>1.177695279211155</v>
      </c>
    </row>
    <row r="65" spans="1:10">
      <c r="A65" t="s">
        <v>833</v>
      </c>
      <c r="B65" t="s">
        <v>834</v>
      </c>
      <c r="C65">
        <v>1.2143326778387942</v>
      </c>
      <c r="D65">
        <v>4.8157315045900004</v>
      </c>
      <c r="E65" t="s">
        <v>2</v>
      </c>
      <c r="F65">
        <v>6.9185540118399998E-4</v>
      </c>
      <c r="G65">
        <v>8.4014262199700001E-4</v>
      </c>
      <c r="H65">
        <v>8.7368625457099995E-4</v>
      </c>
      <c r="I65">
        <v>6.8334045713199995E-4</v>
      </c>
      <c r="J65">
        <f t="shared" si="1"/>
        <v>1.2143326778387942</v>
      </c>
    </row>
    <row r="66" spans="1:10">
      <c r="A66" t="s">
        <v>85</v>
      </c>
      <c r="B66" t="s">
        <v>86</v>
      </c>
      <c r="C66">
        <v>1.1529068360421171</v>
      </c>
      <c r="D66">
        <v>4.6920683600800004</v>
      </c>
      <c r="E66" t="s">
        <v>87</v>
      </c>
      <c r="F66">
        <v>1.05633246028E-3</v>
      </c>
      <c r="G66">
        <v>1.21785291459E-3</v>
      </c>
      <c r="H66">
        <v>1.13993806886E-3</v>
      </c>
      <c r="I66">
        <v>9.6795572674600002E-4</v>
      </c>
      <c r="J66">
        <f t="shared" si="1"/>
        <v>1.1529068360421171</v>
      </c>
    </row>
    <row r="67" spans="1:10">
      <c r="A67" t="s">
        <v>455</v>
      </c>
      <c r="B67" t="s">
        <v>456</v>
      </c>
      <c r="C67">
        <v>1.2067996111550472</v>
      </c>
      <c r="D67">
        <v>4.4980756320199999</v>
      </c>
      <c r="E67" t="s">
        <v>401</v>
      </c>
      <c r="F67">
        <v>6.9917714442700003E-4</v>
      </c>
      <c r="G67">
        <v>8.4376670602299996E-4</v>
      </c>
      <c r="H67">
        <v>8.63444313735E-4</v>
      </c>
      <c r="I67">
        <v>6.11848325882E-4</v>
      </c>
      <c r="J67">
        <f t="shared" si="1"/>
        <v>1.2067996111550472</v>
      </c>
    </row>
    <row r="68" spans="1:10">
      <c r="A68" t="s">
        <v>831</v>
      </c>
      <c r="B68" t="s">
        <v>832</v>
      </c>
      <c r="C68">
        <v>1.0509258290563377</v>
      </c>
      <c r="D68">
        <v>4.2952156535199997</v>
      </c>
      <c r="E68" t="s">
        <v>2</v>
      </c>
      <c r="F68">
        <v>8.7968182951799997E-4</v>
      </c>
      <c r="G68">
        <v>9.2448035599199997E-4</v>
      </c>
      <c r="H68">
        <v>8.9134322720799998E-4</v>
      </c>
      <c r="I68">
        <v>9.00618822315E-4</v>
      </c>
      <c r="J68">
        <f t="shared" si="1"/>
        <v>1.0509258290563377</v>
      </c>
    </row>
    <row r="69" spans="1:10">
      <c r="A69" t="s">
        <v>18</v>
      </c>
      <c r="B69" t="s">
        <v>19</v>
      </c>
      <c r="C69">
        <v>1.1013696368993326</v>
      </c>
      <c r="D69">
        <v>4.0710499187</v>
      </c>
      <c r="E69" t="s">
        <v>2</v>
      </c>
      <c r="F69">
        <v>6.4196694147800005E-4</v>
      </c>
      <c r="G69">
        <v>7.0704289723700004E-4</v>
      </c>
      <c r="H69">
        <v>6.9499905885399998E-4</v>
      </c>
      <c r="I69">
        <v>6.7658608387200002E-4</v>
      </c>
      <c r="J69">
        <f t="shared" si="1"/>
        <v>1.1013696368993326</v>
      </c>
    </row>
    <row r="70" spans="1:10">
      <c r="A70" t="s">
        <v>65</v>
      </c>
      <c r="B70" t="s">
        <v>66</v>
      </c>
      <c r="C70">
        <v>1.1537916122863752</v>
      </c>
      <c r="D70">
        <v>3.9629465213900001</v>
      </c>
      <c r="E70" t="s">
        <v>2</v>
      </c>
      <c r="F70">
        <v>1.16223469468E-3</v>
      </c>
      <c r="G70">
        <v>1.3409766422300001E-3</v>
      </c>
      <c r="H70">
        <v>1.2328541041500001E-3</v>
      </c>
      <c r="I70">
        <v>9.38193830674E-4</v>
      </c>
      <c r="J70">
        <f t="shared" si="1"/>
        <v>1.1537916122863752</v>
      </c>
    </row>
  </sheetData>
  <phoneticPr fontId="30" type="noConversion"/>
  <pageMargins left="0.75" right="0.75" top="1" bottom="1" header="0.5" footer="0.5"/>
  <pageSetup scale="41" fitToHeight="3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266"/>
  <sheetViews>
    <sheetView workbookViewId="0">
      <selection activeCell="A2" sqref="A2"/>
    </sheetView>
  </sheetViews>
  <sheetFormatPr baseColWidth="10" defaultColWidth="8.83203125" defaultRowHeight="15" x14ac:dyDescent="0"/>
  <cols>
    <col min="3" max="3" width="41.1640625" customWidth="1"/>
    <col min="4" max="4" width="95.33203125" style="12" customWidth="1"/>
  </cols>
  <sheetData>
    <row r="1" spans="1:4" ht="16.5" customHeight="1">
      <c r="A1" t="s">
        <v>1279</v>
      </c>
    </row>
    <row r="2" spans="1:4" ht="16.5" customHeight="1">
      <c r="A2" t="s">
        <v>1277</v>
      </c>
    </row>
    <row r="3" spans="1:4">
      <c r="A3" s="8" t="s">
        <v>1276</v>
      </c>
    </row>
    <row r="4" spans="1:4">
      <c r="A4" t="s">
        <v>678</v>
      </c>
      <c r="B4" t="s">
        <v>679</v>
      </c>
      <c r="C4" t="s">
        <v>680</v>
      </c>
      <c r="D4" s="12" t="s">
        <v>681</v>
      </c>
    </row>
    <row r="5" spans="1:4">
      <c r="A5" s="4" t="s">
        <v>676</v>
      </c>
      <c r="B5" s="4" t="s">
        <v>677</v>
      </c>
      <c r="C5" s="4">
        <v>563.00233936899997</v>
      </c>
      <c r="D5" s="13"/>
    </row>
    <row r="6" spans="1:4">
      <c r="A6" s="4" t="s">
        <v>674</v>
      </c>
      <c r="B6" s="4" t="s">
        <v>675</v>
      </c>
      <c r="C6" s="4">
        <v>337.71922045999997</v>
      </c>
      <c r="D6" s="13"/>
    </row>
    <row r="7" spans="1:4">
      <c r="A7" s="4" t="s">
        <v>670</v>
      </c>
      <c r="B7" s="4" t="s">
        <v>671</v>
      </c>
      <c r="C7" s="4">
        <v>200.05788789900001</v>
      </c>
      <c r="D7" s="13" t="s">
        <v>1257</v>
      </c>
    </row>
    <row r="8" spans="1:4" ht="70">
      <c r="A8" s="4" t="s">
        <v>668</v>
      </c>
      <c r="B8" s="4" t="s">
        <v>669</v>
      </c>
      <c r="C8" s="4">
        <v>174.348565278</v>
      </c>
      <c r="D8" s="13" t="s">
        <v>920</v>
      </c>
    </row>
    <row r="9" spans="1:4">
      <c r="A9" s="4" t="s">
        <v>657</v>
      </c>
      <c r="B9" s="4" t="s">
        <v>658</v>
      </c>
      <c r="C9" s="4">
        <v>132.31592413300001</v>
      </c>
      <c r="D9" s="13" t="s">
        <v>659</v>
      </c>
    </row>
    <row r="10" spans="1:4">
      <c r="A10" s="4" t="s">
        <v>628</v>
      </c>
      <c r="B10" s="4" t="s">
        <v>629</v>
      </c>
      <c r="C10" s="4">
        <v>107.826592202</v>
      </c>
      <c r="D10" s="13" t="s">
        <v>630</v>
      </c>
    </row>
    <row r="11" spans="1:4">
      <c r="A11" s="4" t="s">
        <v>647</v>
      </c>
      <c r="B11" s="4" t="s">
        <v>648</v>
      </c>
      <c r="C11" s="4">
        <v>104.15468524400001</v>
      </c>
      <c r="D11" s="13"/>
    </row>
    <row r="12" spans="1:4">
      <c r="A12" s="4" t="s">
        <v>637</v>
      </c>
      <c r="B12" s="4" t="s">
        <v>638</v>
      </c>
      <c r="C12" s="4">
        <v>97.468220669800004</v>
      </c>
      <c r="D12" s="13"/>
    </row>
    <row r="13" spans="1:4" ht="28">
      <c r="A13" s="4" t="s">
        <v>602</v>
      </c>
      <c r="B13" s="4" t="s">
        <v>603</v>
      </c>
      <c r="C13" s="4">
        <v>97.360919833300002</v>
      </c>
      <c r="D13" s="13" t="s">
        <v>604</v>
      </c>
    </row>
    <row r="14" spans="1:4" ht="28">
      <c r="A14" s="4" t="s">
        <v>653</v>
      </c>
      <c r="B14" s="4" t="s">
        <v>654</v>
      </c>
      <c r="C14" s="4">
        <v>88.803497848999996</v>
      </c>
      <c r="D14" s="13" t="s">
        <v>919</v>
      </c>
    </row>
    <row r="15" spans="1:4">
      <c r="A15" s="4" t="s">
        <v>660</v>
      </c>
      <c r="B15" s="4" t="s">
        <v>661</v>
      </c>
      <c r="C15" s="4">
        <v>85.994864895500001</v>
      </c>
      <c r="D15" s="13"/>
    </row>
    <row r="16" spans="1:4">
      <c r="A16" s="4" t="s">
        <v>655</v>
      </c>
      <c r="B16" s="4" t="s">
        <v>656</v>
      </c>
      <c r="C16" s="4">
        <v>76.774593856199999</v>
      </c>
      <c r="D16" s="13" t="s">
        <v>1256</v>
      </c>
    </row>
    <row r="17" spans="1:4">
      <c r="A17" s="4" t="s">
        <v>232</v>
      </c>
      <c r="B17" s="4" t="s">
        <v>233</v>
      </c>
      <c r="C17" s="4">
        <v>73.107100717999998</v>
      </c>
      <c r="D17" s="13"/>
    </row>
    <row r="18" spans="1:4">
      <c r="A18" s="4" t="s">
        <v>623</v>
      </c>
      <c r="B18" s="4" t="s">
        <v>624</v>
      </c>
      <c r="C18" s="4">
        <v>69.108392030100006</v>
      </c>
      <c r="D18" s="13" t="s">
        <v>625</v>
      </c>
    </row>
    <row r="19" spans="1:4">
      <c r="A19" s="4" t="s">
        <v>608</v>
      </c>
      <c r="B19" s="4" t="s">
        <v>609</v>
      </c>
      <c r="C19" s="4">
        <v>65.221396241600004</v>
      </c>
      <c r="D19" s="13"/>
    </row>
    <row r="20" spans="1:4">
      <c r="A20" s="4" t="s">
        <v>391</v>
      </c>
      <c r="B20" s="4" t="s">
        <v>392</v>
      </c>
      <c r="C20" s="4">
        <v>60.576949070799998</v>
      </c>
      <c r="D20" s="13"/>
    </row>
    <row r="21" spans="1:4">
      <c r="A21" s="4" t="s">
        <v>300</v>
      </c>
      <c r="B21" s="4" t="s">
        <v>301</v>
      </c>
      <c r="C21" s="4">
        <v>59.961548326500001</v>
      </c>
      <c r="D21" s="13" t="s">
        <v>302</v>
      </c>
    </row>
    <row r="22" spans="1:4">
      <c r="A22" s="4" t="s">
        <v>291</v>
      </c>
      <c r="B22" s="4" t="s">
        <v>292</v>
      </c>
      <c r="C22" s="4">
        <v>57.911467312100001</v>
      </c>
      <c r="D22" s="13"/>
    </row>
    <row r="23" spans="1:4">
      <c r="A23" s="4" t="s">
        <v>352</v>
      </c>
      <c r="B23" s="4" t="s">
        <v>353</v>
      </c>
      <c r="C23" s="4">
        <v>53.591258274399998</v>
      </c>
      <c r="D23" s="13"/>
    </row>
    <row r="24" spans="1:4">
      <c r="A24" s="4" t="s">
        <v>395</v>
      </c>
      <c r="B24" s="4" t="s">
        <v>396</v>
      </c>
      <c r="C24" s="4">
        <v>51.392490224200003</v>
      </c>
      <c r="D24" s="13"/>
    </row>
    <row r="25" spans="1:4">
      <c r="A25" s="4" t="s">
        <v>666</v>
      </c>
      <c r="B25" s="4" t="s">
        <v>667</v>
      </c>
      <c r="C25" s="4">
        <v>47.614259222500003</v>
      </c>
      <c r="D25" s="13" t="s">
        <v>1255</v>
      </c>
    </row>
    <row r="26" spans="1:4">
      <c r="A26" s="4" t="s">
        <v>565</v>
      </c>
      <c r="B26" s="4" t="s">
        <v>566</v>
      </c>
      <c r="C26" s="4">
        <v>47.339904311600002</v>
      </c>
      <c r="D26" s="13"/>
    </row>
    <row r="27" spans="1:4">
      <c r="A27" s="4" t="s">
        <v>1253</v>
      </c>
      <c r="B27" s="4" t="s">
        <v>1254</v>
      </c>
      <c r="C27" s="4">
        <v>46.718609429799997</v>
      </c>
      <c r="D27" s="13"/>
    </row>
    <row r="28" spans="1:4">
      <c r="A28" s="4" t="s">
        <v>1250</v>
      </c>
      <c r="B28" s="4" t="s">
        <v>1251</v>
      </c>
      <c r="C28" s="4">
        <v>46.341991489400002</v>
      </c>
      <c r="D28" s="13" t="s">
        <v>1252</v>
      </c>
    </row>
    <row r="29" spans="1:4">
      <c r="A29" s="4" t="s">
        <v>633</v>
      </c>
      <c r="B29" s="4" t="s">
        <v>634</v>
      </c>
      <c r="C29" s="4">
        <v>46.323617776900001</v>
      </c>
      <c r="D29" s="13" t="s">
        <v>1147</v>
      </c>
    </row>
    <row r="30" spans="1:4">
      <c r="A30" s="4" t="s">
        <v>513</v>
      </c>
      <c r="B30" s="4" t="s">
        <v>514</v>
      </c>
      <c r="C30" s="4">
        <v>45.1583947369</v>
      </c>
      <c r="D30" s="13"/>
    </row>
    <row r="31" spans="1:4">
      <c r="A31" s="4" t="s">
        <v>596</v>
      </c>
      <c r="B31" s="4" t="s">
        <v>597</v>
      </c>
      <c r="C31" s="4">
        <v>44.923172359299997</v>
      </c>
      <c r="D31" s="13"/>
    </row>
    <row r="32" spans="1:4">
      <c r="A32" s="4" t="s">
        <v>470</v>
      </c>
      <c r="B32" s="4" t="s">
        <v>471</v>
      </c>
      <c r="C32" s="4">
        <v>44.711384682400002</v>
      </c>
      <c r="D32" s="13"/>
    </row>
    <row r="33" spans="1:4">
      <c r="A33" s="4" t="s">
        <v>1248</v>
      </c>
      <c r="B33" s="4" t="s">
        <v>1249</v>
      </c>
      <c r="C33" s="4">
        <v>44.037837636100001</v>
      </c>
      <c r="D33" s="13"/>
    </row>
    <row r="34" spans="1:4">
      <c r="A34" s="4" t="s">
        <v>45</v>
      </c>
      <c r="B34" s="4" t="s">
        <v>46</v>
      </c>
      <c r="C34" s="4">
        <v>43.3597198163</v>
      </c>
      <c r="D34" s="13"/>
    </row>
    <row r="35" spans="1:4">
      <c r="A35" s="4" t="s">
        <v>562</v>
      </c>
      <c r="B35" s="4" t="s">
        <v>563</v>
      </c>
      <c r="C35" s="4">
        <v>42.789349053199999</v>
      </c>
      <c r="D35" s="13" t="s">
        <v>564</v>
      </c>
    </row>
    <row r="36" spans="1:4">
      <c r="A36" s="4" t="s">
        <v>572</v>
      </c>
      <c r="B36" s="4" t="s">
        <v>573</v>
      </c>
      <c r="C36" s="4">
        <v>42.394506923999998</v>
      </c>
      <c r="D36" s="13"/>
    </row>
    <row r="37" spans="1:4">
      <c r="A37" s="4" t="s">
        <v>1246</v>
      </c>
      <c r="B37" s="4" t="s">
        <v>1247</v>
      </c>
      <c r="C37" s="4">
        <v>42.110409085900002</v>
      </c>
      <c r="D37" s="13"/>
    </row>
    <row r="38" spans="1:4">
      <c r="A38" s="4" t="s">
        <v>308</v>
      </c>
      <c r="B38" s="4" t="s">
        <v>309</v>
      </c>
      <c r="C38" s="4">
        <v>40.723189241999997</v>
      </c>
      <c r="D38" s="13"/>
    </row>
    <row r="39" spans="1:4">
      <c r="A39" s="4" t="s">
        <v>1244</v>
      </c>
      <c r="B39" s="4" t="s">
        <v>1245</v>
      </c>
      <c r="C39" s="4">
        <v>40.196950736300003</v>
      </c>
      <c r="D39" s="13"/>
    </row>
    <row r="40" spans="1:4">
      <c r="A40" s="4" t="s">
        <v>106</v>
      </c>
      <c r="B40" s="4" t="s">
        <v>107</v>
      </c>
      <c r="C40" s="4">
        <v>37.648897416099999</v>
      </c>
      <c r="D40" s="13"/>
    </row>
    <row r="41" spans="1:4">
      <c r="A41" s="4" t="s">
        <v>1242</v>
      </c>
      <c r="B41" s="4" t="s">
        <v>1243</v>
      </c>
      <c r="C41" s="4">
        <v>37.643172816800003</v>
      </c>
      <c r="D41" s="13"/>
    </row>
    <row r="42" spans="1:4">
      <c r="A42" s="4" t="s">
        <v>136</v>
      </c>
      <c r="B42" s="4" t="s">
        <v>137</v>
      </c>
      <c r="C42" s="4">
        <v>37.250899433599997</v>
      </c>
      <c r="D42" s="13"/>
    </row>
    <row r="43" spans="1:4">
      <c r="A43" s="4" t="s">
        <v>1240</v>
      </c>
      <c r="B43" s="4" t="s">
        <v>1241</v>
      </c>
      <c r="C43" s="4">
        <v>35.594908228800001</v>
      </c>
      <c r="D43" s="13"/>
    </row>
    <row r="44" spans="1:4">
      <c r="A44" s="4" t="s">
        <v>598</v>
      </c>
      <c r="B44" s="4" t="s">
        <v>599</v>
      </c>
      <c r="C44" s="4">
        <v>34.880520155200003</v>
      </c>
      <c r="D44" s="13"/>
    </row>
    <row r="45" spans="1:4">
      <c r="A45" s="4" t="s">
        <v>1238</v>
      </c>
      <c r="B45" s="4" t="s">
        <v>1239</v>
      </c>
      <c r="C45" s="4">
        <v>34.872114885800002</v>
      </c>
      <c r="D45" s="13"/>
    </row>
    <row r="46" spans="1:4">
      <c r="A46" s="4" t="s">
        <v>553</v>
      </c>
      <c r="B46" s="4" t="s">
        <v>554</v>
      </c>
      <c r="C46" s="4">
        <v>34.598610139199998</v>
      </c>
      <c r="D46" s="13" t="s">
        <v>555</v>
      </c>
    </row>
    <row r="47" spans="1:4">
      <c r="A47" s="4" t="s">
        <v>161</v>
      </c>
      <c r="B47" s="4" t="s">
        <v>162</v>
      </c>
      <c r="C47" s="4">
        <v>34.2894545467</v>
      </c>
      <c r="D47" s="13"/>
    </row>
    <row r="48" spans="1:4">
      <c r="A48" s="4" t="s">
        <v>1236</v>
      </c>
      <c r="B48" s="4" t="s">
        <v>1237</v>
      </c>
      <c r="C48" s="4">
        <v>34.187917825500001</v>
      </c>
      <c r="D48" s="13"/>
    </row>
    <row r="49" spans="1:4">
      <c r="A49" s="4" t="s">
        <v>489</v>
      </c>
      <c r="B49" s="4" t="s">
        <v>490</v>
      </c>
      <c r="C49" s="4">
        <v>34.090334074300003</v>
      </c>
      <c r="D49" s="13"/>
    </row>
    <row r="50" spans="1:4">
      <c r="A50" s="4" t="s">
        <v>1234</v>
      </c>
      <c r="B50" s="4" t="s">
        <v>1235</v>
      </c>
      <c r="C50" s="4">
        <v>33.471803999099997</v>
      </c>
      <c r="D50" s="13"/>
    </row>
    <row r="51" spans="1:4">
      <c r="A51" s="4" t="s">
        <v>886</v>
      </c>
      <c r="B51" s="4" t="s">
        <v>887</v>
      </c>
      <c r="C51" s="4">
        <v>33.459789227500004</v>
      </c>
      <c r="D51" s="13" t="s">
        <v>1233</v>
      </c>
    </row>
    <row r="52" spans="1:4">
      <c r="A52" s="4" t="s">
        <v>643</v>
      </c>
      <c r="B52" s="4" t="s">
        <v>644</v>
      </c>
      <c r="C52" s="4">
        <v>33.112881620300001</v>
      </c>
      <c r="D52" s="13" t="s">
        <v>1232</v>
      </c>
    </row>
    <row r="53" spans="1:4">
      <c r="A53" s="4" t="s">
        <v>1229</v>
      </c>
      <c r="B53" s="4" t="s">
        <v>1230</v>
      </c>
      <c r="C53" s="4">
        <v>32.990991320900001</v>
      </c>
      <c r="D53" s="13" t="s">
        <v>1231</v>
      </c>
    </row>
    <row r="54" spans="1:4">
      <c r="A54" s="4" t="s">
        <v>586</v>
      </c>
      <c r="B54" s="4" t="s">
        <v>587</v>
      </c>
      <c r="C54" s="4">
        <v>32.8409632113</v>
      </c>
      <c r="D54" s="13"/>
    </row>
    <row r="55" spans="1:4">
      <c r="A55" s="4" t="s">
        <v>411</v>
      </c>
      <c r="B55" s="4" t="s">
        <v>411</v>
      </c>
      <c r="C55" s="4">
        <v>31.880360959899999</v>
      </c>
      <c r="D55" s="13"/>
    </row>
    <row r="56" spans="1:4">
      <c r="A56" s="4" t="s">
        <v>285</v>
      </c>
      <c r="B56" s="4" t="s">
        <v>286</v>
      </c>
      <c r="C56" s="4">
        <v>31.438858224600001</v>
      </c>
      <c r="D56" s="13"/>
    </row>
    <row r="57" spans="1:4">
      <c r="A57" s="4" t="s">
        <v>1227</v>
      </c>
      <c r="B57" s="4" t="s">
        <v>1228</v>
      </c>
      <c r="C57" s="4">
        <v>31.432163432599999</v>
      </c>
      <c r="D57" s="13"/>
    </row>
    <row r="58" spans="1:4">
      <c r="A58" s="4" t="s">
        <v>1225</v>
      </c>
      <c r="B58" s="4" t="s">
        <v>1226</v>
      </c>
      <c r="C58" s="4">
        <v>30.622118375500001</v>
      </c>
      <c r="D58" s="13"/>
    </row>
    <row r="59" spans="1:4">
      <c r="A59" s="4" t="s">
        <v>1223</v>
      </c>
      <c r="B59" s="4" t="s">
        <v>1224</v>
      </c>
      <c r="C59" s="4">
        <v>30.3145701298</v>
      </c>
      <c r="D59" s="13"/>
    </row>
    <row r="60" spans="1:4">
      <c r="A60" s="4" t="s">
        <v>305</v>
      </c>
      <c r="B60" s="4" t="s">
        <v>306</v>
      </c>
      <c r="C60" s="4">
        <v>30.0746737178</v>
      </c>
      <c r="D60" s="13" t="s">
        <v>307</v>
      </c>
    </row>
    <row r="61" spans="1:4">
      <c r="A61" s="4" t="s">
        <v>1221</v>
      </c>
      <c r="B61" s="4" t="s">
        <v>1222</v>
      </c>
      <c r="C61" s="4">
        <v>30.025656076899999</v>
      </c>
      <c r="D61" s="13"/>
    </row>
    <row r="62" spans="1:4">
      <c r="A62" s="4" t="s">
        <v>1218</v>
      </c>
      <c r="B62" s="4" t="s">
        <v>1219</v>
      </c>
      <c r="C62" s="4">
        <v>29.024341673199999</v>
      </c>
      <c r="D62" s="13" t="s">
        <v>1220</v>
      </c>
    </row>
    <row r="63" spans="1:4">
      <c r="A63" s="4" t="s">
        <v>49</v>
      </c>
      <c r="B63" s="4" t="s">
        <v>50</v>
      </c>
      <c r="C63" s="4">
        <v>28.825215661600001</v>
      </c>
      <c r="D63" s="13"/>
    </row>
    <row r="64" spans="1:4">
      <c r="A64" s="4" t="s">
        <v>635</v>
      </c>
      <c r="B64" s="4" t="s">
        <v>636</v>
      </c>
      <c r="C64" s="4">
        <v>28.505379107500001</v>
      </c>
      <c r="D64" s="13"/>
    </row>
    <row r="65" spans="1:4">
      <c r="A65" s="4" t="s">
        <v>380</v>
      </c>
      <c r="B65" s="4" t="s">
        <v>381</v>
      </c>
      <c r="C65" s="4">
        <v>27.098290744100002</v>
      </c>
      <c r="D65" s="13"/>
    </row>
    <row r="66" spans="1:4">
      <c r="A66" s="4" t="s">
        <v>155</v>
      </c>
      <c r="B66" s="4" t="s">
        <v>156</v>
      </c>
      <c r="C66" s="4">
        <v>27.042776961200001</v>
      </c>
      <c r="D66" s="13"/>
    </row>
    <row r="67" spans="1:4">
      <c r="A67" s="4" t="s">
        <v>216</v>
      </c>
      <c r="B67" s="4" t="s">
        <v>217</v>
      </c>
      <c r="C67" s="4">
        <v>26.750167034699999</v>
      </c>
      <c r="D67" s="13"/>
    </row>
    <row r="68" spans="1:4">
      <c r="A68" s="4" t="s">
        <v>462</v>
      </c>
      <c r="B68" s="4" t="s">
        <v>463</v>
      </c>
      <c r="C68" s="4">
        <v>26.722811483699999</v>
      </c>
      <c r="D68" s="13" t="s">
        <v>464</v>
      </c>
    </row>
    <row r="69" spans="1:4">
      <c r="A69" s="4" t="s">
        <v>1216</v>
      </c>
      <c r="B69" s="4" t="s">
        <v>1217</v>
      </c>
      <c r="C69" s="4">
        <v>26.527147478100002</v>
      </c>
      <c r="D69" s="13"/>
    </row>
    <row r="70" spans="1:4">
      <c r="A70" s="4" t="s">
        <v>238</v>
      </c>
      <c r="B70" s="4" t="s">
        <v>239</v>
      </c>
      <c r="C70" s="4">
        <v>26.267420569199999</v>
      </c>
      <c r="D70" s="13"/>
    </row>
    <row r="71" spans="1:4">
      <c r="A71" s="4" t="s">
        <v>1214</v>
      </c>
      <c r="B71" s="4" t="s">
        <v>1215</v>
      </c>
      <c r="C71" s="4">
        <v>26.247410159899999</v>
      </c>
      <c r="D71" s="13"/>
    </row>
    <row r="72" spans="1:4">
      <c r="A72" s="4" t="s">
        <v>1212</v>
      </c>
      <c r="B72" s="4" t="s">
        <v>1213</v>
      </c>
      <c r="C72" s="4">
        <v>25.824577985299999</v>
      </c>
      <c r="D72" s="13"/>
    </row>
    <row r="73" spans="1:4">
      <c r="A73" s="4" t="s">
        <v>1210</v>
      </c>
      <c r="B73" s="4" t="s">
        <v>1211</v>
      </c>
      <c r="C73" s="4">
        <v>25.519865274000001</v>
      </c>
      <c r="D73" s="13"/>
    </row>
    <row r="74" spans="1:4">
      <c r="A74" s="4" t="s">
        <v>574</v>
      </c>
      <c r="B74" s="4" t="s">
        <v>575</v>
      </c>
      <c r="C74" s="4">
        <v>24.7979258037</v>
      </c>
      <c r="D74" s="13" t="s">
        <v>576</v>
      </c>
    </row>
    <row r="75" spans="1:4">
      <c r="A75" s="4" t="s">
        <v>1208</v>
      </c>
      <c r="B75" s="4" t="s">
        <v>1209</v>
      </c>
      <c r="C75" s="4">
        <v>24.714730335900001</v>
      </c>
      <c r="D75" s="13"/>
    </row>
    <row r="76" spans="1:4">
      <c r="A76" s="4" t="s">
        <v>761</v>
      </c>
      <c r="B76" s="4" t="s">
        <v>762</v>
      </c>
      <c r="C76" s="4">
        <v>24.5135232039</v>
      </c>
      <c r="D76" s="13"/>
    </row>
    <row r="77" spans="1:4">
      <c r="A77" s="4" t="s">
        <v>1206</v>
      </c>
      <c r="B77" s="4" t="s">
        <v>1207</v>
      </c>
      <c r="C77" s="4">
        <v>24.3112010752</v>
      </c>
      <c r="D77" s="13"/>
    </row>
    <row r="78" spans="1:4">
      <c r="A78" s="4" t="s">
        <v>451</v>
      </c>
      <c r="B78" s="4" t="s">
        <v>452</v>
      </c>
      <c r="C78" s="4">
        <v>24.105170470299999</v>
      </c>
      <c r="D78" s="13"/>
    </row>
    <row r="79" spans="1:4">
      <c r="A79" s="4" t="s">
        <v>1204</v>
      </c>
      <c r="B79" s="4" t="s">
        <v>1205</v>
      </c>
      <c r="C79" s="4">
        <v>23.872652457699999</v>
      </c>
      <c r="D79" s="13"/>
    </row>
    <row r="80" spans="1:4">
      <c r="A80" s="4" t="s">
        <v>1202</v>
      </c>
      <c r="B80" s="4" t="s">
        <v>1203</v>
      </c>
      <c r="C80" s="4">
        <v>23.7775013603</v>
      </c>
      <c r="D80" s="13"/>
    </row>
    <row r="81" spans="1:4">
      <c r="A81" s="4" t="s">
        <v>97</v>
      </c>
      <c r="B81" s="4" t="s">
        <v>98</v>
      </c>
      <c r="C81" s="4">
        <v>23.564544079200001</v>
      </c>
      <c r="D81" s="13" t="s">
        <v>99</v>
      </c>
    </row>
    <row r="82" spans="1:4">
      <c r="A82" s="4" t="s">
        <v>1200</v>
      </c>
      <c r="B82" s="4" t="s">
        <v>1201</v>
      </c>
      <c r="C82" s="4">
        <v>23.480836690099999</v>
      </c>
      <c r="D82" s="13"/>
    </row>
    <row r="83" spans="1:4">
      <c r="A83" s="4" t="s">
        <v>615</v>
      </c>
      <c r="B83" s="4" t="s">
        <v>616</v>
      </c>
      <c r="C83" s="4">
        <v>22.916157756299999</v>
      </c>
      <c r="D83" s="13" t="s">
        <v>617</v>
      </c>
    </row>
    <row r="84" spans="1:4">
      <c r="A84" s="4" t="s">
        <v>1197</v>
      </c>
      <c r="B84" s="4" t="s">
        <v>1198</v>
      </c>
      <c r="C84" s="4">
        <v>22.7911852949</v>
      </c>
      <c r="D84" s="13" t="s">
        <v>1199</v>
      </c>
    </row>
    <row r="85" spans="1:4">
      <c r="A85" s="4" t="s">
        <v>1195</v>
      </c>
      <c r="B85" s="4" t="s">
        <v>1196</v>
      </c>
      <c r="C85" s="4">
        <v>22.682131982000001</v>
      </c>
      <c r="D85" s="13"/>
    </row>
    <row r="86" spans="1:4">
      <c r="A86" s="4" t="s">
        <v>1192</v>
      </c>
      <c r="B86" s="4" t="s">
        <v>1193</v>
      </c>
      <c r="C86" s="4">
        <v>22.5956960557</v>
      </c>
      <c r="D86" s="13" t="s">
        <v>1194</v>
      </c>
    </row>
    <row r="87" spans="1:4">
      <c r="A87" s="4" t="s">
        <v>1190</v>
      </c>
      <c r="B87" s="4" t="s">
        <v>1191</v>
      </c>
      <c r="C87" s="4">
        <v>22.365829867999999</v>
      </c>
      <c r="D87" s="13"/>
    </row>
    <row r="88" spans="1:4">
      <c r="A88" s="4" t="s">
        <v>1187</v>
      </c>
      <c r="B88" s="4" t="s">
        <v>1188</v>
      </c>
      <c r="C88" s="4">
        <v>22.253290860900002</v>
      </c>
      <c r="D88" s="13" t="s">
        <v>1189</v>
      </c>
    </row>
    <row r="89" spans="1:4">
      <c r="A89" s="4" t="s">
        <v>759</v>
      </c>
      <c r="B89" s="4" t="s">
        <v>760</v>
      </c>
      <c r="C89" s="4">
        <v>22.222575983199999</v>
      </c>
      <c r="D89" s="13"/>
    </row>
    <row r="90" spans="1:4">
      <c r="A90" s="4" t="s">
        <v>1185</v>
      </c>
      <c r="B90" s="4" t="s">
        <v>1186</v>
      </c>
      <c r="C90" s="4">
        <v>21.634356631900001</v>
      </c>
      <c r="D90" s="13"/>
    </row>
    <row r="91" spans="1:4">
      <c r="A91" s="4" t="s">
        <v>366</v>
      </c>
      <c r="B91" s="4" t="s">
        <v>367</v>
      </c>
      <c r="C91" s="4">
        <v>21.489106951</v>
      </c>
      <c r="D91" s="13"/>
    </row>
    <row r="92" spans="1:4">
      <c r="A92" s="4" t="s">
        <v>1183</v>
      </c>
      <c r="B92" s="4" t="s">
        <v>1184</v>
      </c>
      <c r="C92" s="4">
        <v>21.4710662514</v>
      </c>
      <c r="D92" s="13"/>
    </row>
    <row r="93" spans="1:4">
      <c r="A93" s="4" t="s">
        <v>433</v>
      </c>
      <c r="B93" s="4" t="s">
        <v>434</v>
      </c>
      <c r="C93" s="4">
        <v>21.249850864100001</v>
      </c>
      <c r="D93" s="13"/>
    </row>
    <row r="94" spans="1:4">
      <c r="A94" s="4" t="s">
        <v>507</v>
      </c>
      <c r="B94" s="4" t="s">
        <v>508</v>
      </c>
      <c r="C94" s="4">
        <v>21.1074962908</v>
      </c>
      <c r="D94" s="13"/>
    </row>
    <row r="95" spans="1:4">
      <c r="A95" s="4" t="s">
        <v>1181</v>
      </c>
      <c r="B95" s="4" t="s">
        <v>1182</v>
      </c>
      <c r="C95" s="4">
        <v>21.089700415700001</v>
      </c>
      <c r="D95" s="13"/>
    </row>
    <row r="96" spans="1:4">
      <c r="A96" s="4" t="s">
        <v>1179</v>
      </c>
      <c r="B96" s="4" t="s">
        <v>1180</v>
      </c>
      <c r="C96" s="4">
        <v>20.966078688</v>
      </c>
      <c r="D96" s="13"/>
    </row>
    <row r="97" spans="1:4">
      <c r="A97" s="4" t="s">
        <v>1177</v>
      </c>
      <c r="B97" s="4" t="s">
        <v>1178</v>
      </c>
      <c r="C97" s="4">
        <v>20.938073915099999</v>
      </c>
      <c r="D97" s="13"/>
    </row>
    <row r="98" spans="1:4">
      <c r="A98" s="4" t="s">
        <v>1175</v>
      </c>
      <c r="B98" s="4" t="s">
        <v>1176</v>
      </c>
      <c r="C98" s="4">
        <v>20.576598925100001</v>
      </c>
      <c r="D98" s="13"/>
    </row>
    <row r="99" spans="1:4">
      <c r="A99" s="4" t="s">
        <v>1173</v>
      </c>
      <c r="B99" s="4" t="s">
        <v>1174</v>
      </c>
      <c r="C99" s="4">
        <v>20.458588451099999</v>
      </c>
      <c r="D99" s="13"/>
    </row>
    <row r="100" spans="1:4">
      <c r="A100" s="4" t="s">
        <v>1171</v>
      </c>
      <c r="B100" s="4" t="s">
        <v>1172</v>
      </c>
      <c r="C100" s="4">
        <v>20.4313681195</v>
      </c>
      <c r="D100" s="13"/>
    </row>
    <row r="101" spans="1:4">
      <c r="A101" s="4" t="s">
        <v>1169</v>
      </c>
      <c r="B101" s="4" t="s">
        <v>1170</v>
      </c>
      <c r="C101" s="4">
        <v>20.4223858123</v>
      </c>
      <c r="D101" s="13"/>
    </row>
    <row r="102" spans="1:4">
      <c r="A102" s="4" t="s">
        <v>1167</v>
      </c>
      <c r="B102" s="4" t="s">
        <v>1168</v>
      </c>
      <c r="C102" s="4">
        <v>19.906189975099998</v>
      </c>
      <c r="D102" s="13" t="s">
        <v>167</v>
      </c>
    </row>
    <row r="103" spans="1:4">
      <c r="A103" s="4" t="s">
        <v>1165</v>
      </c>
      <c r="B103" s="4" t="s">
        <v>1166</v>
      </c>
      <c r="C103" s="4">
        <v>19.888612320499998</v>
      </c>
      <c r="D103" s="13"/>
    </row>
    <row r="104" spans="1:4">
      <c r="A104" s="4" t="s">
        <v>1162</v>
      </c>
      <c r="B104" s="4" t="s">
        <v>1163</v>
      </c>
      <c r="C104" s="4">
        <v>19.7803009225</v>
      </c>
      <c r="D104" s="13" t="s">
        <v>1164</v>
      </c>
    </row>
    <row r="105" spans="1:4">
      <c r="A105" s="4" t="s">
        <v>1160</v>
      </c>
      <c r="B105" s="4" t="s">
        <v>1161</v>
      </c>
      <c r="C105" s="4">
        <v>19.7634652586</v>
      </c>
      <c r="D105" s="13"/>
    </row>
    <row r="106" spans="1:4">
      <c r="A106" s="4" t="s">
        <v>1158</v>
      </c>
      <c r="B106" s="4" t="s">
        <v>1159</v>
      </c>
      <c r="C106" s="4">
        <v>19.730922227600001</v>
      </c>
      <c r="D106" s="13"/>
    </row>
    <row r="107" spans="1:4">
      <c r="A107" s="4" t="s">
        <v>128</v>
      </c>
      <c r="B107" s="4" t="s">
        <v>129</v>
      </c>
      <c r="C107" s="4">
        <v>19.6422385646</v>
      </c>
      <c r="D107" s="13"/>
    </row>
    <row r="108" spans="1:4">
      <c r="A108" s="4" t="s">
        <v>1156</v>
      </c>
      <c r="B108" s="4" t="s">
        <v>1157</v>
      </c>
      <c r="C108" s="4">
        <v>19.581933534800001</v>
      </c>
      <c r="D108" s="13"/>
    </row>
    <row r="109" spans="1:4">
      <c r="A109" s="4" t="s">
        <v>548</v>
      </c>
      <c r="B109" s="4" t="s">
        <v>549</v>
      </c>
      <c r="C109" s="4">
        <v>19.178161186899999</v>
      </c>
      <c r="D109" s="13"/>
    </row>
    <row r="110" spans="1:4">
      <c r="A110" s="4" t="s">
        <v>1154</v>
      </c>
      <c r="B110" s="4" t="s">
        <v>1155</v>
      </c>
      <c r="C110" s="4">
        <v>19.115077655899999</v>
      </c>
      <c r="D110" s="13"/>
    </row>
    <row r="111" spans="1:4">
      <c r="A111" s="4" t="s">
        <v>583</v>
      </c>
      <c r="B111" s="4" t="s">
        <v>584</v>
      </c>
      <c r="C111" s="4">
        <v>18.989425426699999</v>
      </c>
      <c r="D111" s="13" t="s">
        <v>585</v>
      </c>
    </row>
    <row r="112" spans="1:4">
      <c r="A112" s="4" t="s">
        <v>1152</v>
      </c>
      <c r="B112" s="4" t="s">
        <v>1153</v>
      </c>
      <c r="C112" s="4">
        <v>18.744253732000001</v>
      </c>
      <c r="D112" s="13"/>
    </row>
    <row r="113" spans="1:4">
      <c r="A113" s="4" t="s">
        <v>520</v>
      </c>
      <c r="B113" s="4" t="s">
        <v>521</v>
      </c>
      <c r="C113" s="4">
        <v>18.646680267600001</v>
      </c>
      <c r="D113" s="13"/>
    </row>
    <row r="114" spans="1:4">
      <c r="A114" s="4" t="s">
        <v>1150</v>
      </c>
      <c r="B114" s="4" t="s">
        <v>1151</v>
      </c>
      <c r="C114" s="4">
        <v>18.347580629500001</v>
      </c>
      <c r="D114" s="13"/>
    </row>
    <row r="115" spans="1:4">
      <c r="A115" s="4" t="s">
        <v>1148</v>
      </c>
      <c r="B115" s="4" t="s">
        <v>1149</v>
      </c>
      <c r="C115" s="4">
        <v>18.238788293700001</v>
      </c>
      <c r="D115" s="13" t="s">
        <v>167</v>
      </c>
    </row>
    <row r="116" spans="1:4">
      <c r="A116" s="4" t="s">
        <v>55</v>
      </c>
      <c r="B116" s="4" t="s">
        <v>56</v>
      </c>
      <c r="C116" s="4">
        <v>18.203797741300001</v>
      </c>
      <c r="D116" s="13"/>
    </row>
    <row r="117" spans="1:4">
      <c r="A117" s="4" t="s">
        <v>1145</v>
      </c>
      <c r="B117" s="4" t="s">
        <v>1146</v>
      </c>
      <c r="C117" s="4">
        <v>18.202956460199999</v>
      </c>
      <c r="D117" s="13" t="s">
        <v>1147</v>
      </c>
    </row>
    <row r="118" spans="1:4">
      <c r="A118" s="4" t="s">
        <v>218</v>
      </c>
      <c r="B118" s="4" t="s">
        <v>219</v>
      </c>
      <c r="C118" s="4">
        <v>18.186834800100002</v>
      </c>
      <c r="D118" s="13"/>
    </row>
    <row r="119" spans="1:4">
      <c r="A119" s="4" t="s">
        <v>1143</v>
      </c>
      <c r="B119" s="4" t="s">
        <v>1144</v>
      </c>
      <c r="C119" s="4">
        <v>18.157153214299999</v>
      </c>
      <c r="D119" s="13"/>
    </row>
    <row r="120" spans="1:4">
      <c r="A120" s="4" t="s">
        <v>100</v>
      </c>
      <c r="B120" s="4" t="s">
        <v>101</v>
      </c>
      <c r="C120" s="4">
        <v>18.131740582900001</v>
      </c>
      <c r="D120" s="13"/>
    </row>
    <row r="121" spans="1:4">
      <c r="A121" s="4" t="s">
        <v>118</v>
      </c>
      <c r="B121" s="4" t="s">
        <v>119</v>
      </c>
      <c r="C121" s="4">
        <v>18.036657147300001</v>
      </c>
      <c r="D121" s="13"/>
    </row>
    <row r="122" spans="1:4">
      <c r="A122" s="4" t="s">
        <v>1141</v>
      </c>
      <c r="B122" s="4" t="s">
        <v>1142</v>
      </c>
      <c r="C122" s="4">
        <v>17.991456168300001</v>
      </c>
      <c r="D122" s="13"/>
    </row>
    <row r="123" spans="1:4" ht="42">
      <c r="A123" s="4" t="s">
        <v>474</v>
      </c>
      <c r="B123" s="4" t="s">
        <v>475</v>
      </c>
      <c r="C123" s="4">
        <v>17.964575656699999</v>
      </c>
      <c r="D123" s="13" t="s">
        <v>476</v>
      </c>
    </row>
    <row r="124" spans="1:4">
      <c r="A124" s="4" t="s">
        <v>1139</v>
      </c>
      <c r="B124" s="4" t="s">
        <v>1140</v>
      </c>
      <c r="C124" s="4">
        <v>17.938054709500001</v>
      </c>
      <c r="D124" s="13"/>
    </row>
    <row r="125" spans="1:4">
      <c r="A125" s="4" t="s">
        <v>833</v>
      </c>
      <c r="B125" s="4" t="s">
        <v>834</v>
      </c>
      <c r="C125" s="4">
        <v>17.871000238499999</v>
      </c>
      <c r="D125" s="13"/>
    </row>
    <row r="126" spans="1:4" ht="98">
      <c r="A126" s="4" t="s">
        <v>645</v>
      </c>
      <c r="B126" s="4" t="s">
        <v>646</v>
      </c>
      <c r="C126" s="4">
        <v>17.6812776276</v>
      </c>
      <c r="D126" s="13" t="s">
        <v>1138</v>
      </c>
    </row>
    <row r="127" spans="1:4">
      <c r="A127" s="4" t="s">
        <v>1136</v>
      </c>
      <c r="B127" s="4" t="s">
        <v>1137</v>
      </c>
      <c r="C127" s="4">
        <v>17.627014394</v>
      </c>
      <c r="D127" s="13"/>
    </row>
    <row r="128" spans="1:4">
      <c r="A128" s="4" t="s">
        <v>289</v>
      </c>
      <c r="B128" s="4" t="s">
        <v>290</v>
      </c>
      <c r="C128" s="4">
        <v>17.529697110299999</v>
      </c>
      <c r="D128" s="13"/>
    </row>
    <row r="129" spans="1:4">
      <c r="A129" s="4" t="s">
        <v>1134</v>
      </c>
      <c r="B129" s="4" t="s">
        <v>1135</v>
      </c>
      <c r="C129" s="4">
        <v>17.509398196100001</v>
      </c>
      <c r="D129" s="13"/>
    </row>
    <row r="130" spans="1:4">
      <c r="A130" s="4" t="s">
        <v>1132</v>
      </c>
      <c r="B130" s="4" t="s">
        <v>1133</v>
      </c>
      <c r="C130" s="4">
        <v>17.4540960667</v>
      </c>
      <c r="D130" s="13"/>
    </row>
    <row r="131" spans="1:4">
      <c r="A131" s="4" t="s">
        <v>1130</v>
      </c>
      <c r="B131" s="4" t="s">
        <v>1131</v>
      </c>
      <c r="C131" s="4">
        <v>17.261556842200001</v>
      </c>
      <c r="D131" s="13"/>
    </row>
    <row r="132" spans="1:4">
      <c r="A132" s="4" t="s">
        <v>558</v>
      </c>
      <c r="B132" s="4" t="s">
        <v>559</v>
      </c>
      <c r="C132" s="4">
        <v>17.0027563513</v>
      </c>
      <c r="D132" s="13"/>
    </row>
    <row r="133" spans="1:4">
      <c r="A133" s="4" t="s">
        <v>267</v>
      </c>
      <c r="B133" s="4" t="s">
        <v>268</v>
      </c>
      <c r="C133" s="4">
        <v>16.741676878300002</v>
      </c>
      <c r="D133" s="13"/>
    </row>
    <row r="134" spans="1:4">
      <c r="A134" s="4" t="s">
        <v>1128</v>
      </c>
      <c r="B134" s="4" t="s">
        <v>1129</v>
      </c>
      <c r="C134" s="4">
        <v>16.722223594100001</v>
      </c>
      <c r="D134" s="13"/>
    </row>
    <row r="135" spans="1:4">
      <c r="A135" s="4" t="s">
        <v>1126</v>
      </c>
      <c r="B135" s="4" t="s">
        <v>1127</v>
      </c>
      <c r="C135" s="4">
        <v>16.7026485156</v>
      </c>
      <c r="D135" s="13"/>
    </row>
    <row r="136" spans="1:4">
      <c r="A136" s="4" t="s">
        <v>1124</v>
      </c>
      <c r="B136" s="4" t="s">
        <v>1125</v>
      </c>
      <c r="C136" s="4">
        <v>16.6219080017</v>
      </c>
      <c r="D136" s="13"/>
    </row>
    <row r="137" spans="1:4">
      <c r="A137" s="4" t="s">
        <v>1122</v>
      </c>
      <c r="B137" s="4" t="s">
        <v>1123</v>
      </c>
      <c r="C137" s="4">
        <v>16.612648996899999</v>
      </c>
      <c r="D137" s="13"/>
    </row>
    <row r="138" spans="1:4">
      <c r="A138" s="4" t="s">
        <v>279</v>
      </c>
      <c r="B138" s="4" t="s">
        <v>280</v>
      </c>
      <c r="C138" s="4">
        <v>16.405936907200001</v>
      </c>
      <c r="D138" s="13"/>
    </row>
    <row r="139" spans="1:4">
      <c r="A139" s="4" t="s">
        <v>1120</v>
      </c>
      <c r="B139" s="4" t="s">
        <v>1121</v>
      </c>
      <c r="C139" s="4">
        <v>16.099938743300001</v>
      </c>
      <c r="D139" s="13"/>
    </row>
    <row r="140" spans="1:4">
      <c r="A140" s="4" t="s">
        <v>399</v>
      </c>
      <c r="B140" s="4" t="s">
        <v>400</v>
      </c>
      <c r="C140" s="4">
        <v>15.710283157799999</v>
      </c>
      <c r="D140" s="13" t="s">
        <v>401</v>
      </c>
    </row>
    <row r="141" spans="1:4">
      <c r="A141" s="4" t="s">
        <v>1118</v>
      </c>
      <c r="B141" s="4" t="s">
        <v>1119</v>
      </c>
      <c r="C141" s="4">
        <v>15.7050823388</v>
      </c>
      <c r="D141" s="13"/>
    </row>
    <row r="142" spans="1:4">
      <c r="A142" s="4" t="s">
        <v>435</v>
      </c>
      <c r="B142" s="4" t="s">
        <v>436</v>
      </c>
      <c r="C142" s="4">
        <v>15.4484761303</v>
      </c>
      <c r="D142" s="13"/>
    </row>
    <row r="143" spans="1:4">
      <c r="A143" s="4" t="s">
        <v>1116</v>
      </c>
      <c r="B143" s="4" t="s">
        <v>1117</v>
      </c>
      <c r="C143" s="4">
        <v>15.3436329234</v>
      </c>
      <c r="D143" s="13"/>
    </row>
    <row r="144" spans="1:4">
      <c r="A144" s="4" t="s">
        <v>1114</v>
      </c>
      <c r="B144" s="4" t="s">
        <v>1115</v>
      </c>
      <c r="C144" s="4">
        <v>15.2388082944</v>
      </c>
      <c r="D144" s="13"/>
    </row>
    <row r="145" spans="1:4">
      <c r="A145" s="4" t="s">
        <v>649</v>
      </c>
      <c r="B145" s="4" t="s">
        <v>650</v>
      </c>
      <c r="C145" s="4">
        <v>15.1883373193</v>
      </c>
      <c r="D145" s="13" t="s">
        <v>1113</v>
      </c>
    </row>
    <row r="146" spans="1:4">
      <c r="A146" s="4" t="s">
        <v>303</v>
      </c>
      <c r="B146" s="4" t="s">
        <v>304</v>
      </c>
      <c r="C146" s="4">
        <v>15.0990960888</v>
      </c>
      <c r="D146" s="13"/>
    </row>
    <row r="147" spans="1:4">
      <c r="A147" s="4" t="s">
        <v>358</v>
      </c>
      <c r="B147" s="4" t="s">
        <v>359</v>
      </c>
      <c r="C147" s="4">
        <v>15.0958994155</v>
      </c>
      <c r="D147" s="13"/>
    </row>
    <row r="148" spans="1:4">
      <c r="A148" s="4" t="s">
        <v>1111</v>
      </c>
      <c r="B148" s="4" t="s">
        <v>1112</v>
      </c>
      <c r="C148" s="4">
        <v>15.0931853698</v>
      </c>
      <c r="D148" s="13"/>
    </row>
    <row r="149" spans="1:4">
      <c r="A149" s="4" t="s">
        <v>1109</v>
      </c>
      <c r="B149" s="4" t="s">
        <v>1110</v>
      </c>
      <c r="C149" s="4">
        <v>15.0719570266</v>
      </c>
      <c r="D149" s="13"/>
    </row>
    <row r="150" spans="1:4">
      <c r="A150" s="4" t="s">
        <v>1107</v>
      </c>
      <c r="B150" s="4" t="s">
        <v>1108</v>
      </c>
      <c r="C150" s="4">
        <v>14.885568284</v>
      </c>
      <c r="D150" s="13"/>
    </row>
    <row r="151" spans="1:4">
      <c r="A151" s="4" t="s">
        <v>1105</v>
      </c>
      <c r="B151" s="4" t="s">
        <v>1106</v>
      </c>
      <c r="C151" s="4">
        <v>14.845721964099999</v>
      </c>
      <c r="D151" s="13"/>
    </row>
    <row r="152" spans="1:4">
      <c r="A152" s="4" t="s">
        <v>1103</v>
      </c>
      <c r="B152" s="4" t="s">
        <v>1104</v>
      </c>
      <c r="C152" s="4">
        <v>14.7841441991</v>
      </c>
      <c r="D152" s="13"/>
    </row>
    <row r="153" spans="1:4">
      <c r="A153" s="4" t="s">
        <v>550</v>
      </c>
      <c r="B153" s="4" t="s">
        <v>550</v>
      </c>
      <c r="C153" s="4">
        <v>14.774201827800001</v>
      </c>
      <c r="D153" s="13"/>
    </row>
    <row r="154" spans="1:4">
      <c r="A154" s="4" t="s">
        <v>1101</v>
      </c>
      <c r="B154" s="4" t="s">
        <v>1102</v>
      </c>
      <c r="C154" s="4">
        <v>14.518544631699999</v>
      </c>
      <c r="D154" s="13"/>
    </row>
    <row r="155" spans="1:4">
      <c r="A155" s="4" t="s">
        <v>874</v>
      </c>
      <c r="B155" s="4" t="s">
        <v>875</v>
      </c>
      <c r="C155" s="4">
        <v>14.3839426034</v>
      </c>
      <c r="D155" s="13"/>
    </row>
    <row r="156" spans="1:4">
      <c r="A156" s="4" t="s">
        <v>153</v>
      </c>
      <c r="B156" s="4" t="s">
        <v>154</v>
      </c>
      <c r="C156" s="4">
        <v>14.312972885500001</v>
      </c>
      <c r="D156" s="13"/>
    </row>
    <row r="157" spans="1:4">
      <c r="A157" s="4" t="s">
        <v>429</v>
      </c>
      <c r="B157" s="4" t="s">
        <v>430</v>
      </c>
      <c r="C157" s="4">
        <v>14.292874794599999</v>
      </c>
      <c r="D157" s="13"/>
    </row>
    <row r="158" spans="1:4">
      <c r="A158" s="4" t="s">
        <v>1099</v>
      </c>
      <c r="B158" s="4" t="s">
        <v>1100</v>
      </c>
      <c r="C158" s="4">
        <v>14.2128178882</v>
      </c>
      <c r="D158" s="13"/>
    </row>
    <row r="159" spans="1:4">
      <c r="A159" s="4" t="s">
        <v>651</v>
      </c>
      <c r="B159" s="4" t="s">
        <v>652</v>
      </c>
      <c r="C159" s="4">
        <v>14.201907275</v>
      </c>
      <c r="D159" s="13" t="s">
        <v>1098</v>
      </c>
    </row>
    <row r="160" spans="1:4">
      <c r="A160" s="4" t="s">
        <v>74</v>
      </c>
      <c r="B160" s="4" t="s">
        <v>75</v>
      </c>
      <c r="C160" s="4">
        <v>14.085811360699999</v>
      </c>
      <c r="D160" s="13" t="s">
        <v>76</v>
      </c>
    </row>
    <row r="161" spans="1:4">
      <c r="A161" s="4" t="s">
        <v>142</v>
      </c>
      <c r="B161" s="4" t="s">
        <v>143</v>
      </c>
      <c r="C161" s="4">
        <v>13.886438822700001</v>
      </c>
      <c r="D161" s="13"/>
    </row>
    <row r="162" spans="1:4">
      <c r="A162" s="4" t="s">
        <v>1095</v>
      </c>
      <c r="B162" s="4" t="s">
        <v>1096</v>
      </c>
      <c r="C162" s="4">
        <v>13.7894915856</v>
      </c>
      <c r="D162" s="13" t="s">
        <v>1097</v>
      </c>
    </row>
    <row r="163" spans="1:4">
      <c r="A163" s="4" t="s">
        <v>1093</v>
      </c>
      <c r="B163" s="4" t="s">
        <v>1094</v>
      </c>
      <c r="C163" s="4">
        <v>13.6903463927</v>
      </c>
      <c r="D163" s="13"/>
    </row>
    <row r="164" spans="1:4">
      <c r="A164" s="4" t="s">
        <v>37</v>
      </c>
      <c r="B164" s="4" t="s">
        <v>38</v>
      </c>
      <c r="C164" s="4">
        <v>13.5764205063</v>
      </c>
      <c r="D164" s="13"/>
    </row>
    <row r="165" spans="1:4">
      <c r="A165" s="4" t="s">
        <v>1091</v>
      </c>
      <c r="B165" s="4" t="s">
        <v>1092</v>
      </c>
      <c r="C165" s="4">
        <v>13.559099099699999</v>
      </c>
      <c r="D165" s="13"/>
    </row>
    <row r="166" spans="1:4">
      <c r="A166" s="4" t="s">
        <v>1088</v>
      </c>
      <c r="B166" s="4" t="s">
        <v>1089</v>
      </c>
      <c r="C166" s="4">
        <v>13.4787074341</v>
      </c>
      <c r="D166" s="13" t="s">
        <v>1090</v>
      </c>
    </row>
    <row r="167" spans="1:4">
      <c r="A167" s="4" t="s">
        <v>792</v>
      </c>
      <c r="B167" s="4" t="s">
        <v>793</v>
      </c>
      <c r="C167" s="4">
        <v>13.469324931999999</v>
      </c>
      <c r="D167" s="13"/>
    </row>
    <row r="168" spans="1:4">
      <c r="A168" s="4" t="s">
        <v>1085</v>
      </c>
      <c r="B168" s="4" t="s">
        <v>1086</v>
      </c>
      <c r="C168" s="4">
        <v>13.3915966836</v>
      </c>
      <c r="D168" s="13" t="s">
        <v>1087</v>
      </c>
    </row>
    <row r="169" spans="1:4">
      <c r="A169" s="4" t="s">
        <v>88</v>
      </c>
      <c r="B169" s="4" t="s">
        <v>89</v>
      </c>
      <c r="C169" s="4">
        <v>13.3115729678</v>
      </c>
      <c r="D169" s="13"/>
    </row>
    <row r="170" spans="1:4">
      <c r="A170" s="4" t="s">
        <v>1083</v>
      </c>
      <c r="B170" s="4" t="s">
        <v>1084</v>
      </c>
      <c r="C170" s="4">
        <v>13.253392653600001</v>
      </c>
      <c r="D170" s="13"/>
    </row>
    <row r="171" spans="1:4">
      <c r="A171" s="4" t="s">
        <v>1081</v>
      </c>
      <c r="B171" s="4" t="s">
        <v>1082</v>
      </c>
      <c r="C171" s="4">
        <v>13.051203151999999</v>
      </c>
      <c r="D171" s="13"/>
    </row>
    <row r="172" spans="1:4">
      <c r="A172" s="4" t="s">
        <v>687</v>
      </c>
      <c r="B172" s="4" t="s">
        <v>688</v>
      </c>
      <c r="C172" s="4">
        <v>13.0245251184</v>
      </c>
      <c r="D172" s="13"/>
    </row>
    <row r="173" spans="1:4">
      <c r="A173" s="4" t="s">
        <v>1079</v>
      </c>
      <c r="B173" s="4" t="s">
        <v>1080</v>
      </c>
      <c r="C173" s="4">
        <v>12.964802454299999</v>
      </c>
      <c r="D173" s="13"/>
    </row>
    <row r="174" spans="1:4">
      <c r="A174" s="4" t="s">
        <v>1077</v>
      </c>
      <c r="B174" s="4" t="s">
        <v>1078</v>
      </c>
      <c r="C174" s="4">
        <v>12.868416639399999</v>
      </c>
      <c r="D174" s="13"/>
    </row>
    <row r="175" spans="1:4">
      <c r="A175" s="4" t="s">
        <v>710</v>
      </c>
      <c r="B175" s="4" t="s">
        <v>711</v>
      </c>
      <c r="C175" s="4">
        <v>12.6748680624</v>
      </c>
      <c r="D175" s="13"/>
    </row>
    <row r="176" spans="1:4">
      <c r="A176" s="4" t="s">
        <v>1075</v>
      </c>
      <c r="B176" s="4" t="s">
        <v>1076</v>
      </c>
      <c r="C176" s="4">
        <v>12.658374607300001</v>
      </c>
      <c r="D176" s="13"/>
    </row>
    <row r="177" spans="1:4">
      <c r="A177" s="4" t="s">
        <v>1073</v>
      </c>
      <c r="B177" s="4" t="s">
        <v>1074</v>
      </c>
      <c r="C177" s="4">
        <v>12.575426993400001</v>
      </c>
      <c r="D177" s="13"/>
    </row>
    <row r="178" spans="1:4">
      <c r="A178" s="4" t="s">
        <v>363</v>
      </c>
      <c r="B178" s="4" t="s">
        <v>364</v>
      </c>
      <c r="C178" s="4">
        <v>12.5567210236</v>
      </c>
      <c r="D178" s="13" t="s">
        <v>365</v>
      </c>
    </row>
    <row r="179" spans="1:4">
      <c r="A179" s="4" t="s">
        <v>1071</v>
      </c>
      <c r="B179" s="4" t="s">
        <v>1072</v>
      </c>
      <c r="C179" s="4">
        <v>12.4494252205</v>
      </c>
      <c r="D179" s="13"/>
    </row>
    <row r="180" spans="1:4">
      <c r="A180" s="4" t="s">
        <v>14</v>
      </c>
      <c r="B180" s="4" t="s">
        <v>15</v>
      </c>
      <c r="C180" s="4">
        <v>12.409579022999999</v>
      </c>
      <c r="D180" s="13"/>
    </row>
    <row r="181" spans="1:4">
      <c r="A181" s="4" t="s">
        <v>1069</v>
      </c>
      <c r="B181" s="4" t="s">
        <v>1070</v>
      </c>
      <c r="C181" s="4">
        <v>12.154985057599999</v>
      </c>
      <c r="D181" s="13"/>
    </row>
    <row r="182" spans="1:4">
      <c r="A182" s="4" t="s">
        <v>1067</v>
      </c>
      <c r="B182" s="4" t="s">
        <v>1068</v>
      </c>
      <c r="C182" s="4">
        <v>12.0521405031</v>
      </c>
      <c r="D182" s="13"/>
    </row>
    <row r="183" spans="1:4">
      <c r="A183" s="4" t="s">
        <v>1064</v>
      </c>
      <c r="B183" s="4" t="s">
        <v>1065</v>
      </c>
      <c r="C183" s="4">
        <v>11.8937864295</v>
      </c>
      <c r="D183" s="13" t="s">
        <v>1066</v>
      </c>
    </row>
    <row r="184" spans="1:4">
      <c r="A184" s="4" t="s">
        <v>1062</v>
      </c>
      <c r="B184" s="4" t="s">
        <v>1063</v>
      </c>
      <c r="C184" s="4">
        <v>11.730082582</v>
      </c>
      <c r="D184" s="13"/>
    </row>
    <row r="185" spans="1:4">
      <c r="A185" s="4" t="s">
        <v>354</v>
      </c>
      <c r="B185" s="4" t="s">
        <v>355</v>
      </c>
      <c r="C185" s="4">
        <v>11.704795412399999</v>
      </c>
      <c r="D185" s="13"/>
    </row>
    <row r="186" spans="1:4">
      <c r="A186" s="4" t="s">
        <v>1060</v>
      </c>
      <c r="B186" s="4" t="s">
        <v>1061</v>
      </c>
      <c r="C186" s="4">
        <v>11.687515296400001</v>
      </c>
      <c r="D186" s="13"/>
    </row>
    <row r="187" spans="1:4">
      <c r="A187" s="4" t="s">
        <v>1058</v>
      </c>
      <c r="B187" s="4" t="s">
        <v>1059</v>
      </c>
      <c r="C187" s="4">
        <v>11.6255366023</v>
      </c>
      <c r="D187" s="13"/>
    </row>
    <row r="188" spans="1:4">
      <c r="A188" s="4" t="s">
        <v>1056</v>
      </c>
      <c r="B188" s="4" t="s">
        <v>1057</v>
      </c>
      <c r="C188" s="4">
        <v>11.605207395400001</v>
      </c>
      <c r="D188" s="13"/>
    </row>
    <row r="189" spans="1:4">
      <c r="A189" s="4" t="s">
        <v>198</v>
      </c>
      <c r="B189" s="4" t="s">
        <v>199</v>
      </c>
      <c r="C189" s="4">
        <v>11.5720304973</v>
      </c>
      <c r="D189" s="13"/>
    </row>
    <row r="190" spans="1:4">
      <c r="A190" s="4" t="s">
        <v>104</v>
      </c>
      <c r="B190" s="4" t="s">
        <v>105</v>
      </c>
      <c r="C190" s="4">
        <v>11.511269711600001</v>
      </c>
      <c r="D190" s="13"/>
    </row>
    <row r="191" spans="1:4">
      <c r="A191" s="4" t="s">
        <v>1054</v>
      </c>
      <c r="B191" s="4" t="s">
        <v>1055</v>
      </c>
      <c r="C191" s="4">
        <v>11.2390698931</v>
      </c>
      <c r="D191" s="13"/>
    </row>
    <row r="192" spans="1:4">
      <c r="A192" s="4" t="s">
        <v>1052</v>
      </c>
      <c r="B192" s="4" t="s">
        <v>1053</v>
      </c>
      <c r="C192" s="4">
        <v>11.1872346013</v>
      </c>
      <c r="D192" s="13"/>
    </row>
    <row r="193" spans="1:4">
      <c r="A193" s="4" t="s">
        <v>1050</v>
      </c>
      <c r="B193" s="4" t="s">
        <v>1051</v>
      </c>
      <c r="C193" s="4">
        <v>11.085822157799999</v>
      </c>
      <c r="D193" s="13"/>
    </row>
    <row r="194" spans="1:4">
      <c r="A194" s="4" t="s">
        <v>176</v>
      </c>
      <c r="B194" s="4" t="s">
        <v>177</v>
      </c>
      <c r="C194" s="4">
        <v>11.034740213199999</v>
      </c>
      <c r="D194" s="13"/>
    </row>
    <row r="195" spans="1:4">
      <c r="A195" s="4" t="s">
        <v>315</v>
      </c>
      <c r="B195" s="4" t="s">
        <v>316</v>
      </c>
      <c r="C195" s="4">
        <v>11.0181754396</v>
      </c>
      <c r="D195" s="13"/>
    </row>
    <row r="196" spans="1:4">
      <c r="A196" s="4" t="s">
        <v>1048</v>
      </c>
      <c r="B196" s="4" t="s">
        <v>1049</v>
      </c>
      <c r="C196" s="4">
        <v>10.9757846753</v>
      </c>
      <c r="D196" s="13"/>
    </row>
    <row r="197" spans="1:4">
      <c r="A197" s="4" t="s">
        <v>5</v>
      </c>
      <c r="B197" s="4" t="s">
        <v>6</v>
      </c>
      <c r="C197" s="4">
        <v>10.8140713789</v>
      </c>
      <c r="D197" s="13"/>
    </row>
    <row r="198" spans="1:4">
      <c r="A198" s="4" t="s">
        <v>1046</v>
      </c>
      <c r="B198" s="4" t="s">
        <v>1047</v>
      </c>
      <c r="C198" s="4">
        <v>10.7768471942</v>
      </c>
      <c r="D198" s="13"/>
    </row>
    <row r="199" spans="1:4">
      <c r="A199" s="4" t="s">
        <v>370</v>
      </c>
      <c r="B199" s="4" t="s">
        <v>371</v>
      </c>
      <c r="C199" s="4">
        <v>10.7261495018</v>
      </c>
      <c r="D199" s="13" t="s">
        <v>372</v>
      </c>
    </row>
    <row r="200" spans="1:4">
      <c r="A200" s="4" t="s">
        <v>1044</v>
      </c>
      <c r="B200" s="4" t="s">
        <v>1045</v>
      </c>
      <c r="C200" s="4">
        <v>10.3124658416</v>
      </c>
      <c r="D200" s="13" t="s">
        <v>464</v>
      </c>
    </row>
    <row r="201" spans="1:4">
      <c r="A201" s="4" t="s">
        <v>722</v>
      </c>
      <c r="B201" s="4" t="s">
        <v>723</v>
      </c>
      <c r="C201" s="4">
        <v>10.1162773414</v>
      </c>
      <c r="D201" s="13"/>
    </row>
    <row r="202" spans="1:4">
      <c r="A202" s="4" t="s">
        <v>1042</v>
      </c>
      <c r="B202" s="4" t="s">
        <v>1043</v>
      </c>
      <c r="C202" s="4">
        <v>10.0611654597</v>
      </c>
      <c r="D202" s="13"/>
    </row>
    <row r="203" spans="1:4">
      <c r="A203" s="4" t="s">
        <v>53</v>
      </c>
      <c r="B203" s="4" t="s">
        <v>54</v>
      </c>
      <c r="C203" s="4">
        <v>10.0478280331</v>
      </c>
      <c r="D203" s="13"/>
    </row>
    <row r="204" spans="1:4">
      <c r="A204" s="4" t="s">
        <v>1040</v>
      </c>
      <c r="B204" s="4" t="s">
        <v>1041</v>
      </c>
      <c r="C204" s="4">
        <v>9.9073135525599998</v>
      </c>
      <c r="D204" s="13"/>
    </row>
    <row r="205" spans="1:4">
      <c r="A205" s="4" t="s">
        <v>1038</v>
      </c>
      <c r="B205" s="4" t="s">
        <v>1039</v>
      </c>
      <c r="C205" s="4">
        <v>9.7341873960900003</v>
      </c>
      <c r="D205" s="13"/>
    </row>
    <row r="206" spans="1:4">
      <c r="A206" s="4" t="s">
        <v>1035</v>
      </c>
      <c r="B206" s="4" t="s">
        <v>1036</v>
      </c>
      <c r="C206" s="4">
        <v>9.7244141437699998</v>
      </c>
      <c r="D206" s="13" t="s">
        <v>1037</v>
      </c>
    </row>
    <row r="207" spans="1:4">
      <c r="A207" s="4" t="s">
        <v>455</v>
      </c>
      <c r="B207" s="4" t="s">
        <v>456</v>
      </c>
      <c r="C207" s="4">
        <v>9.5654624226999996</v>
      </c>
      <c r="D207" s="13" t="s">
        <v>401</v>
      </c>
    </row>
    <row r="208" spans="1:4">
      <c r="A208" s="4" t="s">
        <v>1033</v>
      </c>
      <c r="B208" s="4" t="s">
        <v>1034</v>
      </c>
      <c r="C208" s="4">
        <v>9.4907863087099997</v>
      </c>
      <c r="D208" s="13"/>
    </row>
    <row r="209" spans="1:4">
      <c r="A209" s="4" t="s">
        <v>170</v>
      </c>
      <c r="B209" s="4" t="s">
        <v>171</v>
      </c>
      <c r="C209" s="4">
        <v>9.3955139668199994</v>
      </c>
      <c r="D209" s="13"/>
    </row>
    <row r="210" spans="1:4">
      <c r="A210" s="4" t="s">
        <v>1031</v>
      </c>
      <c r="B210" s="4" t="s">
        <v>1032</v>
      </c>
      <c r="C210" s="4">
        <v>9.3702133190900003</v>
      </c>
      <c r="D210" s="13"/>
    </row>
    <row r="211" spans="1:4">
      <c r="A211" s="4" t="s">
        <v>1029</v>
      </c>
      <c r="B211" s="4" t="s">
        <v>1030</v>
      </c>
      <c r="C211" s="4">
        <v>9.35816831066</v>
      </c>
      <c r="D211" s="13"/>
    </row>
    <row r="212" spans="1:4">
      <c r="A212" s="4" t="s">
        <v>293</v>
      </c>
      <c r="B212" s="4" t="s">
        <v>294</v>
      </c>
      <c r="C212" s="4">
        <v>9.3377518028100006</v>
      </c>
      <c r="D212" s="13" t="s">
        <v>295</v>
      </c>
    </row>
    <row r="213" spans="1:4">
      <c r="A213" s="4" t="s">
        <v>421</v>
      </c>
      <c r="B213" s="4" t="s">
        <v>422</v>
      </c>
      <c r="C213" s="4">
        <v>9.2996489364400006</v>
      </c>
      <c r="D213" s="13" t="s">
        <v>423</v>
      </c>
    </row>
    <row r="214" spans="1:4">
      <c r="A214" s="4" t="s">
        <v>446</v>
      </c>
      <c r="B214" s="4" t="s">
        <v>447</v>
      </c>
      <c r="C214" s="4">
        <v>9.2802384646299991</v>
      </c>
      <c r="D214" s="13" t="s">
        <v>448</v>
      </c>
    </row>
    <row r="215" spans="1:4">
      <c r="A215" s="4" t="s">
        <v>1027</v>
      </c>
      <c r="B215" s="4" t="s">
        <v>1028</v>
      </c>
      <c r="C215" s="4">
        <v>9.2198369839200005</v>
      </c>
      <c r="D215" s="13"/>
    </row>
    <row r="216" spans="1:4">
      <c r="A216" s="4" t="s">
        <v>281</v>
      </c>
      <c r="B216" s="4" t="s">
        <v>282</v>
      </c>
      <c r="C216" s="4">
        <v>9.2089618828899997</v>
      </c>
      <c r="D216" s="13"/>
    </row>
    <row r="217" spans="1:4">
      <c r="A217" s="4" t="s">
        <v>1025</v>
      </c>
      <c r="B217" s="4" t="s">
        <v>1026</v>
      </c>
      <c r="C217" s="4">
        <v>9.1467897249500005</v>
      </c>
      <c r="D217" s="13"/>
    </row>
    <row r="218" spans="1:4">
      <c r="A218" s="4" t="s">
        <v>47</v>
      </c>
      <c r="B218" s="4" t="s">
        <v>48</v>
      </c>
      <c r="C218" s="4">
        <v>9.0899292901800006</v>
      </c>
      <c r="D218" s="13"/>
    </row>
    <row r="219" spans="1:4">
      <c r="A219" s="4" t="s">
        <v>183</v>
      </c>
      <c r="B219" s="4" t="s">
        <v>184</v>
      </c>
      <c r="C219" s="4">
        <v>9.0071999207399998</v>
      </c>
      <c r="D219" s="13"/>
    </row>
    <row r="220" spans="1:4">
      <c r="A220" s="4" t="s">
        <v>1023</v>
      </c>
      <c r="B220" s="4" t="s">
        <v>1024</v>
      </c>
      <c r="C220" s="4">
        <v>8.9249153662499996</v>
      </c>
      <c r="D220" s="13"/>
    </row>
    <row r="221" spans="1:4">
      <c r="A221" s="4" t="s">
        <v>1021</v>
      </c>
      <c r="B221" s="4" t="s">
        <v>1022</v>
      </c>
      <c r="C221" s="4">
        <v>8.8805330076000004</v>
      </c>
      <c r="D221" s="13"/>
    </row>
    <row r="222" spans="1:4">
      <c r="A222" s="4" t="s">
        <v>1019</v>
      </c>
      <c r="B222" s="4" t="s">
        <v>1020</v>
      </c>
      <c r="C222" s="4">
        <v>8.8498133218100001</v>
      </c>
      <c r="D222" s="13"/>
    </row>
    <row r="223" spans="1:4">
      <c r="A223" s="4" t="s">
        <v>33</v>
      </c>
      <c r="B223" s="4" t="s">
        <v>34</v>
      </c>
      <c r="C223" s="4">
        <v>8.5865392804000003</v>
      </c>
      <c r="D223" s="13"/>
    </row>
    <row r="224" spans="1:4">
      <c r="A224" s="4" t="s">
        <v>1017</v>
      </c>
      <c r="B224" s="4" t="s">
        <v>1018</v>
      </c>
      <c r="C224" s="4">
        <v>8.5413816694700007</v>
      </c>
      <c r="D224" s="13"/>
    </row>
    <row r="225" spans="1:4">
      <c r="A225" s="4" t="s">
        <v>1015</v>
      </c>
      <c r="B225" s="4" t="s">
        <v>1016</v>
      </c>
      <c r="C225" s="4">
        <v>8.5094515126600001</v>
      </c>
      <c r="D225" s="13"/>
    </row>
    <row r="226" spans="1:4">
      <c r="A226" s="4" t="s">
        <v>1013</v>
      </c>
      <c r="B226" s="4" t="s">
        <v>1014</v>
      </c>
      <c r="C226" s="4">
        <v>8.4828582693999994</v>
      </c>
      <c r="D226" s="13"/>
    </row>
    <row r="227" spans="1:4">
      <c r="A227" s="4" t="s">
        <v>639</v>
      </c>
      <c r="B227" s="4" t="s">
        <v>640</v>
      </c>
      <c r="C227" s="4">
        <v>8.4229271132099992</v>
      </c>
      <c r="D227" s="13" t="s">
        <v>1012</v>
      </c>
    </row>
    <row r="228" spans="1:4">
      <c r="A228" s="4" t="s">
        <v>695</v>
      </c>
      <c r="B228" s="4" t="s">
        <v>696</v>
      </c>
      <c r="C228" s="4">
        <v>8.37301280366</v>
      </c>
      <c r="D228" s="13"/>
    </row>
    <row r="229" spans="1:4">
      <c r="A229" s="4" t="s">
        <v>1010</v>
      </c>
      <c r="B229" s="4" t="s">
        <v>1011</v>
      </c>
      <c r="C229" s="4">
        <v>8.3140049088999994</v>
      </c>
      <c r="D229" s="13"/>
    </row>
    <row r="230" spans="1:4">
      <c r="A230" s="4" t="s">
        <v>77</v>
      </c>
      <c r="B230" s="4" t="s">
        <v>78</v>
      </c>
      <c r="C230" s="4">
        <v>8.2331127097800003</v>
      </c>
      <c r="D230" s="13"/>
    </row>
    <row r="231" spans="1:4">
      <c r="A231" s="4" t="s">
        <v>1008</v>
      </c>
      <c r="B231" s="4" t="s">
        <v>1009</v>
      </c>
      <c r="C231" s="4">
        <v>8.14329350613</v>
      </c>
      <c r="D231" s="13"/>
    </row>
    <row r="232" spans="1:4">
      <c r="A232" s="4" t="s">
        <v>1006</v>
      </c>
      <c r="B232" s="4" t="s">
        <v>1007</v>
      </c>
      <c r="C232" s="4">
        <v>8.0900030814600008</v>
      </c>
      <c r="D232" s="13"/>
    </row>
    <row r="233" spans="1:4">
      <c r="A233" s="4" t="s">
        <v>1004</v>
      </c>
      <c r="B233" s="4" t="s">
        <v>1005</v>
      </c>
      <c r="C233" s="4">
        <v>8.0050282804900004</v>
      </c>
      <c r="D233" s="13"/>
    </row>
    <row r="234" spans="1:4">
      <c r="A234" s="4" t="s">
        <v>1002</v>
      </c>
      <c r="B234" s="4" t="s">
        <v>1003</v>
      </c>
      <c r="C234" s="4">
        <v>7.9861168470099999</v>
      </c>
      <c r="D234" s="13"/>
    </row>
    <row r="235" spans="1:4">
      <c r="A235" s="4" t="s">
        <v>999</v>
      </c>
      <c r="B235" s="4" t="s">
        <v>1000</v>
      </c>
      <c r="C235" s="4">
        <v>7.95128499483</v>
      </c>
      <c r="D235" s="13" t="s">
        <v>1001</v>
      </c>
    </row>
    <row r="236" spans="1:4">
      <c r="A236" s="4" t="s">
        <v>997</v>
      </c>
      <c r="B236" s="4" t="s">
        <v>998</v>
      </c>
      <c r="C236" s="4">
        <v>7.6472294490600001</v>
      </c>
      <c r="D236" s="13"/>
    </row>
    <row r="237" spans="1:4">
      <c r="A237" s="4" t="s">
        <v>995</v>
      </c>
      <c r="B237" s="4" t="s">
        <v>996</v>
      </c>
      <c r="C237" s="4">
        <v>7.6449086128500001</v>
      </c>
      <c r="D237" s="13"/>
    </row>
    <row r="238" spans="1:4">
      <c r="A238" s="4" t="s">
        <v>993</v>
      </c>
      <c r="B238" s="4" t="s">
        <v>994</v>
      </c>
      <c r="C238" s="4">
        <v>7.4842781766900002</v>
      </c>
      <c r="D238" s="13"/>
    </row>
    <row r="239" spans="1:4">
      <c r="A239" s="4" t="s">
        <v>991</v>
      </c>
      <c r="B239" s="4" t="s">
        <v>992</v>
      </c>
      <c r="C239" s="4">
        <v>7.4827149027099997</v>
      </c>
      <c r="D239" s="13"/>
    </row>
    <row r="240" spans="1:4">
      <c r="A240" s="4" t="s">
        <v>989</v>
      </c>
      <c r="B240" s="4" t="s">
        <v>990</v>
      </c>
      <c r="C240" s="4">
        <v>7.4664133562800004</v>
      </c>
      <c r="D240" s="13"/>
    </row>
    <row r="241" spans="1:4">
      <c r="A241" s="4" t="s">
        <v>67</v>
      </c>
      <c r="B241" s="4" t="s">
        <v>68</v>
      </c>
      <c r="C241" s="4">
        <v>7.45858569538</v>
      </c>
      <c r="D241" s="13" t="s">
        <v>69</v>
      </c>
    </row>
    <row r="242" spans="1:4">
      <c r="A242" s="4" t="s">
        <v>207</v>
      </c>
      <c r="B242" s="4" t="s">
        <v>208</v>
      </c>
      <c r="C242" s="4">
        <v>7.34355910785</v>
      </c>
      <c r="D242" s="13" t="s">
        <v>209</v>
      </c>
    </row>
    <row r="243" spans="1:4">
      <c r="A243" s="4" t="s">
        <v>987</v>
      </c>
      <c r="B243" s="4" t="s">
        <v>988</v>
      </c>
      <c r="C243" s="4">
        <v>7.29883553233</v>
      </c>
      <c r="D243" s="13"/>
    </row>
    <row r="244" spans="1:4">
      <c r="A244" s="4" t="s">
        <v>985</v>
      </c>
      <c r="B244" s="4" t="s">
        <v>986</v>
      </c>
      <c r="C244" s="4">
        <v>7.2489509222199997</v>
      </c>
      <c r="D244" s="13"/>
    </row>
    <row r="245" spans="1:4">
      <c r="A245" s="4" t="s">
        <v>983</v>
      </c>
      <c r="B245" s="4" t="s">
        <v>984</v>
      </c>
      <c r="C245" s="4">
        <v>7.0729614714000002</v>
      </c>
      <c r="D245" s="13"/>
    </row>
    <row r="246" spans="1:4">
      <c r="A246" s="4" t="s">
        <v>981</v>
      </c>
      <c r="B246" s="4" t="s">
        <v>982</v>
      </c>
      <c r="C246" s="4">
        <v>7.0373403297300001</v>
      </c>
      <c r="D246" s="13"/>
    </row>
    <row r="247" spans="1:4">
      <c r="A247" s="4" t="s">
        <v>979</v>
      </c>
      <c r="B247" s="4" t="s">
        <v>980</v>
      </c>
      <c r="C247" s="4">
        <v>6.6441051012100001</v>
      </c>
      <c r="D247" s="13"/>
    </row>
    <row r="248" spans="1:4">
      <c r="A248" s="4" t="s">
        <v>976</v>
      </c>
      <c r="B248" s="4" t="s">
        <v>977</v>
      </c>
      <c r="C248" s="4">
        <v>6.6342841680699998</v>
      </c>
      <c r="D248" s="13" t="s">
        <v>978</v>
      </c>
    </row>
    <row r="249" spans="1:4">
      <c r="A249" s="4" t="s">
        <v>974</v>
      </c>
      <c r="B249" s="4" t="s">
        <v>975</v>
      </c>
      <c r="C249" s="4">
        <v>6.5691906529599997</v>
      </c>
      <c r="D249" s="13"/>
    </row>
    <row r="250" spans="1:4">
      <c r="A250" s="4" t="s">
        <v>972</v>
      </c>
      <c r="B250" s="4" t="s">
        <v>973</v>
      </c>
      <c r="C250" s="4">
        <v>6.5539581137700003</v>
      </c>
      <c r="D250" s="13"/>
    </row>
    <row r="251" spans="1:4">
      <c r="A251" s="4" t="s">
        <v>970</v>
      </c>
      <c r="B251" s="4" t="s">
        <v>971</v>
      </c>
      <c r="C251" s="4">
        <v>6.5453011615500003</v>
      </c>
      <c r="D251" s="13"/>
    </row>
    <row r="252" spans="1:4">
      <c r="A252" s="4" t="s">
        <v>968</v>
      </c>
      <c r="B252" s="4" t="s">
        <v>969</v>
      </c>
      <c r="C252" s="4">
        <v>6.3874847582400003</v>
      </c>
      <c r="D252" s="13"/>
    </row>
    <row r="253" spans="1:4">
      <c r="A253" s="4" t="s">
        <v>966</v>
      </c>
      <c r="B253" s="4" t="s">
        <v>967</v>
      </c>
      <c r="C253" s="4">
        <v>6.3680095351799997</v>
      </c>
      <c r="D253" s="13"/>
    </row>
    <row r="254" spans="1:4">
      <c r="A254" s="4" t="s">
        <v>963</v>
      </c>
      <c r="B254" s="4" t="s">
        <v>964</v>
      </c>
      <c r="C254" s="4">
        <v>6.2099980983399998</v>
      </c>
      <c r="D254" s="13" t="s">
        <v>965</v>
      </c>
    </row>
    <row r="255" spans="1:4">
      <c r="A255" s="4" t="s">
        <v>329</v>
      </c>
      <c r="B255" s="4" t="s">
        <v>330</v>
      </c>
      <c r="C255" s="4">
        <v>6.1702811242899998</v>
      </c>
      <c r="D255" s="13"/>
    </row>
    <row r="256" spans="1:4">
      <c r="A256" s="4" t="s">
        <v>720</v>
      </c>
      <c r="B256" s="4" t="s">
        <v>721</v>
      </c>
      <c r="C256" s="4">
        <v>5.8137537763699996</v>
      </c>
      <c r="D256" s="13"/>
    </row>
    <row r="257" spans="1:4">
      <c r="A257" s="4" t="s">
        <v>210</v>
      </c>
      <c r="B257" s="4" t="s">
        <v>211</v>
      </c>
      <c r="C257" s="4">
        <v>5.6752137644799996</v>
      </c>
      <c r="D257" s="13"/>
    </row>
    <row r="258" spans="1:4">
      <c r="A258" s="4" t="s">
        <v>449</v>
      </c>
      <c r="B258" s="4" t="s">
        <v>450</v>
      </c>
      <c r="C258" s="4">
        <v>5.5431146401299998</v>
      </c>
      <c r="D258" s="13"/>
    </row>
    <row r="259" spans="1:4">
      <c r="A259" s="4" t="s">
        <v>418</v>
      </c>
      <c r="B259" s="4" t="s">
        <v>419</v>
      </c>
      <c r="C259" s="4">
        <v>5.53532061706</v>
      </c>
      <c r="D259" s="13" t="s">
        <v>420</v>
      </c>
    </row>
    <row r="260" spans="1:4">
      <c r="A260" s="4" t="s">
        <v>960</v>
      </c>
      <c r="B260" s="4" t="s">
        <v>961</v>
      </c>
      <c r="C260" s="4">
        <v>5.2838739767999998</v>
      </c>
      <c r="D260" s="13" t="s">
        <v>962</v>
      </c>
    </row>
    <row r="261" spans="1:4">
      <c r="A261" s="4" t="s">
        <v>343</v>
      </c>
      <c r="B261" s="4" t="s">
        <v>344</v>
      </c>
      <c r="C261" s="4">
        <v>5.2308217604399996</v>
      </c>
      <c r="D261" s="13" t="s">
        <v>345</v>
      </c>
    </row>
    <row r="262" spans="1:4">
      <c r="A262" s="4" t="s">
        <v>958</v>
      </c>
      <c r="B262" s="4" t="s">
        <v>959</v>
      </c>
      <c r="C262" s="4">
        <v>4.8851686462900004</v>
      </c>
      <c r="D262" s="13" t="s">
        <v>464</v>
      </c>
    </row>
    <row r="263" spans="1:4">
      <c r="A263" s="4" t="s">
        <v>956</v>
      </c>
      <c r="B263" s="4" t="s">
        <v>957</v>
      </c>
      <c r="C263" s="4">
        <v>4.18493287096</v>
      </c>
      <c r="D263" s="13"/>
    </row>
    <row r="264" spans="1:4">
      <c r="A264" s="4" t="s">
        <v>866</v>
      </c>
      <c r="B264" s="4" t="s">
        <v>867</v>
      </c>
      <c r="C264" s="4">
        <v>4.0439226119700002</v>
      </c>
      <c r="D264" s="13" t="s">
        <v>87</v>
      </c>
    </row>
    <row r="265" spans="1:4">
      <c r="A265" s="4" t="s">
        <v>697</v>
      </c>
      <c r="B265" s="4" t="s">
        <v>698</v>
      </c>
      <c r="C265" s="4">
        <v>3.9904860421000001</v>
      </c>
      <c r="D265" s="13" t="s">
        <v>699</v>
      </c>
    </row>
    <row r="266" spans="1:4">
      <c r="A266" s="4" t="s">
        <v>954</v>
      </c>
      <c r="B266" s="4" t="s">
        <v>955</v>
      </c>
      <c r="C266" s="4">
        <v>3.2897174164199998</v>
      </c>
      <c r="D266" s="13"/>
    </row>
  </sheetData>
  <sortState ref="A1:D262">
    <sortCondition descending="1" ref="C1:C262"/>
  </sortState>
  <phoneticPr fontId="30" type="noConversion"/>
  <pageMargins left="0.7" right="0.7" top="0.75" bottom="0.75" header="0.3" footer="0.3"/>
  <pageSetup scale="63" fitToHeight="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A2" sqref="A2"/>
    </sheetView>
  </sheetViews>
  <sheetFormatPr baseColWidth="10" defaultColWidth="8.83203125" defaultRowHeight="15" x14ac:dyDescent="0"/>
  <cols>
    <col min="1" max="1" width="6.6640625" customWidth="1"/>
    <col min="2" max="2" width="20.33203125" customWidth="1"/>
    <col min="3" max="3" width="33.5" customWidth="1"/>
    <col min="4" max="4" width="24.1640625" customWidth="1"/>
  </cols>
  <sheetData>
    <row r="1" spans="1:4" ht="16.5" customHeight="1">
      <c r="A1" t="s">
        <v>1279</v>
      </c>
    </row>
    <row r="2" spans="1:4" ht="16.5" customHeight="1">
      <c r="A2" t="s">
        <v>1278</v>
      </c>
    </row>
    <row r="3" spans="1:4" ht="16" thickBot="1">
      <c r="A3" t="s">
        <v>1263</v>
      </c>
    </row>
    <row r="4" spans="1:4" ht="17" thickTop="1" thickBot="1">
      <c r="A4" s="3" t="s">
        <v>1258</v>
      </c>
      <c r="B4" s="3" t="s">
        <v>1259</v>
      </c>
      <c r="C4" s="3" t="s">
        <v>1260</v>
      </c>
      <c r="D4" s="3" t="s">
        <v>1261</v>
      </c>
    </row>
    <row r="5" spans="1:4" ht="24" customHeight="1">
      <c r="A5" s="14" t="s">
        <v>1265</v>
      </c>
      <c r="B5" s="6" t="s">
        <v>1268</v>
      </c>
      <c r="C5" s="6" t="s">
        <v>1266</v>
      </c>
      <c r="D5" s="9">
        <v>2.0877901390100001E-6</v>
      </c>
    </row>
    <row r="6" spans="1:4" ht="24" customHeight="1" thickBot="1">
      <c r="A6" s="15"/>
      <c r="B6" s="5" t="s">
        <v>1269</v>
      </c>
      <c r="C6" s="5" t="s">
        <v>1270</v>
      </c>
      <c r="D6" s="10">
        <v>1.4945753500600001E-14</v>
      </c>
    </row>
    <row r="7" spans="1:4" ht="24" customHeight="1">
      <c r="A7" s="16" t="s">
        <v>1264</v>
      </c>
      <c r="B7" s="6" t="s">
        <v>1268</v>
      </c>
      <c r="C7" s="6" t="s">
        <v>1266</v>
      </c>
      <c r="D7" s="9">
        <v>1.3361705859200001E-2</v>
      </c>
    </row>
    <row r="8" spans="1:4" ht="24" customHeight="1" thickBot="1">
      <c r="A8" s="17"/>
      <c r="B8" s="5" t="s">
        <v>1269</v>
      </c>
      <c r="C8" s="5" t="s">
        <v>1270</v>
      </c>
      <c r="D8" s="10">
        <v>6.8731101334200003E-8</v>
      </c>
    </row>
    <row r="9" spans="1:4" ht="24" customHeight="1">
      <c r="A9" s="16" t="s">
        <v>1262</v>
      </c>
      <c r="B9" s="6" t="s">
        <v>1268</v>
      </c>
      <c r="C9" s="6" t="s">
        <v>1266</v>
      </c>
      <c r="D9" s="9">
        <v>4.0842237972200001E-108</v>
      </c>
    </row>
    <row r="10" spans="1:4" ht="24" customHeight="1" thickBot="1">
      <c r="A10" s="18"/>
      <c r="B10" s="7" t="s">
        <v>1269</v>
      </c>
      <c r="C10" s="7" t="s">
        <v>1270</v>
      </c>
      <c r="D10" s="11">
        <v>1.8465379305099998E-52</v>
      </c>
    </row>
    <row r="11" spans="1:4" ht="16">
      <c r="A11" t="s">
        <v>1271</v>
      </c>
    </row>
    <row r="12" spans="1:4">
      <c r="A12" t="s">
        <v>1267</v>
      </c>
    </row>
  </sheetData>
  <mergeCells count="3">
    <mergeCell ref="A5:A6"/>
    <mergeCell ref="A7:A8"/>
    <mergeCell ref="A9:A10"/>
  </mergeCells>
  <phoneticPr fontId="30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A. 4C celltypespecifc vs flank</vt:lpstr>
      <vt:lpstr>B. 4D active enh vs inactiveDHS</vt:lpstr>
      <vt:lpstr>C. 4E inactiveDHS vs active enh</vt:lpstr>
      <vt:lpstr>D. E13 Sertoli-cellTypeSpecific</vt:lpstr>
      <vt:lpstr>E.Motif Comparison Significance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Ng</dc:creator>
  <cp:lastModifiedBy>Lydia Ng</cp:lastModifiedBy>
  <cp:lastPrinted>2016-07-22T14:42:09Z</cp:lastPrinted>
  <dcterms:created xsi:type="dcterms:W3CDTF">2015-05-05T17:15:43Z</dcterms:created>
  <dcterms:modified xsi:type="dcterms:W3CDTF">2016-11-03T21:17:42Z</dcterms:modified>
</cp:coreProperties>
</file>