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xiwang/Google Drive/Rat_FLT/revision2/SupplementaryData/"/>
    </mc:Choice>
  </mc:AlternateContent>
  <xr:revisionPtr revIDLastSave="0" documentId="13_ncr:1_{A155FF98-406C-0947-AB6B-D5EA9DC7B49C}" xr6:coauthVersionLast="36" xr6:coauthVersionMax="36" xr10:uidLastSave="{00000000-0000-0000-0000-000000000000}"/>
  <bookViews>
    <workbookView xWindow="0" yWindow="460" windowWidth="28800" windowHeight="17460" tabRatio="500" xr2:uid="{00000000-000D-0000-FFFF-FFFF00000000}"/>
  </bookViews>
  <sheets>
    <sheet name="Sheet1" sheetId="1" r:id="rId1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1" i="1" l="1"/>
  <c r="H32" i="1"/>
  <c r="H33" i="1"/>
  <c r="H11" i="1"/>
  <c r="H34" i="1"/>
  <c r="H35" i="1"/>
  <c r="H36" i="1"/>
  <c r="H37" i="1"/>
  <c r="H38" i="1"/>
  <c r="H39" i="1"/>
  <c r="H40" i="1"/>
  <c r="H41" i="1"/>
  <c r="H42" i="1"/>
  <c r="H30" i="1"/>
  <c r="H25" i="1"/>
  <c r="H16" i="1"/>
  <c r="H17" i="1"/>
  <c r="H18" i="1"/>
  <c r="H19" i="1"/>
  <c r="H20" i="1"/>
  <c r="H4" i="1"/>
  <c r="H5" i="1"/>
  <c r="H6" i="1"/>
  <c r="H7" i="1"/>
  <c r="H8" i="1"/>
  <c r="H9" i="1"/>
  <c r="H10" i="1"/>
</calcChain>
</file>

<file path=xl/sharedStrings.xml><?xml version="1.0" encoding="utf-8"?>
<sst xmlns="http://schemas.openxmlformats.org/spreadsheetml/2006/main" count="132" uniqueCount="72">
  <si>
    <t>Rpp14</t>
  </si>
  <si>
    <t>RNN_LD3.108_ccs_24302_2113_0_2113_2113_SUB0_pTNp_22</t>
  </si>
  <si>
    <t>RSN_LD2.110_ccs_29451_1939_0_1939_1939_SUB0_pNAp_21</t>
  </si>
  <si>
    <t>Nr2c2ap</t>
  </si>
  <si>
    <t>RSN_LD2.103_ccs_148072_1004_0_1004_1004_SUB0_uNAp_62</t>
  </si>
  <si>
    <t>Mok</t>
  </si>
  <si>
    <t>RSN_LD4.110_ccs_9028_1583_0_1583_1583_SUB0_pTNp_70</t>
  </si>
  <si>
    <t>Tymp</t>
  </si>
  <si>
    <t>RNN_LD2.111_sub_90786_2699_0_1904_1904_SUB0_pTNp_42</t>
  </si>
  <si>
    <t>RSN_LD2.107_ccs_131204_1253_0_1253_1253_SUB0_pNAp_38</t>
  </si>
  <si>
    <t>Gpm6b</t>
  </si>
  <si>
    <t>RSN_LD3.104_sub_26889_2743_0_2455_2455_SUB0_pNAp_31</t>
  </si>
  <si>
    <t>GeneID</t>
  </si>
  <si>
    <t>IsoformID</t>
  </si>
  <si>
    <t>ORFscore</t>
  </si>
  <si>
    <t>ORF length</t>
  </si>
  <si>
    <t>PhyloCSF</t>
  </si>
  <si>
    <t>PhyloCSF / Length</t>
  </si>
  <si>
    <t>Bcl7b</t>
  </si>
  <si>
    <t>RSN_LD4.107_ccs_28650_1685_0_1685_1685_SUB0_pNAp_36</t>
  </si>
  <si>
    <t>Nt5dc1</t>
  </si>
  <si>
    <t>RSN_LD4.108_ccs_47991_1568_0_1568_1568_SUB0_pNAp_36</t>
  </si>
  <si>
    <t>RSN_LD4.109_ccs_99688_1779_0_1779_1779_SUB0_uNAp_32</t>
  </si>
  <si>
    <t>Sdf4</t>
  </si>
  <si>
    <t>RNN_LD4.103_ccs_78803_1277_0_1277_1277_SUB0_pTNp_36</t>
  </si>
  <si>
    <t>Rtl8a</t>
  </si>
  <si>
    <t>RSN_LD4.108_ccs_95251_1401_0_1401_1401_SUB0_pTNu_32</t>
  </si>
  <si>
    <t>Hm13</t>
  </si>
  <si>
    <t>RSN_LD1.107_sub_93914_1420_0_776_776_SUB0_uTNp_22</t>
  </si>
  <si>
    <t>Poldip2</t>
  </si>
  <si>
    <t>RNN_LD3.110_ccs_74654_2057_0_2057_2057_SUB0_pTNp_30</t>
  </si>
  <si>
    <t>RSN_LD2.110_sub_31834_2199_0_1638_1638_SUB0_pTNp_32</t>
  </si>
  <si>
    <t>Rasl10a</t>
  </si>
  <si>
    <t>RSN_LD2.109_ccs_138438_1238_0_1238_1238_SUB0_pTNp_32</t>
  </si>
  <si>
    <t>Hs3st1</t>
  </si>
  <si>
    <t>RSN_LD4.106_ccs_133911_1639_0_1639_1639_SUB0_uNAp_27</t>
  </si>
  <si>
    <t>Chtf8</t>
  </si>
  <si>
    <t>RSN_LD4.114_sub_87839_4369_0_3006_3006_SUB0_uNAp_26</t>
  </si>
  <si>
    <t>Smim29</t>
  </si>
  <si>
    <t>RNN_LD3.110_ccs_52490_1006_0_1006_1006_SUB0_pTNp_144</t>
  </si>
  <si>
    <t>Rnf24</t>
  </si>
  <si>
    <t>RSN_LD3.108_ccs_137350_2393_0_2393_2393_SUB0_uNAp_32</t>
  </si>
  <si>
    <t>Med8</t>
  </si>
  <si>
    <t>RNN_LD2.105_ccs_76821_1510_0_1510_1510_SUB0_pTNu_26</t>
  </si>
  <si>
    <t>RNN_LD3.110_sub_134318_12096_8317_9715_1398_SUB0_pTNp_33</t>
  </si>
  <si>
    <t>RNN_LD4.103_sub_4630_1814_461_1814_1353_SUB0_pNAp_17</t>
  </si>
  <si>
    <t>RSN_LD3.106_ccs_6892_2141_0_2141_2141_SUB0_pNAp_36</t>
  </si>
  <si>
    <t>Cdpf1</t>
  </si>
  <si>
    <t>RSN_LD2.105_ccs_101703_1384_0_1384_1384_SUB0_pNAp_37</t>
  </si>
  <si>
    <t>LOC301124</t>
  </si>
  <si>
    <t>RSN_LD1.109_ccs_104716_721_0_721_721_SUB0_pNAp_15</t>
  </si>
  <si>
    <t>RSN_LD3.109_ccs_126167_3449_0_3449_3449_SUB1_pTNp_26</t>
  </si>
  <si>
    <t>Expression (logTPM)</t>
  </si>
  <si>
    <t>Polysome / Expression (log)</t>
  </si>
  <si>
    <t>Supported by proteomics data</t>
  </si>
  <si>
    <t>Yes</t>
  </si>
  <si>
    <t>No</t>
  </si>
  <si>
    <t>FLT994</t>
  </si>
  <si>
    <t>FLT995</t>
  </si>
  <si>
    <t>FLT4775</t>
  </si>
  <si>
    <t>FLT9913</t>
  </si>
  <si>
    <t>FLT3248</t>
  </si>
  <si>
    <t>FLT5062</t>
  </si>
  <si>
    <t>FLT5063</t>
  </si>
  <si>
    <t>FLT13943</t>
  </si>
  <si>
    <t>FLT13944</t>
  </si>
  <si>
    <t>FLT15664</t>
  </si>
  <si>
    <t>Supplementary Data 2 | Conserved novel ORFs identified in the known gene loci.</t>
  </si>
  <si>
    <t>Supplementary Data 2-1 | Conserved novel ORFs in 3p-UTR</t>
  </si>
  <si>
    <t>Supplementary Data 2-2 | Conserved novel ORFs in 5p-UTR</t>
  </si>
  <si>
    <t>Supplementary Data 2-3 | Conserved novel ORFs in introns</t>
  </si>
  <si>
    <t>Supplementary Data 2-4 | Conserved novel ORFs using a different frame from the annotated 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</si>
</sst>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2" fontId="0" fillId="0" borderId="0" xfId="0" applyNumberForma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0" fontId="1" fillId="2" borderId="0" xfId="0" applyFont="1" applyFill="1"/>
    <xf numFmtId="2" fontId="1" fillId="2" borderId="0" xfId="0" applyNumberFormat="1" applyFont="1" applyFill="1"/>
    <xf numFmtId="0" fontId="0" fillId="0" borderId="0" xfId="0" applyFill="1"/>
    <xf numFmtId="0" fontId="1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/>
  </cellXfs>
  <cellStyles count="15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workbookViewId="0"/>
  </sheetViews>
  <sheetFormatPr baseColWidth="10" defaultRowHeight="16" x14ac:dyDescent="0.2"/>
  <cols>
    <col min="1" max="1" width="14.33203125" bestFit="1" customWidth="1"/>
    <col min="2" max="2" width="57.83203125" bestFit="1" customWidth="1"/>
    <col min="3" max="5" width="10.83203125" style="1"/>
    <col min="7" max="8" width="10.83203125" style="1"/>
    <col min="9" max="9" width="12.83203125" customWidth="1"/>
  </cols>
  <sheetData>
    <row r="1" spans="1:10" x14ac:dyDescent="0.2">
      <c r="A1" s="7" t="s">
        <v>67</v>
      </c>
    </row>
    <row r="2" spans="1:10" s="4" customFormat="1" x14ac:dyDescent="0.2">
      <c r="A2" s="4" t="s">
        <v>68</v>
      </c>
      <c r="C2" s="5"/>
      <c r="D2" s="5"/>
      <c r="E2" s="5"/>
      <c r="G2" s="5"/>
      <c r="H2" s="5"/>
    </row>
    <row r="3" spans="1:10" ht="51" customHeight="1" x14ac:dyDescent="0.2">
      <c r="A3" s="2" t="s">
        <v>12</v>
      </c>
      <c r="B3" s="2" t="s">
        <v>13</v>
      </c>
      <c r="C3" s="3" t="s">
        <v>52</v>
      </c>
      <c r="D3" s="3" t="s">
        <v>53</v>
      </c>
      <c r="E3" s="3" t="s">
        <v>14</v>
      </c>
      <c r="F3" s="2" t="s">
        <v>15</v>
      </c>
      <c r="G3" s="3" t="s">
        <v>16</v>
      </c>
      <c r="H3" s="3" t="s">
        <v>17</v>
      </c>
      <c r="I3" s="3" t="s">
        <v>54</v>
      </c>
    </row>
    <row r="4" spans="1:10" x14ac:dyDescent="0.2">
      <c r="A4" t="s">
        <v>0</v>
      </c>
      <c r="B4" t="s">
        <v>1</v>
      </c>
      <c r="C4" s="1">
        <v>3.6524864949181599</v>
      </c>
      <c r="D4" s="1">
        <v>0.66727593275108299</v>
      </c>
      <c r="E4" s="1">
        <v>10.5975940436164</v>
      </c>
      <c r="F4">
        <v>486</v>
      </c>
      <c r="G4" s="1">
        <v>879.59209999999996</v>
      </c>
      <c r="H4" s="1">
        <f t="shared" ref="H4:H10" si="0">G4/F4</f>
        <v>1.8098602880658436</v>
      </c>
      <c r="I4" s="8" t="s">
        <v>55</v>
      </c>
      <c r="J4" s="9" t="s">
        <v>62</v>
      </c>
    </row>
    <row r="5" spans="1:10" x14ac:dyDescent="0.2">
      <c r="A5" t="s">
        <v>0</v>
      </c>
      <c r="B5" t="s">
        <v>2</v>
      </c>
      <c r="C5" s="1">
        <v>6.3824943402931202</v>
      </c>
      <c r="D5" s="1">
        <v>-0.17968484816810501</v>
      </c>
      <c r="E5" s="1">
        <v>10.5975940436164</v>
      </c>
      <c r="F5">
        <v>486</v>
      </c>
      <c r="G5" s="1">
        <v>879.59209999999996</v>
      </c>
      <c r="H5" s="1">
        <f t="shared" si="0"/>
        <v>1.8098602880658436</v>
      </c>
      <c r="I5" s="8" t="s">
        <v>55</v>
      </c>
      <c r="J5" s="9" t="s">
        <v>63</v>
      </c>
    </row>
    <row r="6" spans="1:10" x14ac:dyDescent="0.2">
      <c r="A6" t="s">
        <v>3</v>
      </c>
      <c r="B6" t="s">
        <v>4</v>
      </c>
      <c r="C6" s="1">
        <v>4.9143253300853003</v>
      </c>
      <c r="D6" s="1">
        <v>0.86269979317546597</v>
      </c>
      <c r="E6" s="1">
        <v>9.9308437315629696</v>
      </c>
      <c r="F6">
        <v>102</v>
      </c>
      <c r="G6" s="1">
        <v>143.97489999999999</v>
      </c>
      <c r="H6" s="1">
        <f t="shared" si="0"/>
        <v>1.4115186274509803</v>
      </c>
      <c r="I6" s="8" t="s">
        <v>56</v>
      </c>
      <c r="J6" s="9"/>
    </row>
    <row r="7" spans="1:10" x14ac:dyDescent="0.2">
      <c r="A7" t="s">
        <v>5</v>
      </c>
      <c r="B7" t="s">
        <v>6</v>
      </c>
      <c r="C7" s="1">
        <v>-0.184424571137427</v>
      </c>
      <c r="D7" s="1">
        <v>0.86699786848500604</v>
      </c>
      <c r="E7" s="1">
        <v>7.8369898841436401</v>
      </c>
      <c r="F7">
        <v>468</v>
      </c>
      <c r="G7" s="1">
        <v>249.35720000000001</v>
      </c>
      <c r="H7" s="1">
        <f t="shared" si="0"/>
        <v>0.53281452991452993</v>
      </c>
      <c r="I7" s="8" t="s">
        <v>56</v>
      </c>
      <c r="J7" s="9"/>
    </row>
    <row r="8" spans="1:10" x14ac:dyDescent="0.2">
      <c r="A8" t="s">
        <v>7</v>
      </c>
      <c r="B8" t="s">
        <v>8</v>
      </c>
      <c r="C8" s="1">
        <v>3.4508813152733699</v>
      </c>
      <c r="D8" s="1">
        <v>0.18603326508251</v>
      </c>
      <c r="E8" s="1">
        <v>12.397738162847</v>
      </c>
      <c r="F8">
        <v>777</v>
      </c>
      <c r="G8" s="1">
        <v>2196.1215999999999</v>
      </c>
      <c r="H8" s="1">
        <f t="shared" si="0"/>
        <v>2.8264113256113257</v>
      </c>
      <c r="I8" s="8" t="s">
        <v>55</v>
      </c>
      <c r="J8" s="9" t="s">
        <v>64</v>
      </c>
    </row>
    <row r="9" spans="1:10" x14ac:dyDescent="0.2">
      <c r="A9" t="s">
        <v>7</v>
      </c>
      <c r="B9" t="s">
        <v>9</v>
      </c>
      <c r="C9" s="1">
        <v>3.0426443374084902</v>
      </c>
      <c r="D9" s="1">
        <v>1.3544740716340899</v>
      </c>
      <c r="E9" s="1">
        <v>12.397738162847</v>
      </c>
      <c r="F9">
        <v>777</v>
      </c>
      <c r="G9" s="1">
        <v>2196.1215999999999</v>
      </c>
      <c r="H9" s="1">
        <f t="shared" si="0"/>
        <v>2.8264113256113257</v>
      </c>
      <c r="I9" s="8" t="s">
        <v>55</v>
      </c>
      <c r="J9" s="9" t="s">
        <v>65</v>
      </c>
    </row>
    <row r="10" spans="1:10" x14ac:dyDescent="0.2">
      <c r="A10" t="s">
        <v>10</v>
      </c>
      <c r="B10" t="s">
        <v>11</v>
      </c>
      <c r="C10" s="1">
        <v>7.4317065239660201</v>
      </c>
      <c r="D10" s="1">
        <v>-1.8933235639339101</v>
      </c>
      <c r="E10" s="1">
        <v>11.8560744410584</v>
      </c>
      <c r="F10">
        <v>171</v>
      </c>
      <c r="G10" s="1">
        <v>149.07040000000001</v>
      </c>
      <c r="H10" s="1">
        <f t="shared" si="0"/>
        <v>0.87175672514619884</v>
      </c>
      <c r="I10" s="8" t="s">
        <v>56</v>
      </c>
      <c r="J10" s="8"/>
    </row>
    <row r="11" spans="1:10" x14ac:dyDescent="0.2">
      <c r="A11" t="s">
        <v>36</v>
      </c>
      <c r="B11" t="s">
        <v>37</v>
      </c>
      <c r="C11" s="1">
        <v>5.9711986453845496</v>
      </c>
      <c r="D11" s="1">
        <v>0.51672175918256602</v>
      </c>
      <c r="E11" s="1">
        <v>10.614795591425199</v>
      </c>
      <c r="F11">
        <v>1602</v>
      </c>
      <c r="G11" s="1">
        <v>926.75930000000005</v>
      </c>
      <c r="H11" s="1">
        <f>G11/F11</f>
        <v>0.57850143570536827</v>
      </c>
      <c r="I11" s="8" t="s">
        <v>56</v>
      </c>
      <c r="J11" s="8"/>
    </row>
    <row r="14" spans="1:10" s="4" customFormat="1" x14ac:dyDescent="0.2">
      <c r="A14" s="4" t="s">
        <v>69</v>
      </c>
      <c r="C14" s="5"/>
      <c r="D14" s="5"/>
      <c r="E14" s="5"/>
      <c r="G14" s="5"/>
      <c r="H14" s="5"/>
    </row>
    <row r="15" spans="1:10" ht="48" x14ac:dyDescent="0.2">
      <c r="A15" s="2" t="s">
        <v>12</v>
      </c>
      <c r="B15" s="2" t="s">
        <v>13</v>
      </c>
      <c r="C15" s="3" t="s">
        <v>52</v>
      </c>
      <c r="D15" s="3" t="s">
        <v>53</v>
      </c>
      <c r="E15" s="3" t="s">
        <v>14</v>
      </c>
      <c r="F15" s="2" t="s">
        <v>15</v>
      </c>
      <c r="G15" s="3" t="s">
        <v>16</v>
      </c>
      <c r="H15" s="3" t="s">
        <v>17</v>
      </c>
      <c r="I15" s="3" t="s">
        <v>54</v>
      </c>
    </row>
    <row r="16" spans="1:10" x14ac:dyDescent="0.2">
      <c r="A16" t="s">
        <v>18</v>
      </c>
      <c r="B16" t="s">
        <v>19</v>
      </c>
      <c r="C16" s="1">
        <v>5.6599245584023796</v>
      </c>
      <c r="D16" s="1">
        <v>0.80130930286890401</v>
      </c>
      <c r="E16" s="1">
        <v>11.8027997720559</v>
      </c>
      <c r="F16">
        <v>609</v>
      </c>
      <c r="G16" s="1">
        <v>1832.0317</v>
      </c>
      <c r="H16" s="1">
        <f t="shared" ref="H16:H20" si="1">G16/F16</f>
        <v>3.0082622331691296</v>
      </c>
      <c r="I16" s="8" t="s">
        <v>55</v>
      </c>
      <c r="J16" s="9" t="s">
        <v>61</v>
      </c>
    </row>
    <row r="17" spans="1:10" x14ac:dyDescent="0.2">
      <c r="A17" t="s">
        <v>20</v>
      </c>
      <c r="B17" t="s">
        <v>21</v>
      </c>
      <c r="C17" s="1">
        <v>2.43295940727611</v>
      </c>
      <c r="D17" s="1">
        <v>0.24285652389616399</v>
      </c>
      <c r="E17" s="1">
        <v>6.3928361274191197</v>
      </c>
      <c r="F17">
        <v>501</v>
      </c>
      <c r="G17" s="1">
        <v>879.22550000000001</v>
      </c>
      <c r="H17" s="1">
        <f t="shared" si="1"/>
        <v>1.7549411177644711</v>
      </c>
      <c r="I17" s="8" t="s">
        <v>56</v>
      </c>
      <c r="J17" s="8"/>
    </row>
    <row r="18" spans="1:10" x14ac:dyDescent="0.2">
      <c r="A18" t="s">
        <v>20</v>
      </c>
      <c r="B18" t="s">
        <v>22</v>
      </c>
      <c r="C18" s="1">
        <v>1.6415460290875199</v>
      </c>
      <c r="D18" s="1">
        <v>-0.46841859560686699</v>
      </c>
      <c r="E18" s="1">
        <v>8.5199851810654792</v>
      </c>
      <c r="F18">
        <v>705</v>
      </c>
      <c r="G18" s="1">
        <v>887.81500000000005</v>
      </c>
      <c r="H18" s="1">
        <f t="shared" si="1"/>
        <v>1.2593120567375888</v>
      </c>
      <c r="I18" s="8" t="s">
        <v>56</v>
      </c>
    </row>
    <row r="19" spans="1:10" x14ac:dyDescent="0.2">
      <c r="A19" t="s">
        <v>23</v>
      </c>
      <c r="B19" t="s">
        <v>24</v>
      </c>
      <c r="C19" s="1">
        <v>4.2865115576642303</v>
      </c>
      <c r="D19" s="1">
        <v>3.2950656578722901</v>
      </c>
      <c r="E19" s="1">
        <v>7.9941271140031303</v>
      </c>
      <c r="F19">
        <v>15</v>
      </c>
      <c r="G19" s="1">
        <v>17.4467</v>
      </c>
      <c r="H19" s="1">
        <f t="shared" si="1"/>
        <v>1.1631133333333332</v>
      </c>
      <c r="I19" s="8" t="s">
        <v>56</v>
      </c>
    </row>
    <row r="20" spans="1:10" x14ac:dyDescent="0.2">
      <c r="A20" t="s">
        <v>25</v>
      </c>
      <c r="B20" t="s">
        <v>26</v>
      </c>
      <c r="C20" s="1">
        <v>5.2647240742380097</v>
      </c>
      <c r="D20" s="1">
        <v>0.98983217767148002</v>
      </c>
      <c r="E20" s="1">
        <v>12.8741632055805</v>
      </c>
      <c r="F20">
        <v>234</v>
      </c>
      <c r="G20" s="1">
        <v>25.709599999999998</v>
      </c>
      <c r="H20" s="1">
        <f t="shared" si="1"/>
        <v>0.10987008547008546</v>
      </c>
      <c r="I20" s="8" t="s">
        <v>56</v>
      </c>
    </row>
    <row r="23" spans="1:10" s="4" customFormat="1" x14ac:dyDescent="0.2">
      <c r="A23" s="4" t="s">
        <v>70</v>
      </c>
      <c r="C23" s="5"/>
      <c r="D23" s="5"/>
      <c r="E23" s="5"/>
      <c r="G23" s="5"/>
      <c r="H23" s="5"/>
    </row>
    <row r="24" spans="1:10" ht="48" x14ac:dyDescent="0.2">
      <c r="A24" s="2" t="s">
        <v>12</v>
      </c>
      <c r="B24" s="2" t="s">
        <v>13</v>
      </c>
      <c r="C24" s="3" t="s">
        <v>52</v>
      </c>
      <c r="D24" s="3" t="s">
        <v>53</v>
      </c>
      <c r="E24" s="3" t="s">
        <v>14</v>
      </c>
      <c r="F24" s="2" t="s">
        <v>15</v>
      </c>
      <c r="G24" s="3" t="s">
        <v>16</v>
      </c>
      <c r="H24" s="3" t="s">
        <v>17</v>
      </c>
      <c r="I24" s="3" t="s">
        <v>54</v>
      </c>
    </row>
    <row r="25" spans="1:10" x14ac:dyDescent="0.2">
      <c r="A25" t="s">
        <v>27</v>
      </c>
      <c r="B25" t="s">
        <v>28</v>
      </c>
      <c r="C25" s="1">
        <v>5.18646094003548</v>
      </c>
      <c r="D25" s="1">
        <v>-1.10622966801622</v>
      </c>
      <c r="E25" s="1">
        <v>10.164325995139</v>
      </c>
      <c r="F25">
        <v>432</v>
      </c>
      <c r="G25" s="1">
        <v>1522.5054</v>
      </c>
      <c r="H25" s="1">
        <f t="shared" ref="H25" si="2">G25/F25</f>
        <v>3.5243180555555558</v>
      </c>
      <c r="I25" s="8" t="s">
        <v>55</v>
      </c>
      <c r="J25" s="9" t="s">
        <v>60</v>
      </c>
    </row>
    <row r="28" spans="1:10" s="4" customFormat="1" x14ac:dyDescent="0.2">
      <c r="A28" s="4" t="s">
        <v>71</v>
      </c>
      <c r="C28" s="5"/>
      <c r="D28" s="5"/>
      <c r="E28" s="5"/>
      <c r="G28" s="5"/>
      <c r="H28" s="5"/>
    </row>
    <row r="29" spans="1:10" ht="48" x14ac:dyDescent="0.2">
      <c r="A29" s="2" t="s">
        <v>12</v>
      </c>
      <c r="B29" s="2" t="s">
        <v>13</v>
      </c>
      <c r="C29" s="3" t="s">
        <v>52</v>
      </c>
      <c r="D29" s="3" t="s">
        <v>53</v>
      </c>
      <c r="E29" s="3" t="s">
        <v>14</v>
      </c>
      <c r="F29" s="2" t="s">
        <v>15</v>
      </c>
      <c r="G29" s="3" t="s">
        <v>16</v>
      </c>
      <c r="H29" s="3" t="s">
        <v>17</v>
      </c>
      <c r="I29" s="3" t="s">
        <v>54</v>
      </c>
    </row>
    <row r="30" spans="1:10" x14ac:dyDescent="0.2">
      <c r="A30" s="6" t="s">
        <v>29</v>
      </c>
      <c r="B30" t="s">
        <v>30</v>
      </c>
      <c r="C30" s="1">
        <v>7.0443394707840099</v>
      </c>
      <c r="D30" s="1">
        <v>0.12873797932522599</v>
      </c>
      <c r="E30" s="1">
        <v>13.433778554286</v>
      </c>
      <c r="F30">
        <v>1107</v>
      </c>
      <c r="G30" s="1">
        <v>3579.6233999999999</v>
      </c>
      <c r="H30" s="1">
        <f t="shared" ref="H30:H42" si="3">G30/F30</f>
        <v>3.2336254742547426</v>
      </c>
      <c r="I30" s="8" t="s">
        <v>55</v>
      </c>
      <c r="J30" s="9" t="s">
        <v>57</v>
      </c>
    </row>
    <row r="31" spans="1:10" x14ac:dyDescent="0.2">
      <c r="A31" s="6" t="s">
        <v>29</v>
      </c>
      <c r="B31" t="s">
        <v>31</v>
      </c>
      <c r="C31" s="1">
        <v>4.9715435539507702</v>
      </c>
      <c r="D31" s="1">
        <v>1.9221826826464501</v>
      </c>
      <c r="E31" s="1">
        <v>13.433778554286</v>
      </c>
      <c r="F31">
        <v>1107</v>
      </c>
      <c r="G31" s="1">
        <v>3579.6233999999999</v>
      </c>
      <c r="H31" s="1">
        <f t="shared" si="3"/>
        <v>3.2336254742547426</v>
      </c>
      <c r="I31" s="8" t="s">
        <v>55</v>
      </c>
      <c r="J31" s="9" t="s">
        <v>58</v>
      </c>
    </row>
    <row r="32" spans="1:10" x14ac:dyDescent="0.2">
      <c r="A32" s="6" t="s">
        <v>32</v>
      </c>
      <c r="B32" t="s">
        <v>33</v>
      </c>
      <c r="C32" s="1">
        <v>5.7102554186861099</v>
      </c>
      <c r="D32" s="1">
        <v>0.37263873393132801</v>
      </c>
      <c r="E32" s="1">
        <v>10.2561745218312</v>
      </c>
      <c r="F32">
        <v>612</v>
      </c>
      <c r="G32" s="1">
        <v>1724.8847000000001</v>
      </c>
      <c r="H32" s="1">
        <f t="shared" si="3"/>
        <v>2.818439052287582</v>
      </c>
      <c r="I32" s="8" t="s">
        <v>56</v>
      </c>
      <c r="J32" s="9"/>
    </row>
    <row r="33" spans="1:10" x14ac:dyDescent="0.2">
      <c r="A33" s="6" t="s">
        <v>34</v>
      </c>
      <c r="B33" t="s">
        <v>35</v>
      </c>
      <c r="C33" s="1">
        <v>6.0551739581117001</v>
      </c>
      <c r="D33" s="1">
        <v>0.97951497586264302</v>
      </c>
      <c r="E33" s="1">
        <v>13.3297731891937</v>
      </c>
      <c r="F33">
        <v>939</v>
      </c>
      <c r="G33" s="1">
        <v>3194.4839999999999</v>
      </c>
      <c r="H33" s="1">
        <f t="shared" si="3"/>
        <v>3.4020063897763579</v>
      </c>
      <c r="I33" s="8" t="s">
        <v>55</v>
      </c>
      <c r="J33" s="9" t="s">
        <v>59</v>
      </c>
    </row>
    <row r="34" spans="1:10" x14ac:dyDescent="0.2">
      <c r="A34" s="6" t="s">
        <v>38</v>
      </c>
      <c r="B34" t="s">
        <v>39</v>
      </c>
      <c r="C34" s="1">
        <v>6.8227301479445197</v>
      </c>
      <c r="D34" s="1">
        <v>-0.14170262052515201</v>
      </c>
      <c r="E34" s="1">
        <v>13.6066470903981</v>
      </c>
      <c r="F34">
        <v>309</v>
      </c>
      <c r="G34" s="1">
        <v>777.91089999999997</v>
      </c>
      <c r="H34" s="1">
        <f t="shared" si="3"/>
        <v>2.5175110032362458</v>
      </c>
      <c r="I34" s="8" t="s">
        <v>56</v>
      </c>
      <c r="J34" s="10"/>
    </row>
    <row r="35" spans="1:10" x14ac:dyDescent="0.2">
      <c r="A35" s="6" t="s">
        <v>40</v>
      </c>
      <c r="B35" t="s">
        <v>41</v>
      </c>
      <c r="C35" s="1">
        <v>4.3722556484457904</v>
      </c>
      <c r="D35" s="1">
        <v>0.25008907427844901</v>
      </c>
      <c r="E35" s="1">
        <v>9.1998732612484595</v>
      </c>
      <c r="F35">
        <v>447</v>
      </c>
      <c r="G35" s="1">
        <v>1238.6975</v>
      </c>
      <c r="H35" s="1">
        <f t="shared" si="3"/>
        <v>2.7711353467561519</v>
      </c>
      <c r="I35" s="8" t="s">
        <v>56</v>
      </c>
      <c r="J35" s="10"/>
    </row>
    <row r="36" spans="1:10" x14ac:dyDescent="0.2">
      <c r="A36" s="6" t="s">
        <v>42</v>
      </c>
      <c r="B36" t="s">
        <v>43</v>
      </c>
      <c r="C36" s="1">
        <v>2.9514012916743102</v>
      </c>
      <c r="D36" s="1">
        <v>-2.7943575815287298</v>
      </c>
      <c r="E36" s="1">
        <v>9.7025112079204803</v>
      </c>
      <c r="F36">
        <v>807</v>
      </c>
      <c r="G36" s="1">
        <v>2775.5183999999999</v>
      </c>
      <c r="H36" s="1">
        <f t="shared" si="3"/>
        <v>3.439304089219331</v>
      </c>
      <c r="I36" s="8" t="s">
        <v>56</v>
      </c>
      <c r="J36" s="10"/>
    </row>
    <row r="37" spans="1:10" x14ac:dyDescent="0.2">
      <c r="A37" s="6" t="s">
        <v>42</v>
      </c>
      <c r="B37" t="s">
        <v>44</v>
      </c>
      <c r="C37" s="1">
        <v>1.16027483140859</v>
      </c>
      <c r="D37" s="1">
        <v>0.43904296228963302</v>
      </c>
      <c r="E37" s="1">
        <v>9.60140117804605</v>
      </c>
      <c r="F37">
        <v>1086</v>
      </c>
      <c r="G37" s="1">
        <v>2445.4023000000002</v>
      </c>
      <c r="H37" s="1">
        <f t="shared" si="3"/>
        <v>2.2517516574585636</v>
      </c>
      <c r="I37" s="8" t="s">
        <v>56</v>
      </c>
      <c r="J37" s="10"/>
    </row>
    <row r="38" spans="1:10" x14ac:dyDescent="0.2">
      <c r="A38" s="6" t="s">
        <v>42</v>
      </c>
      <c r="B38" t="s">
        <v>45</v>
      </c>
      <c r="C38" s="1">
        <v>2.97269265400426</v>
      </c>
      <c r="D38" s="1">
        <v>1.11604259218602</v>
      </c>
      <c r="E38" s="1">
        <v>9.6040899509540196</v>
      </c>
      <c r="F38">
        <v>807</v>
      </c>
      <c r="G38" s="1">
        <v>2791.1668</v>
      </c>
      <c r="H38" s="1">
        <f t="shared" si="3"/>
        <v>3.4586949194547709</v>
      </c>
      <c r="I38" s="8" t="s">
        <v>56</v>
      </c>
      <c r="J38" s="10"/>
    </row>
    <row r="39" spans="1:10" x14ac:dyDescent="0.2">
      <c r="A39" s="6" t="s">
        <v>42</v>
      </c>
      <c r="B39" t="s">
        <v>46</v>
      </c>
      <c r="C39" s="1">
        <v>5.5687921780415301</v>
      </c>
      <c r="D39" s="1">
        <v>-0.538897628378189</v>
      </c>
      <c r="E39" s="1">
        <v>8.9067469535200896</v>
      </c>
      <c r="F39">
        <v>540</v>
      </c>
      <c r="G39" s="1">
        <v>1830.529</v>
      </c>
      <c r="H39" s="1">
        <f t="shared" si="3"/>
        <v>3.3898685185185187</v>
      </c>
      <c r="I39" s="8" t="s">
        <v>56</v>
      </c>
      <c r="J39" s="10"/>
    </row>
    <row r="40" spans="1:10" x14ac:dyDescent="0.2">
      <c r="A40" s="6" t="s">
        <v>47</v>
      </c>
      <c r="B40" t="s">
        <v>48</v>
      </c>
      <c r="C40" s="1">
        <v>1.8459917706645701</v>
      </c>
      <c r="D40" s="1">
        <v>1.28411540799426</v>
      </c>
      <c r="E40" s="1">
        <v>8.0899592708081691</v>
      </c>
      <c r="F40">
        <v>360</v>
      </c>
      <c r="G40" s="1">
        <v>668.93</v>
      </c>
      <c r="H40" s="1">
        <f t="shared" si="3"/>
        <v>1.8581388888888888</v>
      </c>
      <c r="I40" s="8" t="s">
        <v>56</v>
      </c>
      <c r="J40" s="10"/>
    </row>
    <row r="41" spans="1:10" x14ac:dyDescent="0.2">
      <c r="A41" s="6" t="s">
        <v>49</v>
      </c>
      <c r="B41" t="s">
        <v>50</v>
      </c>
      <c r="C41" s="1">
        <v>7.7294847941521798</v>
      </c>
      <c r="D41" s="1">
        <v>1.83412143889085</v>
      </c>
      <c r="E41" s="1">
        <v>14.781408690312899</v>
      </c>
      <c r="F41">
        <v>360</v>
      </c>
      <c r="G41" s="1">
        <v>444.49209999999999</v>
      </c>
      <c r="H41" s="1">
        <f t="shared" si="3"/>
        <v>1.2347002777777778</v>
      </c>
      <c r="I41" s="8" t="s">
        <v>55</v>
      </c>
      <c r="J41" s="9" t="s">
        <v>66</v>
      </c>
    </row>
    <row r="42" spans="1:10" x14ac:dyDescent="0.2">
      <c r="A42" s="6" t="s">
        <v>49</v>
      </c>
      <c r="B42" t="s">
        <v>51</v>
      </c>
      <c r="C42" s="1">
        <v>7.5377231584066102</v>
      </c>
      <c r="D42" s="1">
        <v>0.89988328486152702</v>
      </c>
      <c r="E42" s="1">
        <v>14.149458359366999</v>
      </c>
      <c r="F42">
        <v>207</v>
      </c>
      <c r="G42" s="1">
        <v>49.714700000000001</v>
      </c>
      <c r="H42" s="1">
        <f t="shared" si="3"/>
        <v>0.24016763285024154</v>
      </c>
      <c r="I42" s="8" t="s">
        <v>56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 Wang</dc:creator>
  <cp:lastModifiedBy>Xi Wang</cp:lastModifiedBy>
  <dcterms:created xsi:type="dcterms:W3CDTF">2019-01-31T13:22:02Z</dcterms:created>
  <dcterms:modified xsi:type="dcterms:W3CDTF">2019-10-15T17:22:25Z</dcterms:modified>
</cp:coreProperties>
</file>