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in\Dropbox\Arquivos_genomica_autistas\artigo_expressao\3. Functional validation\"/>
    </mc:Choice>
  </mc:AlternateContent>
  <xr:revisionPtr revIDLastSave="0" documentId="13_ncr:1_{5DB7BF0E-1502-4B8E-835C-171BA2D36D3C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T8" sheetId="3" r:id="rId1"/>
    <sheet name="ST8A" sheetId="2" r:id="rId2"/>
    <sheet name="ST8B" sheetId="1" r:id="rId3"/>
  </sheets>
  <definedNames>
    <definedName name="_xlnm._FilterDatabase" localSheetId="2" hidden="1">ST8B!$A$3:$P$283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83" i="1" l="1"/>
  <c r="O283" i="1"/>
  <c r="N283" i="1"/>
  <c r="M283" i="1"/>
  <c r="P282" i="1"/>
  <c r="O282" i="1"/>
  <c r="N282" i="1"/>
  <c r="M282" i="1"/>
  <c r="P281" i="1"/>
  <c r="O281" i="1"/>
  <c r="N281" i="1"/>
  <c r="M281" i="1"/>
  <c r="P280" i="1"/>
  <c r="O280" i="1"/>
  <c r="N280" i="1"/>
  <c r="M280" i="1"/>
  <c r="P279" i="1"/>
  <c r="O279" i="1"/>
  <c r="N279" i="1"/>
  <c r="M279" i="1"/>
  <c r="P278" i="1"/>
  <c r="O278" i="1"/>
  <c r="N278" i="1"/>
  <c r="M278" i="1"/>
  <c r="P277" i="1"/>
  <c r="O277" i="1"/>
  <c r="N277" i="1"/>
  <c r="M277" i="1"/>
  <c r="P276" i="1"/>
  <c r="O276" i="1"/>
  <c r="N276" i="1"/>
  <c r="M276" i="1"/>
  <c r="P275" i="1"/>
  <c r="O275" i="1"/>
  <c r="N275" i="1"/>
  <c r="M275" i="1"/>
  <c r="P274" i="1"/>
  <c r="O274" i="1"/>
  <c r="N274" i="1"/>
  <c r="M274" i="1"/>
  <c r="P273" i="1"/>
  <c r="O273" i="1"/>
  <c r="N273" i="1"/>
  <c r="M273" i="1"/>
  <c r="P272" i="1"/>
  <c r="O272" i="1"/>
  <c r="N272" i="1"/>
  <c r="M272" i="1"/>
  <c r="P271" i="1"/>
  <c r="O271" i="1"/>
  <c r="N271" i="1"/>
  <c r="M271" i="1"/>
  <c r="P270" i="1"/>
  <c r="O270" i="1"/>
  <c r="N270" i="1"/>
  <c r="M270" i="1"/>
  <c r="P269" i="1"/>
  <c r="O269" i="1"/>
  <c r="N269" i="1"/>
  <c r="M269" i="1"/>
  <c r="P268" i="1"/>
  <c r="O268" i="1"/>
  <c r="N268" i="1"/>
  <c r="M268" i="1"/>
  <c r="P267" i="1"/>
  <c r="O267" i="1"/>
  <c r="N267" i="1"/>
  <c r="M267" i="1"/>
  <c r="P266" i="1"/>
  <c r="O266" i="1"/>
  <c r="N266" i="1"/>
  <c r="M266" i="1"/>
  <c r="P265" i="1"/>
  <c r="O265" i="1"/>
  <c r="N265" i="1"/>
  <c r="M265" i="1"/>
  <c r="P264" i="1"/>
  <c r="O264" i="1"/>
  <c r="N264" i="1"/>
  <c r="M264" i="1"/>
  <c r="P263" i="1"/>
  <c r="O263" i="1"/>
  <c r="N263" i="1"/>
  <c r="M263" i="1"/>
  <c r="P262" i="1"/>
  <c r="O262" i="1"/>
  <c r="N262" i="1"/>
  <c r="M262" i="1"/>
  <c r="P261" i="1"/>
  <c r="O261" i="1"/>
  <c r="N261" i="1"/>
  <c r="M261" i="1"/>
  <c r="P260" i="1"/>
  <c r="O260" i="1"/>
  <c r="N260" i="1"/>
  <c r="M260" i="1"/>
  <c r="P259" i="1"/>
  <c r="O259" i="1"/>
  <c r="N259" i="1"/>
  <c r="M259" i="1"/>
  <c r="P258" i="1"/>
  <c r="O258" i="1"/>
  <c r="N258" i="1"/>
  <c r="M258" i="1"/>
  <c r="P257" i="1"/>
  <c r="O257" i="1"/>
  <c r="N257" i="1"/>
  <c r="M257" i="1"/>
  <c r="P256" i="1"/>
  <c r="O256" i="1"/>
  <c r="N256" i="1"/>
  <c r="M256" i="1"/>
  <c r="P255" i="1"/>
  <c r="O255" i="1"/>
  <c r="N255" i="1"/>
  <c r="M255" i="1"/>
  <c r="P254" i="1"/>
  <c r="O254" i="1"/>
  <c r="N254" i="1"/>
  <c r="M254" i="1"/>
  <c r="P253" i="1"/>
  <c r="O253" i="1"/>
  <c r="N253" i="1"/>
  <c r="M253" i="1"/>
  <c r="P252" i="1"/>
  <c r="O252" i="1"/>
  <c r="N252" i="1"/>
  <c r="M252" i="1"/>
  <c r="P251" i="1"/>
  <c r="O251" i="1"/>
  <c r="N251" i="1"/>
  <c r="M251" i="1"/>
  <c r="P250" i="1"/>
  <c r="O250" i="1"/>
  <c r="N250" i="1"/>
  <c r="M250" i="1"/>
  <c r="P249" i="1"/>
  <c r="O249" i="1"/>
  <c r="N249" i="1"/>
  <c r="M249" i="1"/>
  <c r="P248" i="1"/>
  <c r="O248" i="1"/>
  <c r="N248" i="1"/>
  <c r="M248" i="1"/>
  <c r="P247" i="1"/>
  <c r="O247" i="1"/>
  <c r="N247" i="1"/>
  <c r="M247" i="1"/>
  <c r="P246" i="1"/>
  <c r="O246" i="1"/>
  <c r="N246" i="1"/>
  <c r="M246" i="1"/>
  <c r="P245" i="1"/>
  <c r="O245" i="1"/>
  <c r="N245" i="1"/>
  <c r="M245" i="1"/>
  <c r="P244" i="1"/>
  <c r="O244" i="1"/>
  <c r="N244" i="1"/>
  <c r="M244" i="1"/>
  <c r="P243" i="1"/>
  <c r="O243" i="1"/>
  <c r="N243" i="1"/>
  <c r="M243" i="1"/>
  <c r="P242" i="1"/>
  <c r="O242" i="1"/>
  <c r="N242" i="1"/>
  <c r="M242" i="1"/>
  <c r="P241" i="1"/>
  <c r="O241" i="1"/>
  <c r="N241" i="1"/>
  <c r="M241" i="1"/>
  <c r="P240" i="1"/>
  <c r="O240" i="1"/>
  <c r="N240" i="1"/>
  <c r="M240" i="1"/>
  <c r="P239" i="1"/>
  <c r="O239" i="1"/>
  <c r="N239" i="1"/>
  <c r="M239" i="1"/>
  <c r="P238" i="1"/>
  <c r="O238" i="1"/>
  <c r="N238" i="1"/>
  <c r="M238" i="1"/>
  <c r="P237" i="1"/>
  <c r="O237" i="1"/>
  <c r="N237" i="1"/>
  <c r="M237" i="1"/>
  <c r="P236" i="1"/>
  <c r="O236" i="1"/>
  <c r="N236" i="1"/>
  <c r="M236" i="1"/>
  <c r="P235" i="1"/>
  <c r="O235" i="1"/>
  <c r="N235" i="1"/>
  <c r="M235" i="1"/>
  <c r="P234" i="1"/>
  <c r="O234" i="1"/>
  <c r="N234" i="1"/>
  <c r="M234" i="1"/>
  <c r="P233" i="1"/>
  <c r="O233" i="1"/>
  <c r="N233" i="1"/>
  <c r="M233" i="1"/>
  <c r="P232" i="1"/>
  <c r="O232" i="1"/>
  <c r="N232" i="1"/>
  <c r="M232" i="1"/>
  <c r="P231" i="1"/>
  <c r="O231" i="1"/>
  <c r="N231" i="1"/>
  <c r="M231" i="1"/>
  <c r="P230" i="1"/>
  <c r="O230" i="1"/>
  <c r="N230" i="1"/>
  <c r="M230" i="1"/>
  <c r="P229" i="1"/>
  <c r="O229" i="1"/>
  <c r="N229" i="1"/>
  <c r="M229" i="1"/>
  <c r="P228" i="1"/>
  <c r="O228" i="1"/>
  <c r="N228" i="1"/>
  <c r="M228" i="1"/>
  <c r="P227" i="1"/>
  <c r="O227" i="1"/>
  <c r="N227" i="1"/>
  <c r="M227" i="1"/>
  <c r="P226" i="1"/>
  <c r="O226" i="1"/>
  <c r="N226" i="1"/>
  <c r="M226" i="1"/>
  <c r="P225" i="1"/>
  <c r="O225" i="1"/>
  <c r="N225" i="1"/>
  <c r="M225" i="1"/>
  <c r="P224" i="1"/>
  <c r="O224" i="1"/>
  <c r="N224" i="1"/>
  <c r="M224" i="1"/>
  <c r="P223" i="1"/>
  <c r="O223" i="1"/>
  <c r="N223" i="1"/>
  <c r="M223" i="1"/>
  <c r="P222" i="1"/>
  <c r="O222" i="1"/>
  <c r="N222" i="1"/>
  <c r="M222" i="1"/>
  <c r="P221" i="1"/>
  <c r="O221" i="1"/>
  <c r="N221" i="1"/>
  <c r="M221" i="1"/>
  <c r="P220" i="1"/>
  <c r="O220" i="1"/>
  <c r="N220" i="1"/>
  <c r="M220" i="1"/>
  <c r="P219" i="1"/>
  <c r="O219" i="1"/>
  <c r="N219" i="1"/>
  <c r="M219" i="1"/>
  <c r="P218" i="1"/>
  <c r="O218" i="1"/>
  <c r="N218" i="1"/>
  <c r="M218" i="1"/>
  <c r="P217" i="1"/>
  <c r="O217" i="1"/>
  <c r="N217" i="1"/>
  <c r="M217" i="1"/>
  <c r="P216" i="1"/>
  <c r="O216" i="1"/>
  <c r="N216" i="1"/>
  <c r="M216" i="1"/>
  <c r="P215" i="1"/>
  <c r="O215" i="1"/>
  <c r="N215" i="1"/>
  <c r="M215" i="1"/>
  <c r="P214" i="1"/>
  <c r="O214" i="1"/>
  <c r="N214" i="1"/>
  <c r="M214" i="1"/>
  <c r="P213" i="1"/>
  <c r="O213" i="1"/>
  <c r="N213" i="1"/>
  <c r="M213" i="1"/>
  <c r="P212" i="1"/>
  <c r="O212" i="1"/>
  <c r="N212" i="1"/>
  <c r="M212" i="1"/>
  <c r="P211" i="1"/>
  <c r="O211" i="1"/>
  <c r="N211" i="1"/>
  <c r="M211" i="1"/>
  <c r="P210" i="1"/>
  <c r="O210" i="1"/>
  <c r="N210" i="1"/>
  <c r="M210" i="1"/>
  <c r="P209" i="1"/>
  <c r="O209" i="1"/>
  <c r="N209" i="1"/>
  <c r="M209" i="1"/>
  <c r="P208" i="1"/>
  <c r="O208" i="1"/>
  <c r="N208" i="1"/>
  <c r="M208" i="1"/>
  <c r="P207" i="1"/>
  <c r="O207" i="1"/>
  <c r="N207" i="1"/>
  <c r="M207" i="1"/>
  <c r="P206" i="1"/>
  <c r="O206" i="1"/>
  <c r="N206" i="1"/>
  <c r="M206" i="1"/>
  <c r="P205" i="1"/>
  <c r="O205" i="1"/>
  <c r="N205" i="1"/>
  <c r="M205" i="1"/>
  <c r="M191" i="1"/>
  <c r="N191" i="1"/>
  <c r="O191" i="1"/>
  <c r="P191" i="1"/>
  <c r="M192" i="1"/>
  <c r="N192" i="1"/>
  <c r="O192" i="1"/>
  <c r="P192" i="1"/>
  <c r="M193" i="1"/>
  <c r="N193" i="1"/>
  <c r="O193" i="1"/>
  <c r="P193" i="1"/>
  <c r="M194" i="1"/>
  <c r="N194" i="1"/>
  <c r="O194" i="1"/>
  <c r="P194" i="1"/>
  <c r="M195" i="1"/>
  <c r="N195" i="1"/>
  <c r="O195" i="1"/>
  <c r="P195" i="1"/>
  <c r="M196" i="1"/>
  <c r="N196" i="1"/>
  <c r="O196" i="1"/>
  <c r="P196" i="1"/>
  <c r="M197" i="1"/>
  <c r="N197" i="1"/>
  <c r="O197" i="1"/>
  <c r="P197" i="1"/>
  <c r="M198" i="1"/>
  <c r="N198" i="1"/>
  <c r="O198" i="1"/>
  <c r="P198" i="1"/>
  <c r="M199" i="1"/>
  <c r="N199" i="1"/>
  <c r="O199" i="1"/>
  <c r="P199" i="1"/>
  <c r="M200" i="1"/>
  <c r="N200" i="1"/>
  <c r="O200" i="1"/>
  <c r="P200" i="1"/>
  <c r="M201" i="1"/>
  <c r="N201" i="1"/>
  <c r="O201" i="1"/>
  <c r="P201" i="1"/>
  <c r="M202" i="1"/>
  <c r="N202" i="1"/>
  <c r="O202" i="1"/>
  <c r="P202" i="1"/>
  <c r="M203" i="1"/>
  <c r="N203" i="1"/>
  <c r="O203" i="1"/>
  <c r="P203" i="1"/>
  <c r="M204" i="1"/>
  <c r="N204" i="1"/>
  <c r="O204" i="1"/>
  <c r="P204" i="1"/>
  <c r="P190" i="1"/>
  <c r="O190" i="1"/>
  <c r="N190" i="1"/>
  <c r="M190" i="1"/>
  <c r="P189" i="1"/>
  <c r="O189" i="1"/>
  <c r="N189" i="1"/>
  <c r="M189" i="1"/>
  <c r="P188" i="1"/>
  <c r="O188" i="1"/>
  <c r="N188" i="1"/>
  <c r="M188" i="1"/>
  <c r="P187" i="1"/>
  <c r="O187" i="1"/>
  <c r="N187" i="1"/>
  <c r="M187" i="1"/>
  <c r="P186" i="1"/>
  <c r="O186" i="1"/>
  <c r="N186" i="1"/>
  <c r="M186" i="1"/>
  <c r="P185" i="1"/>
  <c r="O185" i="1"/>
  <c r="N185" i="1"/>
  <c r="M185" i="1"/>
  <c r="P184" i="1"/>
  <c r="O184" i="1"/>
  <c r="N184" i="1"/>
  <c r="M184" i="1"/>
  <c r="P183" i="1"/>
  <c r="O183" i="1"/>
  <c r="N183" i="1"/>
  <c r="M183" i="1"/>
  <c r="P182" i="1"/>
  <c r="O182" i="1"/>
  <c r="N182" i="1"/>
  <c r="M182" i="1"/>
  <c r="P181" i="1"/>
  <c r="O181" i="1"/>
  <c r="N181" i="1"/>
  <c r="M181" i="1"/>
  <c r="P180" i="1"/>
  <c r="O180" i="1"/>
  <c r="N180" i="1"/>
  <c r="M180" i="1"/>
  <c r="P179" i="1"/>
  <c r="O179" i="1"/>
  <c r="N179" i="1"/>
  <c r="M179" i="1"/>
  <c r="M174" i="1"/>
  <c r="N174" i="1"/>
  <c r="O174" i="1"/>
  <c r="P174" i="1"/>
  <c r="M175" i="1"/>
  <c r="N175" i="1"/>
  <c r="O175" i="1"/>
  <c r="P175" i="1"/>
  <c r="M176" i="1"/>
  <c r="N176" i="1"/>
  <c r="O176" i="1"/>
  <c r="P176" i="1"/>
  <c r="M177" i="1"/>
  <c r="N177" i="1"/>
  <c r="O177" i="1"/>
  <c r="P177" i="1"/>
  <c r="M178" i="1"/>
  <c r="N178" i="1"/>
  <c r="O178" i="1"/>
  <c r="P178" i="1"/>
  <c r="P173" i="1"/>
  <c r="O173" i="1"/>
  <c r="N173" i="1"/>
  <c r="M173" i="1"/>
  <c r="P172" i="1"/>
  <c r="O172" i="1"/>
  <c r="N172" i="1"/>
  <c r="M172" i="1"/>
  <c r="P171" i="1"/>
  <c r="O171" i="1"/>
  <c r="N171" i="1"/>
  <c r="M171" i="1"/>
  <c r="P170" i="1"/>
  <c r="O170" i="1"/>
  <c r="N170" i="1"/>
  <c r="M170" i="1"/>
  <c r="P169" i="1"/>
  <c r="O169" i="1"/>
  <c r="N169" i="1"/>
  <c r="M169" i="1"/>
  <c r="P168" i="1"/>
  <c r="O168" i="1"/>
  <c r="N168" i="1"/>
  <c r="M168" i="1"/>
  <c r="P167" i="1"/>
  <c r="O167" i="1"/>
  <c r="N167" i="1"/>
  <c r="M167" i="1"/>
  <c r="P166" i="1"/>
  <c r="O166" i="1"/>
  <c r="N166" i="1"/>
  <c r="M166" i="1"/>
  <c r="P165" i="1"/>
  <c r="O165" i="1"/>
  <c r="N165" i="1"/>
  <c r="M165" i="1"/>
  <c r="P164" i="1"/>
  <c r="O164" i="1"/>
  <c r="N164" i="1"/>
  <c r="M164" i="1"/>
  <c r="P163" i="1"/>
  <c r="O163" i="1"/>
  <c r="N163" i="1"/>
  <c r="M163" i="1"/>
  <c r="P162" i="1"/>
  <c r="O162" i="1"/>
  <c r="N162" i="1"/>
  <c r="M162" i="1"/>
  <c r="P161" i="1"/>
  <c r="O161" i="1"/>
  <c r="N161" i="1"/>
  <c r="M161" i="1"/>
  <c r="P160" i="1"/>
  <c r="O160" i="1"/>
  <c r="N160" i="1"/>
  <c r="M160" i="1"/>
  <c r="P159" i="1"/>
  <c r="O159" i="1"/>
  <c r="N159" i="1"/>
  <c r="M159" i="1"/>
  <c r="P158" i="1"/>
  <c r="O158" i="1"/>
  <c r="N158" i="1"/>
  <c r="M158" i="1"/>
  <c r="P157" i="1"/>
  <c r="O157" i="1"/>
  <c r="N157" i="1"/>
  <c r="M157" i="1"/>
  <c r="P156" i="1"/>
  <c r="O156" i="1"/>
  <c r="N156" i="1"/>
  <c r="M156" i="1"/>
  <c r="P155" i="1"/>
  <c r="O155" i="1"/>
  <c r="N155" i="1"/>
  <c r="M155" i="1"/>
  <c r="P154" i="1"/>
  <c r="O154" i="1"/>
  <c r="N154" i="1"/>
  <c r="M154" i="1"/>
  <c r="P153" i="1"/>
  <c r="O153" i="1"/>
  <c r="N153" i="1"/>
  <c r="M153" i="1"/>
  <c r="P152" i="1"/>
  <c r="O152" i="1"/>
  <c r="N152" i="1"/>
  <c r="M152" i="1"/>
  <c r="P151" i="1"/>
  <c r="O151" i="1"/>
  <c r="N151" i="1"/>
  <c r="M151" i="1"/>
  <c r="P150" i="1"/>
  <c r="O150" i="1"/>
  <c r="N150" i="1"/>
  <c r="M150" i="1"/>
  <c r="P149" i="1"/>
  <c r="O149" i="1"/>
  <c r="N149" i="1"/>
  <c r="M149" i="1"/>
  <c r="P148" i="1"/>
  <c r="O148" i="1"/>
  <c r="N148" i="1"/>
  <c r="M148" i="1"/>
  <c r="P147" i="1"/>
  <c r="O147" i="1"/>
  <c r="N147" i="1"/>
  <c r="M147" i="1"/>
  <c r="P146" i="1"/>
  <c r="O146" i="1"/>
  <c r="N146" i="1"/>
  <c r="M146" i="1"/>
  <c r="P145" i="1"/>
  <c r="O145" i="1"/>
  <c r="N145" i="1"/>
  <c r="M145" i="1"/>
  <c r="P144" i="1"/>
  <c r="O144" i="1"/>
  <c r="N144" i="1"/>
  <c r="M144" i="1"/>
  <c r="P143" i="1"/>
  <c r="O143" i="1"/>
  <c r="N143" i="1"/>
  <c r="M143" i="1"/>
  <c r="P142" i="1"/>
  <c r="O142" i="1"/>
  <c r="N142" i="1"/>
  <c r="M142" i="1"/>
  <c r="P141" i="1"/>
  <c r="O141" i="1"/>
  <c r="N141" i="1"/>
  <c r="M141" i="1"/>
  <c r="P140" i="1"/>
  <c r="O140" i="1"/>
  <c r="N140" i="1"/>
  <c r="M140" i="1"/>
  <c r="P139" i="1"/>
  <c r="O139" i="1"/>
  <c r="N139" i="1"/>
  <c r="M139" i="1"/>
  <c r="P138" i="1"/>
  <c r="O138" i="1"/>
  <c r="N138" i="1"/>
  <c r="M138" i="1"/>
  <c r="P137" i="1"/>
  <c r="O137" i="1"/>
  <c r="N137" i="1"/>
  <c r="M137" i="1"/>
  <c r="P136" i="1"/>
  <c r="O136" i="1"/>
  <c r="N136" i="1"/>
  <c r="M136" i="1"/>
  <c r="P135" i="1"/>
  <c r="O135" i="1"/>
  <c r="N135" i="1"/>
  <c r="M135" i="1"/>
  <c r="P134" i="1"/>
  <c r="O134" i="1"/>
  <c r="N134" i="1"/>
  <c r="M134" i="1"/>
  <c r="P133" i="1"/>
  <c r="O133" i="1"/>
  <c r="N133" i="1"/>
  <c r="M133" i="1"/>
  <c r="P132" i="1"/>
  <c r="O132" i="1"/>
  <c r="N132" i="1"/>
  <c r="M132" i="1"/>
  <c r="P131" i="1"/>
  <c r="O131" i="1"/>
  <c r="N131" i="1"/>
  <c r="M131" i="1"/>
  <c r="P130" i="1"/>
  <c r="O130" i="1"/>
  <c r="N130" i="1"/>
  <c r="M130" i="1"/>
  <c r="P129" i="1"/>
  <c r="O129" i="1"/>
  <c r="N129" i="1"/>
  <c r="M129" i="1"/>
  <c r="P128" i="1"/>
  <c r="O128" i="1"/>
  <c r="N128" i="1"/>
  <c r="M128" i="1"/>
  <c r="P127" i="1"/>
  <c r="O127" i="1"/>
  <c r="N127" i="1"/>
  <c r="M127" i="1"/>
  <c r="P126" i="1"/>
  <c r="O126" i="1"/>
  <c r="N126" i="1"/>
  <c r="M126" i="1"/>
  <c r="P125" i="1"/>
  <c r="O125" i="1"/>
  <c r="N125" i="1"/>
  <c r="M125" i="1"/>
  <c r="P124" i="1"/>
  <c r="O124" i="1"/>
  <c r="N124" i="1"/>
  <c r="M124" i="1"/>
  <c r="P123" i="1"/>
  <c r="O123" i="1"/>
  <c r="N123" i="1"/>
  <c r="M123" i="1"/>
  <c r="P122" i="1"/>
  <c r="O122" i="1"/>
  <c r="N122" i="1"/>
  <c r="M122" i="1"/>
  <c r="P121" i="1"/>
  <c r="O121" i="1"/>
  <c r="N121" i="1"/>
  <c r="M121" i="1"/>
  <c r="P120" i="1"/>
  <c r="O120" i="1"/>
  <c r="N120" i="1"/>
  <c r="M120" i="1"/>
  <c r="P119" i="1"/>
  <c r="O119" i="1"/>
  <c r="N119" i="1"/>
  <c r="M119" i="1"/>
  <c r="P118" i="1"/>
  <c r="O118" i="1"/>
  <c r="N118" i="1"/>
  <c r="M118" i="1"/>
  <c r="P117" i="1"/>
  <c r="O117" i="1"/>
  <c r="N117" i="1"/>
  <c r="M117" i="1"/>
  <c r="P116" i="1"/>
  <c r="O116" i="1"/>
  <c r="N116" i="1"/>
  <c r="M116" i="1"/>
  <c r="P115" i="1"/>
  <c r="O115" i="1"/>
  <c r="N115" i="1"/>
  <c r="M115" i="1"/>
  <c r="P114" i="1"/>
  <c r="O114" i="1"/>
  <c r="N114" i="1"/>
  <c r="M114" i="1"/>
  <c r="P113" i="1"/>
  <c r="O113" i="1"/>
  <c r="N113" i="1"/>
  <c r="M113" i="1"/>
  <c r="P112" i="1"/>
  <c r="O112" i="1"/>
  <c r="N112" i="1"/>
  <c r="M112" i="1"/>
  <c r="P111" i="1"/>
  <c r="O111" i="1"/>
  <c r="N111" i="1"/>
  <c r="M111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P84" i="1"/>
  <c r="O84" i="1"/>
  <c r="N84" i="1"/>
  <c r="M84" i="1"/>
  <c r="P83" i="1"/>
  <c r="O83" i="1"/>
  <c r="N83" i="1"/>
  <c r="M83" i="1"/>
  <c r="P82" i="1"/>
  <c r="O82" i="1"/>
  <c r="N82" i="1"/>
  <c r="M82" i="1"/>
  <c r="P81" i="1"/>
  <c r="O81" i="1"/>
  <c r="N81" i="1"/>
  <c r="M81" i="1"/>
  <c r="P80" i="1"/>
  <c r="O80" i="1"/>
  <c r="N80" i="1"/>
  <c r="M80" i="1"/>
  <c r="P79" i="1"/>
  <c r="O79" i="1"/>
  <c r="N79" i="1"/>
  <c r="M79" i="1"/>
  <c r="P78" i="1"/>
  <c r="O78" i="1"/>
  <c r="N78" i="1"/>
  <c r="M78" i="1"/>
  <c r="P77" i="1"/>
  <c r="O77" i="1"/>
  <c r="N77" i="1"/>
  <c r="M77" i="1"/>
  <c r="P76" i="1"/>
  <c r="O76" i="1"/>
  <c r="N76" i="1"/>
  <c r="M76" i="1"/>
  <c r="P75" i="1"/>
  <c r="O75" i="1"/>
  <c r="N75" i="1"/>
  <c r="M75" i="1"/>
  <c r="P74" i="1"/>
  <c r="O74" i="1"/>
  <c r="N74" i="1"/>
  <c r="M74" i="1"/>
  <c r="P73" i="1"/>
  <c r="O73" i="1"/>
  <c r="N73" i="1"/>
  <c r="M73" i="1"/>
  <c r="P72" i="1"/>
  <c r="O72" i="1"/>
  <c r="N72" i="1"/>
  <c r="M72" i="1"/>
  <c r="P71" i="1"/>
  <c r="O71" i="1"/>
  <c r="N71" i="1"/>
  <c r="M71" i="1"/>
  <c r="P70" i="1"/>
  <c r="O70" i="1"/>
  <c r="N70" i="1"/>
  <c r="M70" i="1"/>
  <c r="P69" i="1"/>
  <c r="O69" i="1"/>
  <c r="N69" i="1"/>
  <c r="M69" i="1"/>
  <c r="P68" i="1"/>
  <c r="O68" i="1"/>
  <c r="N68" i="1"/>
  <c r="M68" i="1"/>
  <c r="P67" i="1"/>
  <c r="O67" i="1"/>
  <c r="N67" i="1"/>
  <c r="M67" i="1"/>
  <c r="P66" i="1"/>
  <c r="O66" i="1"/>
  <c r="N66" i="1"/>
  <c r="M66" i="1"/>
  <c r="P65" i="1"/>
  <c r="O65" i="1"/>
  <c r="N65" i="1"/>
  <c r="M65" i="1"/>
  <c r="P64" i="1"/>
  <c r="O64" i="1"/>
  <c r="N64" i="1"/>
  <c r="M64" i="1"/>
  <c r="P63" i="1"/>
  <c r="O63" i="1"/>
  <c r="N63" i="1"/>
  <c r="M63" i="1"/>
  <c r="P62" i="1"/>
  <c r="O62" i="1"/>
  <c r="N62" i="1"/>
  <c r="M62" i="1"/>
  <c r="P61" i="1"/>
  <c r="O61" i="1"/>
  <c r="N61" i="1"/>
  <c r="M61" i="1"/>
  <c r="P60" i="1"/>
  <c r="O60" i="1"/>
  <c r="N60" i="1"/>
  <c r="M60" i="1"/>
  <c r="P59" i="1"/>
  <c r="O59" i="1"/>
  <c r="N59" i="1"/>
  <c r="M59" i="1"/>
  <c r="P58" i="1"/>
  <c r="O58" i="1"/>
  <c r="N58" i="1"/>
  <c r="M58" i="1"/>
  <c r="P57" i="1"/>
  <c r="O57" i="1"/>
  <c r="N57" i="1"/>
  <c r="M57" i="1"/>
  <c r="P56" i="1"/>
  <c r="O56" i="1"/>
  <c r="N56" i="1"/>
  <c r="M56" i="1"/>
  <c r="P55" i="1"/>
  <c r="O55" i="1"/>
  <c r="N55" i="1"/>
  <c r="M55" i="1"/>
  <c r="P54" i="1"/>
  <c r="O54" i="1"/>
  <c r="N54" i="1"/>
  <c r="M54" i="1"/>
  <c r="P53" i="1"/>
  <c r="O53" i="1"/>
  <c r="N53" i="1"/>
  <c r="M53" i="1"/>
  <c r="P52" i="1"/>
  <c r="O52" i="1"/>
  <c r="N52" i="1"/>
  <c r="M52" i="1"/>
  <c r="P51" i="1"/>
  <c r="O51" i="1"/>
  <c r="N51" i="1"/>
  <c r="M51" i="1"/>
  <c r="P50" i="1"/>
  <c r="O50" i="1"/>
  <c r="N50" i="1"/>
  <c r="M50" i="1"/>
  <c r="P49" i="1"/>
  <c r="O49" i="1"/>
  <c r="N49" i="1"/>
  <c r="M49" i="1"/>
  <c r="P48" i="1"/>
  <c r="O48" i="1"/>
  <c r="N48" i="1"/>
  <c r="M48" i="1"/>
  <c r="P47" i="1"/>
  <c r="O47" i="1"/>
  <c r="N47" i="1"/>
  <c r="M47" i="1"/>
  <c r="P46" i="1"/>
  <c r="O46" i="1"/>
  <c r="N46" i="1"/>
  <c r="M46" i="1"/>
  <c r="P45" i="1"/>
  <c r="O45" i="1"/>
  <c r="N45" i="1"/>
  <c r="M45" i="1"/>
  <c r="P44" i="1"/>
  <c r="O44" i="1"/>
  <c r="N44" i="1"/>
  <c r="M44" i="1"/>
  <c r="P43" i="1"/>
  <c r="O43" i="1"/>
  <c r="N43" i="1"/>
  <c r="M43" i="1"/>
  <c r="P42" i="1"/>
  <c r="O42" i="1"/>
  <c r="N42" i="1"/>
  <c r="M42" i="1"/>
  <c r="P41" i="1"/>
  <c r="O41" i="1"/>
  <c r="N41" i="1"/>
  <c r="M41" i="1"/>
  <c r="P40" i="1"/>
  <c r="O40" i="1"/>
  <c r="N40" i="1"/>
  <c r="M40" i="1"/>
  <c r="P39" i="1"/>
  <c r="O39" i="1"/>
  <c r="N39" i="1"/>
  <c r="M39" i="1"/>
  <c r="P38" i="1"/>
  <c r="O38" i="1"/>
  <c r="N38" i="1"/>
  <c r="M38" i="1"/>
  <c r="P37" i="1"/>
  <c r="O37" i="1"/>
  <c r="N37" i="1"/>
  <c r="M37" i="1"/>
  <c r="P36" i="1"/>
  <c r="O36" i="1"/>
  <c r="N36" i="1"/>
  <c r="M36" i="1"/>
  <c r="P35" i="1"/>
  <c r="O35" i="1"/>
  <c r="N35" i="1"/>
  <c r="M35" i="1"/>
  <c r="P34" i="1"/>
  <c r="O34" i="1"/>
  <c r="N34" i="1"/>
  <c r="M34" i="1"/>
  <c r="P33" i="1"/>
  <c r="O33" i="1"/>
  <c r="N33" i="1"/>
  <c r="M33" i="1"/>
  <c r="P32" i="1"/>
  <c r="O32" i="1"/>
  <c r="N32" i="1"/>
  <c r="M32" i="1"/>
  <c r="P31" i="1"/>
  <c r="O31" i="1"/>
  <c r="N31" i="1"/>
  <c r="M31" i="1"/>
  <c r="P30" i="1"/>
  <c r="O30" i="1"/>
  <c r="N30" i="1"/>
  <c r="M30" i="1"/>
  <c r="P29" i="1"/>
  <c r="O29" i="1"/>
  <c r="N29" i="1"/>
  <c r="M29" i="1"/>
  <c r="P28" i="1"/>
  <c r="O28" i="1"/>
  <c r="N28" i="1"/>
  <c r="M28" i="1"/>
  <c r="P27" i="1"/>
  <c r="O27" i="1"/>
  <c r="N27" i="1"/>
  <c r="M27" i="1"/>
  <c r="M12" i="1"/>
  <c r="N12" i="1"/>
  <c r="O12" i="1"/>
  <c r="P12" i="1"/>
  <c r="M13" i="1"/>
  <c r="N13" i="1"/>
  <c r="O13" i="1"/>
  <c r="P13" i="1"/>
  <c r="M14" i="1"/>
  <c r="N14" i="1"/>
  <c r="O14" i="1"/>
  <c r="P14" i="1"/>
  <c r="M15" i="1"/>
  <c r="N15" i="1"/>
  <c r="O15" i="1"/>
  <c r="P15" i="1"/>
  <c r="M16" i="1"/>
  <c r="N16" i="1"/>
  <c r="O16" i="1"/>
  <c r="P16" i="1"/>
  <c r="M17" i="1"/>
  <c r="N17" i="1"/>
  <c r="O17" i="1"/>
  <c r="P17" i="1"/>
  <c r="M18" i="1"/>
  <c r="N18" i="1"/>
  <c r="O18" i="1"/>
  <c r="P18" i="1"/>
  <c r="M19" i="1"/>
  <c r="N19" i="1"/>
  <c r="O19" i="1"/>
  <c r="P19" i="1"/>
  <c r="M20" i="1"/>
  <c r="N20" i="1"/>
  <c r="O20" i="1"/>
  <c r="P20" i="1"/>
  <c r="M21" i="1"/>
  <c r="N21" i="1"/>
  <c r="O21" i="1"/>
  <c r="P21" i="1"/>
  <c r="M22" i="1"/>
  <c r="N22" i="1"/>
  <c r="O22" i="1"/>
  <c r="P22" i="1"/>
  <c r="M23" i="1"/>
  <c r="N23" i="1"/>
  <c r="O23" i="1"/>
  <c r="P23" i="1"/>
  <c r="M24" i="1"/>
  <c r="N24" i="1"/>
  <c r="O24" i="1"/>
  <c r="P24" i="1"/>
  <c r="M25" i="1"/>
  <c r="N25" i="1"/>
  <c r="O25" i="1"/>
  <c r="P25" i="1"/>
  <c r="M26" i="1"/>
  <c r="N26" i="1"/>
  <c r="O26" i="1"/>
  <c r="P26" i="1"/>
  <c r="P11" i="1"/>
  <c r="O11" i="1"/>
  <c r="N11" i="1"/>
  <c r="M11" i="1"/>
  <c r="P10" i="1"/>
  <c r="O10" i="1"/>
  <c r="N10" i="1"/>
  <c r="M10" i="1"/>
  <c r="P9" i="1"/>
  <c r="O9" i="1"/>
  <c r="N9" i="1"/>
  <c r="M9" i="1"/>
  <c r="P8" i="1"/>
  <c r="O8" i="1"/>
  <c r="N8" i="1"/>
  <c r="M8" i="1"/>
  <c r="O289" i="1" l="1"/>
  <c r="N291" i="1"/>
  <c r="O290" i="1"/>
  <c r="O291" i="1"/>
  <c r="N290" i="1"/>
  <c r="N289" i="1"/>
  <c r="P7" i="1"/>
  <c r="O7" i="1"/>
  <c r="N7" i="1"/>
  <c r="M7" i="1"/>
  <c r="P6" i="1"/>
  <c r="O6" i="1"/>
  <c r="N6" i="1"/>
  <c r="M6" i="1"/>
  <c r="P5" i="1"/>
  <c r="O5" i="1"/>
  <c r="N5" i="1"/>
  <c r="M5" i="1"/>
  <c r="P4" i="1"/>
  <c r="O4" i="1"/>
  <c r="N4" i="1"/>
  <c r="M4" i="1"/>
  <c r="O292" i="1" l="1"/>
  <c r="N292" i="1"/>
</calcChain>
</file>

<file path=xl/sharedStrings.xml><?xml version="1.0" encoding="utf-8"?>
<sst xmlns="http://schemas.openxmlformats.org/spreadsheetml/2006/main" count="1239" uniqueCount="121">
  <si>
    <t>Paciente</t>
  </si>
  <si>
    <t>F2735 cl.2</t>
  </si>
  <si>
    <t>D01</t>
  </si>
  <si>
    <t>D02</t>
  </si>
  <si>
    <t>well</t>
  </si>
  <si>
    <t>field</t>
  </si>
  <si>
    <t>F2735 cl.3</t>
  </si>
  <si>
    <t>Controle</t>
  </si>
  <si>
    <t>F7672 cl.6</t>
  </si>
  <si>
    <t>C01</t>
  </si>
  <si>
    <t>C02</t>
  </si>
  <si>
    <t>F5541 cl.1</t>
  </si>
  <si>
    <t>F7511 cl.2</t>
  </si>
  <si>
    <t>B01</t>
  </si>
  <si>
    <t>B02</t>
  </si>
  <si>
    <t>F5618 cl.6</t>
  </si>
  <si>
    <t>A01</t>
  </si>
  <si>
    <t>F2613 cl.1</t>
  </si>
  <si>
    <t>F7672 cl.5</t>
  </si>
  <si>
    <t>F5541 cl.2</t>
  </si>
  <si>
    <t>A02</t>
  </si>
  <si>
    <t>attachment points</t>
  </si>
  <si>
    <t>end points</t>
  </si>
  <si>
    <t>neurite number</t>
  </si>
  <si>
    <t>neurite length</t>
  </si>
  <si>
    <t>soma number</t>
  </si>
  <si>
    <t>total soma area</t>
  </si>
  <si>
    <t>mean soma area</t>
  </si>
  <si>
    <t>ID</t>
  </si>
  <si>
    <t>Status</t>
  </si>
  <si>
    <t>condition</t>
  </si>
  <si>
    <t>alone</t>
  </si>
  <si>
    <t>mixed</t>
  </si>
  <si>
    <t>slide</t>
  </si>
  <si>
    <t>neurites/cell</t>
  </si>
  <si>
    <t>ramifications/cell</t>
  </si>
  <si>
    <t>mean neurite length/cell</t>
  </si>
  <si>
    <t xml:space="preserve">                    Condition</t>
  </si>
  <si>
    <t>Mixed</t>
  </si>
  <si>
    <t>Mean soma area</t>
  </si>
  <si>
    <t>454,28</t>
  </si>
  <si>
    <t>(401,53; 509,67)</t>
  </si>
  <si>
    <t>571,61</t>
  </si>
  <si>
    <t>(412,75; 642,39)</t>
  </si>
  <si>
    <t>456,37</t>
  </si>
  <si>
    <t>(411,18; 537,26)</t>
  </si>
  <si>
    <t>516,88</t>
  </si>
  <si>
    <t>(437,36; 614,69)</t>
  </si>
  <si>
    <t>3,83</t>
  </si>
  <si>
    <t>(3,46; 4,21)</t>
  </si>
  <si>
    <t>3,80</t>
  </si>
  <si>
    <t>(3,42; 4,39)</t>
  </si>
  <si>
    <t>(3,34; 4,18)</t>
  </si>
  <si>
    <t>4,06</t>
  </si>
  <si>
    <t>(3,49; 4,93)</t>
  </si>
  <si>
    <t>0,008</t>
  </si>
  <si>
    <t>46,06</t>
  </si>
  <si>
    <t>(39,69; 61,16)</t>
  </si>
  <si>
    <t>36,02</t>
  </si>
  <si>
    <t>(29,79; 40,57)</t>
  </si>
  <si>
    <t>49,02</t>
  </si>
  <si>
    <t>(35,10; 61,39)</t>
  </si>
  <si>
    <t>36,08</t>
  </si>
  <si>
    <t>(28,64; 50,25)</t>
  </si>
  <si>
    <t>329,75</t>
  </si>
  <si>
    <t>(283,62; 432,14)</t>
  </si>
  <si>
    <t>243,81</t>
  </si>
  <si>
    <t>(210,37; 285,70)</t>
  </si>
  <si>
    <t>344,03</t>
  </si>
  <si>
    <t>(270,23; 462,32)</t>
  </si>
  <si>
    <t>254,44</t>
  </si>
  <si>
    <t>(217,54; 317,43)</t>
  </si>
  <si>
    <t>Morphological parameter</t>
  </si>
  <si>
    <t>Control</t>
  </si>
  <si>
    <t>Non-mixed</t>
  </si>
  <si>
    <t>Patient</t>
  </si>
  <si>
    <t>Neurites/cell</t>
  </si>
  <si>
    <t>Ramifications/cells</t>
  </si>
  <si>
    <t>Mean neurite length</t>
  </si>
  <si>
    <t>Descriptive measures: median, 1o and 3o quartiles</t>
  </si>
  <si>
    <t>Descriptive measures of neuronal morphological parameters</t>
  </si>
  <si>
    <t>Morphological Parameter</t>
  </si>
  <si>
    <t>Patients x Controls (non-mixed condition)</t>
  </si>
  <si>
    <t>89,90</t>
  </si>
  <si>
    <t>0,055</t>
  </si>
  <si>
    <t>Number of neurites/cell</t>
  </si>
  <si>
    <t>0,106</t>
  </si>
  <si>
    <t>0,664</t>
  </si>
  <si>
    <t>Number of ramifications/cell</t>
  </si>
  <si>
    <t>-0,380</t>
  </si>
  <si>
    <t>0,684</t>
  </si>
  <si>
    <t>Mean neurite size/cell</t>
  </si>
  <si>
    <t>-0,424</t>
  </si>
  <si>
    <t>0,654</t>
  </si>
  <si>
    <t>0,005</t>
  </si>
  <si>
    <t>Patients: non-mixed X mixed condition</t>
  </si>
  <si>
    <t>38,30</t>
  </si>
  <si>
    <t>0,118</t>
  </si>
  <si>
    <t>0,439</t>
  </si>
  <si>
    <t>&lt;0,001</t>
  </si>
  <si>
    <t>0,200</t>
  </si>
  <si>
    <t>0,016</t>
  </si>
  <si>
    <t>0,205</t>
  </si>
  <si>
    <t>Controls: non-mixed X mixed condition</t>
  </si>
  <si>
    <t>10,60</t>
  </si>
  <si>
    <t>0,609</t>
  </si>
  <si>
    <t>-0,031</t>
  </si>
  <si>
    <t>0,886</t>
  </si>
  <si>
    <t>-0,002</t>
  </si>
  <si>
    <t>0,998</t>
  </si>
  <si>
    <t>0,927</t>
  </si>
  <si>
    <t>0,051</t>
  </si>
  <si>
    <t>0,586</t>
  </si>
  <si>
    <t>Statistical analysis and estimated effect for the comparisons Patient x Control and Mixed X Non-mixed conditions</t>
  </si>
  <si>
    <t>Effect</t>
  </si>
  <si>
    <t>Exp(Effect)</t>
  </si>
  <si>
    <t>p-value</t>
  </si>
  <si>
    <t>Supplementary Table 8. Comparative neuronal morphological analyisis</t>
  </si>
  <si>
    <t>Supplementary Table 8B. Comparative neuronal morphological analyisis: raw data</t>
  </si>
  <si>
    <t>Supplementary Table 8. Comparative neuronal morphological analyisis: descriptive measures and statistics</t>
  </si>
  <si>
    <t>Supplementary Table 8A. Comparative neuronal morphological analyisis: descriptive measures and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</si>
</sst>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i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/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4"/>
  <sheetViews>
    <sheetView tabSelected="1" workbookViewId="0">
      <selection activeCell="C15" sqref="C15"/>
    </sheetView>
  </sheetViews>
  <sheetFormatPr defaultRowHeight="15" x14ac:dyDescent="0.25"/>
  <sheetData>
    <row r="1" spans="1:2" ht="18.75" x14ac:dyDescent="0.3">
      <c r="A1" s="12" t="s">
        <v>117</v>
      </c>
    </row>
    <row r="3" spans="1:2" x14ac:dyDescent="0.25">
      <c r="B3" t="s">
        <v>120</v>
      </c>
    </row>
    <row r="4" spans="1:2" x14ac:dyDescent="0.25">
      <c r="B4" t="s">
        <v>118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8"/>
  <sheetViews>
    <sheetView workbookViewId="0"/>
  </sheetViews>
  <sheetFormatPr defaultRowHeight="15" x14ac:dyDescent="0.25"/>
  <cols>
    <col min="1" max="1" width="39.85546875" customWidth="1"/>
    <col min="2" max="5" width="14.7109375" bestFit="1" customWidth="1"/>
  </cols>
  <sheetData>
    <row r="1" spans="1:5" ht="18.75" x14ac:dyDescent="0.3">
      <c r="A1" s="12" t="s">
        <v>119</v>
      </c>
    </row>
    <row r="2" spans="1:5" ht="18.75" x14ac:dyDescent="0.3">
      <c r="A2" s="12"/>
    </row>
    <row r="3" spans="1:5" ht="18.75" x14ac:dyDescent="0.3">
      <c r="A3" s="12" t="s">
        <v>80</v>
      </c>
    </row>
    <row r="4" spans="1:5" ht="15.75" thickBot="1" x14ac:dyDescent="0.3"/>
    <row r="5" spans="1:5" ht="15.75" thickTop="1" x14ac:dyDescent="0.25">
      <c r="A5" s="3" t="s">
        <v>37</v>
      </c>
      <c r="B5" s="21" t="s">
        <v>74</v>
      </c>
      <c r="C5" s="21"/>
      <c r="D5" s="21" t="s">
        <v>38</v>
      </c>
      <c r="E5" s="21"/>
    </row>
    <row r="6" spans="1:5" ht="15.75" thickBot="1" x14ac:dyDescent="0.3">
      <c r="A6" s="4" t="s">
        <v>72</v>
      </c>
      <c r="B6" s="5" t="s">
        <v>73</v>
      </c>
      <c r="C6" s="5" t="s">
        <v>75</v>
      </c>
      <c r="D6" s="5" t="s">
        <v>73</v>
      </c>
      <c r="E6" s="5" t="s">
        <v>75</v>
      </c>
    </row>
    <row r="7" spans="1:5" x14ac:dyDescent="0.25">
      <c r="A7" s="22" t="s">
        <v>39</v>
      </c>
      <c r="B7" s="7" t="s">
        <v>40</v>
      </c>
      <c r="C7" s="7" t="s">
        <v>42</v>
      </c>
      <c r="D7" s="7" t="s">
        <v>44</v>
      </c>
      <c r="E7" s="7" t="s">
        <v>46</v>
      </c>
    </row>
    <row r="8" spans="1:5" x14ac:dyDescent="0.25">
      <c r="A8" s="23"/>
      <c r="B8" s="7" t="s">
        <v>41</v>
      </c>
      <c r="C8" s="7" t="s">
        <v>43</v>
      </c>
      <c r="D8" s="7" t="s">
        <v>45</v>
      </c>
      <c r="E8" s="7" t="s">
        <v>47</v>
      </c>
    </row>
    <row r="9" spans="1:5" x14ac:dyDescent="0.25">
      <c r="A9" s="23" t="s">
        <v>76</v>
      </c>
      <c r="B9" s="7" t="s">
        <v>48</v>
      </c>
      <c r="C9" s="7" t="s">
        <v>50</v>
      </c>
      <c r="D9" s="7" t="s">
        <v>50</v>
      </c>
      <c r="E9" s="7" t="s">
        <v>53</v>
      </c>
    </row>
    <row r="10" spans="1:5" x14ac:dyDescent="0.25">
      <c r="A10" s="23"/>
      <c r="B10" s="7" t="s">
        <v>49</v>
      </c>
      <c r="C10" s="7" t="s">
        <v>51</v>
      </c>
      <c r="D10" s="7" t="s">
        <v>52</v>
      </c>
      <c r="E10" s="7" t="s">
        <v>54</v>
      </c>
    </row>
    <row r="11" spans="1:5" x14ac:dyDescent="0.25">
      <c r="A11" s="23" t="s">
        <v>77</v>
      </c>
      <c r="B11" s="7" t="s">
        <v>56</v>
      </c>
      <c r="C11" s="7" t="s">
        <v>58</v>
      </c>
      <c r="D11" s="7" t="s">
        <v>60</v>
      </c>
      <c r="E11" s="7" t="s">
        <v>62</v>
      </c>
    </row>
    <row r="12" spans="1:5" x14ac:dyDescent="0.25">
      <c r="A12" s="23"/>
      <c r="B12" s="7" t="s">
        <v>57</v>
      </c>
      <c r="C12" s="7" t="s">
        <v>59</v>
      </c>
      <c r="D12" s="7" t="s">
        <v>61</v>
      </c>
      <c r="E12" s="7" t="s">
        <v>63</v>
      </c>
    </row>
    <row r="13" spans="1:5" x14ac:dyDescent="0.25">
      <c r="A13" s="19" t="s">
        <v>78</v>
      </c>
      <c r="B13" s="10" t="s">
        <v>64</v>
      </c>
      <c r="C13" s="10" t="s">
        <v>66</v>
      </c>
      <c r="D13" s="10" t="s">
        <v>68</v>
      </c>
      <c r="E13" s="10" t="s">
        <v>70</v>
      </c>
    </row>
    <row r="14" spans="1:5" ht="15.75" thickBot="1" x14ac:dyDescent="0.3">
      <c r="A14" s="20"/>
      <c r="B14" s="11" t="s">
        <v>65</v>
      </c>
      <c r="C14" s="11" t="s">
        <v>67</v>
      </c>
      <c r="D14" s="11" t="s">
        <v>69</v>
      </c>
      <c r="E14" s="11" t="s">
        <v>71</v>
      </c>
    </row>
    <row r="15" spans="1:5" x14ac:dyDescent="0.25">
      <c r="A15" t="s">
        <v>79</v>
      </c>
    </row>
    <row r="18" spans="1:4" ht="18.75" x14ac:dyDescent="0.3">
      <c r="A18" s="12" t="s">
        <v>113</v>
      </c>
    </row>
    <row r="19" spans="1:4" ht="15.75" thickBot="1" x14ac:dyDescent="0.3"/>
    <row r="20" spans="1:4" ht="16.5" thickTop="1" thickBot="1" x14ac:dyDescent="0.3">
      <c r="A20" s="13" t="s">
        <v>81</v>
      </c>
      <c r="B20" s="14" t="s">
        <v>114</v>
      </c>
      <c r="C20" s="14" t="s">
        <v>115</v>
      </c>
      <c r="D20" s="14" t="s">
        <v>116</v>
      </c>
    </row>
    <row r="21" spans="1:4" x14ac:dyDescent="0.25">
      <c r="A21" s="15" t="s">
        <v>82</v>
      </c>
      <c r="B21" s="7"/>
      <c r="C21" s="7"/>
      <c r="D21" s="7"/>
    </row>
    <row r="22" spans="1:4" x14ac:dyDescent="0.25">
      <c r="A22" s="6" t="s">
        <v>39</v>
      </c>
      <c r="B22" s="7" t="s">
        <v>83</v>
      </c>
      <c r="C22" s="16"/>
      <c r="D22" s="7" t="s">
        <v>84</v>
      </c>
    </row>
    <row r="23" spans="1:4" x14ac:dyDescent="0.25">
      <c r="A23" s="6" t="s">
        <v>85</v>
      </c>
      <c r="B23" s="7" t="s">
        <v>86</v>
      </c>
      <c r="C23" s="16"/>
      <c r="D23" s="7" t="s">
        <v>87</v>
      </c>
    </row>
    <row r="24" spans="1:4" x14ac:dyDescent="0.25">
      <c r="A24" s="6" t="s">
        <v>88</v>
      </c>
      <c r="B24" s="7" t="s">
        <v>89</v>
      </c>
      <c r="C24" s="7" t="s">
        <v>90</v>
      </c>
      <c r="D24" s="7" t="s">
        <v>55</v>
      </c>
    </row>
    <row r="25" spans="1:4" x14ac:dyDescent="0.25">
      <c r="A25" s="6" t="s">
        <v>91</v>
      </c>
      <c r="B25" s="7" t="s">
        <v>92</v>
      </c>
      <c r="C25" s="7" t="s">
        <v>93</v>
      </c>
      <c r="D25" s="7" t="s">
        <v>94</v>
      </c>
    </row>
    <row r="26" spans="1:4" x14ac:dyDescent="0.25">
      <c r="A26" s="6"/>
      <c r="C26" s="6"/>
    </row>
    <row r="27" spans="1:4" x14ac:dyDescent="0.25">
      <c r="A27" s="15" t="s">
        <v>95</v>
      </c>
      <c r="B27" s="6"/>
      <c r="C27" s="6"/>
      <c r="D27" s="6"/>
    </row>
    <row r="28" spans="1:4" x14ac:dyDescent="0.25">
      <c r="A28" s="6" t="s">
        <v>39</v>
      </c>
      <c r="B28" s="7" t="s">
        <v>96</v>
      </c>
      <c r="C28" s="6"/>
      <c r="D28" s="7" t="s">
        <v>97</v>
      </c>
    </row>
    <row r="29" spans="1:4" x14ac:dyDescent="0.25">
      <c r="A29" s="6" t="s">
        <v>85</v>
      </c>
      <c r="B29" s="7" t="s">
        <v>98</v>
      </c>
      <c r="C29" s="7"/>
      <c r="D29" s="7" t="s">
        <v>99</v>
      </c>
    </row>
    <row r="30" spans="1:4" x14ac:dyDescent="0.25">
      <c r="A30" s="6" t="s">
        <v>88</v>
      </c>
      <c r="B30" s="7" t="s">
        <v>100</v>
      </c>
      <c r="C30" s="17">
        <v>1221</v>
      </c>
      <c r="D30" s="7" t="s">
        <v>101</v>
      </c>
    </row>
    <row r="31" spans="1:4" x14ac:dyDescent="0.25">
      <c r="A31" s="6" t="s">
        <v>91</v>
      </c>
      <c r="B31" s="7" t="s">
        <v>102</v>
      </c>
      <c r="C31" s="17">
        <v>1228</v>
      </c>
      <c r="D31" s="7" t="s">
        <v>99</v>
      </c>
    </row>
    <row r="32" spans="1:4" x14ac:dyDescent="0.25">
      <c r="A32" s="6"/>
      <c r="B32" s="7"/>
      <c r="C32" s="7"/>
      <c r="D32" s="7"/>
    </row>
    <row r="33" spans="1:4" x14ac:dyDescent="0.25">
      <c r="A33" s="15" t="s">
        <v>103</v>
      </c>
      <c r="B33" s="7"/>
      <c r="C33" s="7"/>
      <c r="D33" s="7"/>
    </row>
    <row r="34" spans="1:4" x14ac:dyDescent="0.25">
      <c r="A34" s="6" t="s">
        <v>39</v>
      </c>
      <c r="B34" s="7" t="s">
        <v>104</v>
      </c>
      <c r="C34" s="7"/>
      <c r="D34" s="7" t="s">
        <v>105</v>
      </c>
    </row>
    <row r="35" spans="1:4" x14ac:dyDescent="0.25">
      <c r="A35" s="6" t="s">
        <v>85</v>
      </c>
      <c r="B35" s="7" t="s">
        <v>106</v>
      </c>
      <c r="C35" s="7"/>
      <c r="D35" s="7" t="s">
        <v>107</v>
      </c>
    </row>
    <row r="36" spans="1:4" x14ac:dyDescent="0.25">
      <c r="A36" s="6" t="s">
        <v>88</v>
      </c>
      <c r="B36" s="7" t="s">
        <v>108</v>
      </c>
      <c r="C36" s="7" t="s">
        <v>109</v>
      </c>
      <c r="D36" s="7" t="s">
        <v>110</v>
      </c>
    </row>
    <row r="37" spans="1:4" ht="15.75" thickBot="1" x14ac:dyDescent="0.3">
      <c r="A37" s="9" t="s">
        <v>91</v>
      </c>
      <c r="B37" s="8" t="s">
        <v>111</v>
      </c>
      <c r="C37" s="18">
        <v>1052</v>
      </c>
      <c r="D37" s="8" t="s">
        <v>112</v>
      </c>
    </row>
    <row r="38" spans="1:4" ht="15.75" thickTop="1" x14ac:dyDescent="0.25"/>
  </sheetData>
  <mergeCells count="6">
    <mergeCell ref="A13:A14"/>
    <mergeCell ref="B5:C5"/>
    <mergeCell ref="D5:E5"/>
    <mergeCell ref="A7:A8"/>
    <mergeCell ref="A9:A10"/>
    <mergeCell ref="A11:A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93"/>
  <sheetViews>
    <sheetView zoomScale="70" zoomScaleNormal="70" workbookViewId="0">
      <selection activeCell="C4" sqref="C4:C11"/>
    </sheetView>
  </sheetViews>
  <sheetFormatPr defaultRowHeight="15" x14ac:dyDescent="0.25"/>
  <cols>
    <col min="1" max="1" width="11.42578125" customWidth="1"/>
    <col min="3" max="4" width="16.42578125" customWidth="1"/>
    <col min="7" max="7" width="18.5703125" bestFit="1" customWidth="1"/>
    <col min="8" max="8" width="11.140625" bestFit="1" customWidth="1"/>
    <col min="9" max="9" width="15.42578125" customWidth="1"/>
    <col min="10" max="10" width="14.28515625" bestFit="1" customWidth="1"/>
    <col min="11" max="11" width="14" bestFit="1" customWidth="1"/>
    <col min="12" max="12" width="15.7109375" bestFit="1" customWidth="1"/>
    <col min="13" max="13" width="17.140625" bestFit="1" customWidth="1"/>
    <col min="14" max="14" width="15.28515625" bestFit="1" customWidth="1"/>
    <col min="15" max="15" width="20.7109375" bestFit="1" customWidth="1"/>
    <col min="16" max="16" width="24.28515625" bestFit="1" customWidth="1"/>
  </cols>
  <sheetData>
    <row r="1" spans="1:18" ht="18.75" x14ac:dyDescent="0.3">
      <c r="A1" s="12" t="s">
        <v>118</v>
      </c>
    </row>
    <row r="3" spans="1:18" x14ac:dyDescent="0.25">
      <c r="A3" s="1" t="s">
        <v>28</v>
      </c>
      <c r="B3" s="1" t="s">
        <v>29</v>
      </c>
      <c r="C3" s="1" t="s">
        <v>30</v>
      </c>
      <c r="D3" s="1" t="s">
        <v>33</v>
      </c>
      <c r="E3" s="2" t="s">
        <v>4</v>
      </c>
      <c r="F3" s="1" t="s">
        <v>5</v>
      </c>
      <c r="G3" s="1" t="s">
        <v>21</v>
      </c>
      <c r="H3" s="1" t="s">
        <v>22</v>
      </c>
      <c r="I3" s="1" t="s">
        <v>23</v>
      </c>
      <c r="J3" s="1" t="s">
        <v>24</v>
      </c>
      <c r="K3" s="1" t="s">
        <v>25</v>
      </c>
      <c r="L3" s="1" t="s">
        <v>26</v>
      </c>
      <c r="M3" s="2" t="s">
        <v>27</v>
      </c>
      <c r="N3" s="2" t="s">
        <v>34</v>
      </c>
      <c r="O3" s="2" t="s">
        <v>35</v>
      </c>
      <c r="P3" s="2" t="s">
        <v>36</v>
      </c>
      <c r="Q3" s="1"/>
      <c r="R3" s="1"/>
    </row>
    <row r="4" spans="1:18" x14ac:dyDescent="0.25">
      <c r="A4" s="1" t="s">
        <v>1</v>
      </c>
      <c r="B4" s="1" t="s">
        <v>0</v>
      </c>
      <c r="C4" s="1" t="s">
        <v>31</v>
      </c>
      <c r="D4" s="1">
        <v>1.1000000000000001</v>
      </c>
      <c r="E4" s="1" t="s">
        <v>2</v>
      </c>
      <c r="F4" s="1">
        <v>6</v>
      </c>
      <c r="G4" s="1">
        <v>387</v>
      </c>
      <c r="H4" s="1">
        <v>1889</v>
      </c>
      <c r="I4" s="1">
        <v>1350</v>
      </c>
      <c r="J4" s="1">
        <v>11462</v>
      </c>
      <c r="K4" s="1">
        <v>102</v>
      </c>
      <c r="L4" s="1">
        <v>58304</v>
      </c>
      <c r="M4" s="1">
        <f>L4/K4</f>
        <v>571.60784313725492</v>
      </c>
      <c r="N4" s="1">
        <f t="shared" ref="N4:N67" si="0">G4/K4</f>
        <v>3.7941176470588234</v>
      </c>
      <c r="O4" s="1">
        <f t="shared" ref="O4:O67" si="1">H4/K4</f>
        <v>18.519607843137255</v>
      </c>
      <c r="P4" s="1">
        <f t="shared" ref="P4:P67" si="2">J4/K4</f>
        <v>112.37254901960785</v>
      </c>
      <c r="Q4" s="1"/>
      <c r="R4" s="1"/>
    </row>
    <row r="5" spans="1:18" x14ac:dyDescent="0.25">
      <c r="A5" s="1" t="s">
        <v>1</v>
      </c>
      <c r="B5" s="1" t="s">
        <v>0</v>
      </c>
      <c r="C5" s="1" t="s">
        <v>31</v>
      </c>
      <c r="D5" s="1">
        <v>1.1000000000000001</v>
      </c>
      <c r="E5" s="1" t="s">
        <v>2</v>
      </c>
      <c r="F5" s="1">
        <v>10</v>
      </c>
      <c r="G5" s="1">
        <v>608</v>
      </c>
      <c r="H5" s="1">
        <v>2549</v>
      </c>
      <c r="I5" s="1">
        <v>2291</v>
      </c>
      <c r="J5" s="1">
        <v>13545</v>
      </c>
      <c r="K5" s="1">
        <v>165</v>
      </c>
      <c r="L5" s="1">
        <v>99501</v>
      </c>
      <c r="M5" s="1">
        <f>L5/K5</f>
        <v>603.0363636363636</v>
      </c>
      <c r="N5" s="1">
        <f t="shared" si="0"/>
        <v>3.684848484848485</v>
      </c>
      <c r="O5" s="1">
        <f t="shared" si="1"/>
        <v>15.448484848484849</v>
      </c>
      <c r="P5" s="1">
        <f t="shared" si="2"/>
        <v>82.090909090909093</v>
      </c>
      <c r="Q5" s="1"/>
      <c r="R5" s="1"/>
    </row>
    <row r="6" spans="1:18" x14ac:dyDescent="0.25">
      <c r="A6" s="1" t="s">
        <v>1</v>
      </c>
      <c r="B6" s="1" t="s">
        <v>0</v>
      </c>
      <c r="C6" s="1" t="s">
        <v>31</v>
      </c>
      <c r="D6" s="1">
        <v>1.1000000000000001</v>
      </c>
      <c r="E6" s="1" t="s">
        <v>2</v>
      </c>
      <c r="F6" s="1">
        <v>13</v>
      </c>
      <c r="G6" s="1">
        <v>247</v>
      </c>
      <c r="H6" s="1">
        <v>1037</v>
      </c>
      <c r="I6" s="1">
        <v>1095</v>
      </c>
      <c r="J6" s="1">
        <v>5021</v>
      </c>
      <c r="K6" s="1">
        <v>74</v>
      </c>
      <c r="L6" s="1">
        <v>50864</v>
      </c>
      <c r="M6" s="1">
        <f>L6/K6</f>
        <v>687.35135135135135</v>
      </c>
      <c r="N6" s="1">
        <f t="shared" si="0"/>
        <v>3.3378378378378377</v>
      </c>
      <c r="O6" s="1">
        <f t="shared" si="1"/>
        <v>14.013513513513514</v>
      </c>
      <c r="P6" s="1">
        <f t="shared" si="2"/>
        <v>67.851351351351354</v>
      </c>
      <c r="Q6" s="1"/>
      <c r="R6" s="1"/>
    </row>
    <row r="7" spans="1:18" x14ac:dyDescent="0.25">
      <c r="A7" s="1" t="s">
        <v>1</v>
      </c>
      <c r="B7" s="1" t="s">
        <v>0</v>
      </c>
      <c r="C7" s="1" t="s">
        <v>31</v>
      </c>
      <c r="D7" s="1">
        <v>1.1000000000000001</v>
      </c>
      <c r="E7" s="1" t="s">
        <v>3</v>
      </c>
      <c r="F7" s="1">
        <v>4</v>
      </c>
      <c r="G7" s="1">
        <v>398</v>
      </c>
      <c r="H7" s="1">
        <v>2236</v>
      </c>
      <c r="I7" s="1">
        <v>970</v>
      </c>
      <c r="J7" s="1">
        <v>18579</v>
      </c>
      <c r="K7" s="1">
        <v>88</v>
      </c>
      <c r="L7" s="1">
        <v>64680</v>
      </c>
      <c r="M7" s="1">
        <f>L7/K7</f>
        <v>735</v>
      </c>
      <c r="N7" s="1">
        <f t="shared" si="0"/>
        <v>4.5227272727272725</v>
      </c>
      <c r="O7" s="1">
        <f t="shared" si="1"/>
        <v>25.40909090909091</v>
      </c>
      <c r="P7" s="1">
        <f t="shared" si="2"/>
        <v>211.125</v>
      </c>
      <c r="Q7" s="1"/>
      <c r="R7" s="1"/>
    </row>
    <row r="8" spans="1:18" x14ac:dyDescent="0.25">
      <c r="A8" s="1" t="s">
        <v>1</v>
      </c>
      <c r="B8" s="1" t="s">
        <v>0</v>
      </c>
      <c r="C8" s="1" t="s">
        <v>31</v>
      </c>
      <c r="D8" s="1">
        <v>1.1000000000000001</v>
      </c>
      <c r="E8" s="1" t="s">
        <v>9</v>
      </c>
      <c r="F8" s="1">
        <v>5</v>
      </c>
      <c r="G8" s="1">
        <v>359</v>
      </c>
      <c r="H8" s="1">
        <v>1522</v>
      </c>
      <c r="I8" s="1">
        <v>1562</v>
      </c>
      <c r="J8" s="1">
        <v>6897</v>
      </c>
      <c r="K8" s="1">
        <v>112</v>
      </c>
      <c r="L8" s="1">
        <v>72524</v>
      </c>
      <c r="M8" s="1">
        <f t="shared" ref="M8:M11" si="3">L8/K8</f>
        <v>647.53571428571433</v>
      </c>
      <c r="N8" s="1">
        <f t="shared" si="0"/>
        <v>3.2053571428571428</v>
      </c>
      <c r="O8" s="1">
        <f t="shared" si="1"/>
        <v>13.589285714285714</v>
      </c>
      <c r="P8" s="1">
        <f t="shared" si="2"/>
        <v>61.580357142857146</v>
      </c>
      <c r="Q8" s="1"/>
      <c r="R8" s="1"/>
    </row>
    <row r="9" spans="1:18" x14ac:dyDescent="0.25">
      <c r="A9" s="1" t="s">
        <v>1</v>
      </c>
      <c r="B9" s="1" t="s">
        <v>0</v>
      </c>
      <c r="C9" s="1" t="s">
        <v>31</v>
      </c>
      <c r="D9" s="1">
        <v>1.1000000000000001</v>
      </c>
      <c r="E9" s="1" t="s">
        <v>9</v>
      </c>
      <c r="F9" s="1">
        <v>6</v>
      </c>
      <c r="G9" s="1">
        <v>495</v>
      </c>
      <c r="H9" s="1">
        <v>3078</v>
      </c>
      <c r="I9" s="1">
        <v>2264</v>
      </c>
      <c r="J9" s="1">
        <v>15820</v>
      </c>
      <c r="K9" s="1">
        <v>145</v>
      </c>
      <c r="L9" s="1">
        <v>82852</v>
      </c>
      <c r="M9" s="1">
        <f t="shared" si="3"/>
        <v>571.39310344827584</v>
      </c>
      <c r="N9" s="1">
        <f t="shared" si="0"/>
        <v>3.4137931034482758</v>
      </c>
      <c r="O9" s="1">
        <f t="shared" si="1"/>
        <v>21.22758620689655</v>
      </c>
      <c r="P9" s="1">
        <f t="shared" si="2"/>
        <v>109.10344827586206</v>
      </c>
      <c r="Q9" s="1"/>
      <c r="R9" s="1"/>
    </row>
    <row r="10" spans="1:18" x14ac:dyDescent="0.25">
      <c r="A10" s="1" t="s">
        <v>1</v>
      </c>
      <c r="B10" s="1" t="s">
        <v>0</v>
      </c>
      <c r="C10" s="1" t="s">
        <v>31</v>
      </c>
      <c r="D10" s="1">
        <v>1.1000000000000001</v>
      </c>
      <c r="E10" s="1" t="s">
        <v>9</v>
      </c>
      <c r="F10" s="1">
        <v>10</v>
      </c>
      <c r="G10" s="1">
        <v>285</v>
      </c>
      <c r="H10" s="1">
        <v>2446</v>
      </c>
      <c r="I10" s="1">
        <v>1704</v>
      </c>
      <c r="J10" s="1">
        <v>11859</v>
      </c>
      <c r="K10" s="1">
        <v>92</v>
      </c>
      <c r="L10" s="1">
        <v>54012</v>
      </c>
      <c r="M10" s="1">
        <f t="shared" si="3"/>
        <v>587.08695652173913</v>
      </c>
      <c r="N10" s="1">
        <f t="shared" si="0"/>
        <v>3.097826086956522</v>
      </c>
      <c r="O10" s="1">
        <f t="shared" si="1"/>
        <v>26.586956521739129</v>
      </c>
      <c r="P10" s="1">
        <f t="shared" si="2"/>
        <v>128.90217391304347</v>
      </c>
      <c r="Q10" s="1"/>
      <c r="R10" s="1"/>
    </row>
    <row r="11" spans="1:18" x14ac:dyDescent="0.25">
      <c r="A11" s="1" t="s">
        <v>1</v>
      </c>
      <c r="B11" s="1" t="s">
        <v>0</v>
      </c>
      <c r="C11" s="1" t="s">
        <v>31</v>
      </c>
      <c r="D11" s="1">
        <v>1.1000000000000001</v>
      </c>
      <c r="E11" s="1" t="s">
        <v>10</v>
      </c>
      <c r="F11" s="1">
        <v>13</v>
      </c>
      <c r="G11" s="1">
        <v>420</v>
      </c>
      <c r="H11" s="1">
        <v>2674</v>
      </c>
      <c r="I11" s="1">
        <v>1685</v>
      </c>
      <c r="J11" s="1">
        <v>14019</v>
      </c>
      <c r="K11" s="1">
        <v>92</v>
      </c>
      <c r="L11" s="1">
        <v>75855</v>
      </c>
      <c r="M11" s="1">
        <f t="shared" si="3"/>
        <v>824.51086956521738</v>
      </c>
      <c r="N11" s="1">
        <f t="shared" si="0"/>
        <v>4.5652173913043477</v>
      </c>
      <c r="O11" s="1">
        <f t="shared" si="1"/>
        <v>29.065217391304348</v>
      </c>
      <c r="P11" s="1">
        <f t="shared" si="2"/>
        <v>152.38043478260869</v>
      </c>
      <c r="Q11" s="1"/>
      <c r="R11" s="1"/>
    </row>
    <row r="12" spans="1:18" x14ac:dyDescent="0.25">
      <c r="A12" s="1" t="s">
        <v>8</v>
      </c>
      <c r="B12" s="1" t="s">
        <v>7</v>
      </c>
      <c r="C12" s="1" t="s">
        <v>31</v>
      </c>
      <c r="D12" s="1">
        <v>2.1</v>
      </c>
      <c r="E12" s="1" t="s">
        <v>9</v>
      </c>
      <c r="F12" s="1">
        <v>3</v>
      </c>
      <c r="G12" s="1">
        <v>304</v>
      </c>
      <c r="H12" s="1">
        <v>3713</v>
      </c>
      <c r="I12" s="1">
        <v>1553</v>
      </c>
      <c r="J12" s="1">
        <v>23702</v>
      </c>
      <c r="K12" s="1">
        <v>94</v>
      </c>
      <c r="L12" s="1">
        <v>49606</v>
      </c>
      <c r="M12" s="1">
        <f t="shared" ref="M12:M26" si="4">L12/K12</f>
        <v>527.72340425531911</v>
      </c>
      <c r="N12" s="1">
        <f t="shared" si="0"/>
        <v>3.2340425531914891</v>
      </c>
      <c r="O12" s="1">
        <f t="shared" si="1"/>
        <v>39.5</v>
      </c>
      <c r="P12" s="1">
        <f t="shared" si="2"/>
        <v>252.14893617021278</v>
      </c>
      <c r="Q12" s="1"/>
      <c r="R12" s="1"/>
    </row>
    <row r="13" spans="1:18" x14ac:dyDescent="0.25">
      <c r="A13" s="1" t="s">
        <v>8</v>
      </c>
      <c r="B13" s="1" t="s">
        <v>7</v>
      </c>
      <c r="C13" s="1" t="s">
        <v>31</v>
      </c>
      <c r="D13" s="1">
        <v>2.1</v>
      </c>
      <c r="E13" s="1" t="s">
        <v>9</v>
      </c>
      <c r="F13" s="1">
        <v>4</v>
      </c>
      <c r="G13" s="1">
        <v>208</v>
      </c>
      <c r="H13" s="1">
        <v>3857</v>
      </c>
      <c r="I13" s="1">
        <v>1808</v>
      </c>
      <c r="J13" s="1">
        <v>24162</v>
      </c>
      <c r="K13" s="1">
        <v>60</v>
      </c>
      <c r="L13" s="1">
        <v>30788</v>
      </c>
      <c r="M13" s="1">
        <f t="shared" si="4"/>
        <v>513.13333333333333</v>
      </c>
      <c r="N13" s="1">
        <f t="shared" si="0"/>
        <v>3.4666666666666668</v>
      </c>
      <c r="O13" s="1">
        <f t="shared" si="1"/>
        <v>64.283333333333331</v>
      </c>
      <c r="P13" s="1">
        <f t="shared" si="2"/>
        <v>402.7</v>
      </c>
      <c r="Q13" s="1"/>
      <c r="R13" s="1"/>
    </row>
    <row r="14" spans="1:18" x14ac:dyDescent="0.25">
      <c r="A14" s="1" t="s">
        <v>8</v>
      </c>
      <c r="B14" s="1" t="s">
        <v>7</v>
      </c>
      <c r="C14" s="1" t="s">
        <v>31</v>
      </c>
      <c r="D14" s="1">
        <v>2.1</v>
      </c>
      <c r="E14" s="1" t="s">
        <v>9</v>
      </c>
      <c r="F14" s="1">
        <v>5</v>
      </c>
      <c r="G14" s="1">
        <v>238</v>
      </c>
      <c r="H14" s="1">
        <v>3790</v>
      </c>
      <c r="I14" s="1">
        <v>1988</v>
      </c>
      <c r="J14" s="1">
        <v>20671</v>
      </c>
      <c r="K14" s="1">
        <v>81</v>
      </c>
      <c r="L14" s="1">
        <v>36738</v>
      </c>
      <c r="M14" s="1">
        <f t="shared" si="4"/>
        <v>453.55555555555554</v>
      </c>
      <c r="N14" s="1">
        <f t="shared" si="0"/>
        <v>2.9382716049382718</v>
      </c>
      <c r="O14" s="1">
        <f t="shared" si="1"/>
        <v>46.790123456790127</v>
      </c>
      <c r="P14" s="1">
        <f t="shared" si="2"/>
        <v>255.19753086419752</v>
      </c>
      <c r="Q14" s="1"/>
      <c r="R14" s="1"/>
    </row>
    <row r="15" spans="1:18" x14ac:dyDescent="0.25">
      <c r="A15" s="1" t="s">
        <v>8</v>
      </c>
      <c r="B15" s="1" t="s">
        <v>7</v>
      </c>
      <c r="C15" s="1" t="s">
        <v>31</v>
      </c>
      <c r="D15" s="1">
        <v>2.1</v>
      </c>
      <c r="E15" s="1" t="s">
        <v>9</v>
      </c>
      <c r="F15" s="1">
        <v>6</v>
      </c>
      <c r="G15" s="1">
        <v>285</v>
      </c>
      <c r="H15" s="1">
        <v>3187</v>
      </c>
      <c r="I15" s="1">
        <v>1638</v>
      </c>
      <c r="J15" s="1">
        <v>17419</v>
      </c>
      <c r="K15" s="1">
        <v>98</v>
      </c>
      <c r="L15" s="1">
        <v>49980</v>
      </c>
      <c r="M15" s="1">
        <f t="shared" si="4"/>
        <v>510</v>
      </c>
      <c r="N15" s="1">
        <f t="shared" si="0"/>
        <v>2.9081632653061225</v>
      </c>
      <c r="O15" s="1">
        <f t="shared" si="1"/>
        <v>32.520408163265309</v>
      </c>
      <c r="P15" s="1">
        <f t="shared" si="2"/>
        <v>177.74489795918367</v>
      </c>
      <c r="Q15" s="1"/>
      <c r="R15" s="1"/>
    </row>
    <row r="16" spans="1:18" x14ac:dyDescent="0.25">
      <c r="A16" s="1" t="s">
        <v>8</v>
      </c>
      <c r="B16" s="1" t="s">
        <v>7</v>
      </c>
      <c r="C16" s="1" t="s">
        <v>31</v>
      </c>
      <c r="D16" s="1">
        <v>2.1</v>
      </c>
      <c r="E16" s="1" t="s">
        <v>9</v>
      </c>
      <c r="F16" s="1">
        <v>11</v>
      </c>
      <c r="G16" s="1">
        <v>216</v>
      </c>
      <c r="H16" s="1">
        <v>3502</v>
      </c>
      <c r="I16" s="1">
        <v>1750</v>
      </c>
      <c r="J16" s="1">
        <v>20322</v>
      </c>
      <c r="K16" s="1">
        <v>64</v>
      </c>
      <c r="L16" s="1">
        <v>31919</v>
      </c>
      <c r="M16" s="1">
        <f t="shared" si="4"/>
        <v>498.734375</v>
      </c>
      <c r="N16" s="1">
        <f t="shared" si="0"/>
        <v>3.375</v>
      </c>
      <c r="O16" s="1">
        <f t="shared" si="1"/>
        <v>54.71875</v>
      </c>
      <c r="P16" s="1">
        <f t="shared" si="2"/>
        <v>317.53125</v>
      </c>
      <c r="Q16" s="1"/>
      <c r="R16" s="1"/>
    </row>
    <row r="17" spans="1:18" x14ac:dyDescent="0.25">
      <c r="A17" s="1" t="s">
        <v>8</v>
      </c>
      <c r="B17" s="1" t="s">
        <v>7</v>
      </c>
      <c r="C17" s="1" t="s">
        <v>31</v>
      </c>
      <c r="D17" s="1">
        <v>2.1</v>
      </c>
      <c r="E17" s="1" t="s">
        <v>9</v>
      </c>
      <c r="F17" s="1">
        <v>12</v>
      </c>
      <c r="G17" s="1">
        <v>350</v>
      </c>
      <c r="H17" s="1">
        <v>4228</v>
      </c>
      <c r="I17" s="1">
        <v>2366</v>
      </c>
      <c r="J17" s="1">
        <v>21616</v>
      </c>
      <c r="K17" s="1">
        <v>96</v>
      </c>
      <c r="L17" s="1">
        <v>56527</v>
      </c>
      <c r="M17" s="1">
        <f t="shared" si="4"/>
        <v>588.82291666666663</v>
      </c>
      <c r="N17" s="1">
        <f t="shared" si="0"/>
        <v>3.6458333333333335</v>
      </c>
      <c r="O17" s="1">
        <f t="shared" si="1"/>
        <v>44.041666666666664</v>
      </c>
      <c r="P17" s="1">
        <f t="shared" si="2"/>
        <v>225.16666666666666</v>
      </c>
      <c r="Q17" s="1"/>
      <c r="R17" s="1"/>
    </row>
    <row r="18" spans="1:18" x14ac:dyDescent="0.25">
      <c r="A18" s="1" t="s">
        <v>8</v>
      </c>
      <c r="B18" s="1" t="s">
        <v>7</v>
      </c>
      <c r="C18" s="1" t="s">
        <v>31</v>
      </c>
      <c r="D18" s="1">
        <v>2.1</v>
      </c>
      <c r="E18" s="1" t="s">
        <v>9</v>
      </c>
      <c r="F18" s="1">
        <v>13</v>
      </c>
      <c r="G18" s="1">
        <v>271</v>
      </c>
      <c r="H18" s="1">
        <v>4069</v>
      </c>
      <c r="I18" s="1">
        <v>2183</v>
      </c>
      <c r="J18" s="1">
        <v>20179</v>
      </c>
      <c r="K18" s="1">
        <v>74</v>
      </c>
      <c r="L18" s="1">
        <v>44349</v>
      </c>
      <c r="M18" s="1">
        <f t="shared" si="4"/>
        <v>599.31081081081084</v>
      </c>
      <c r="N18" s="1">
        <f t="shared" si="0"/>
        <v>3.6621621621621623</v>
      </c>
      <c r="O18" s="1">
        <f t="shared" si="1"/>
        <v>54.986486486486484</v>
      </c>
      <c r="P18" s="1">
        <f t="shared" si="2"/>
        <v>272.68918918918916</v>
      </c>
      <c r="Q18" s="1"/>
      <c r="R18" s="1"/>
    </row>
    <row r="19" spans="1:18" x14ac:dyDescent="0.25">
      <c r="A19" s="1" t="s">
        <v>8</v>
      </c>
      <c r="B19" s="1" t="s">
        <v>7</v>
      </c>
      <c r="C19" s="1" t="s">
        <v>31</v>
      </c>
      <c r="D19" s="1">
        <v>2.1</v>
      </c>
      <c r="E19" s="1" t="s">
        <v>9</v>
      </c>
      <c r="F19" s="1">
        <v>14</v>
      </c>
      <c r="G19" s="1">
        <v>215</v>
      </c>
      <c r="H19" s="1">
        <v>3404</v>
      </c>
      <c r="I19" s="1">
        <v>1977</v>
      </c>
      <c r="J19" s="1">
        <v>19780</v>
      </c>
      <c r="K19" s="1">
        <v>59</v>
      </c>
      <c r="L19" s="1">
        <v>34152</v>
      </c>
      <c r="M19" s="1">
        <f t="shared" si="4"/>
        <v>578.84745762711862</v>
      </c>
      <c r="N19" s="1">
        <f t="shared" si="0"/>
        <v>3.6440677966101696</v>
      </c>
      <c r="O19" s="1">
        <f t="shared" si="1"/>
        <v>57.694915254237287</v>
      </c>
      <c r="P19" s="1">
        <f t="shared" si="2"/>
        <v>335.25423728813558</v>
      </c>
      <c r="Q19" s="1"/>
      <c r="R19" s="1"/>
    </row>
    <row r="20" spans="1:18" x14ac:dyDescent="0.25">
      <c r="A20" s="1" t="s">
        <v>8</v>
      </c>
      <c r="B20" s="1" t="s">
        <v>7</v>
      </c>
      <c r="C20" s="1" t="s">
        <v>31</v>
      </c>
      <c r="D20" s="1">
        <v>2.1</v>
      </c>
      <c r="E20" s="1" t="s">
        <v>10</v>
      </c>
      <c r="F20" s="1">
        <v>1</v>
      </c>
      <c r="G20" s="1">
        <v>259</v>
      </c>
      <c r="H20" s="1">
        <v>2878</v>
      </c>
      <c r="I20" s="1">
        <v>1863</v>
      </c>
      <c r="J20" s="1">
        <v>12741</v>
      </c>
      <c r="K20" s="1">
        <v>123</v>
      </c>
      <c r="L20" s="1">
        <v>43653</v>
      </c>
      <c r="M20" s="1">
        <f t="shared" si="4"/>
        <v>354.90243902439022</v>
      </c>
      <c r="N20" s="1">
        <f t="shared" si="0"/>
        <v>2.1056910569105689</v>
      </c>
      <c r="O20" s="1">
        <f t="shared" si="1"/>
        <v>23.398373983739837</v>
      </c>
      <c r="P20" s="1">
        <f t="shared" si="2"/>
        <v>103.58536585365853</v>
      </c>
      <c r="Q20" s="1"/>
      <c r="R20" s="1"/>
    </row>
    <row r="21" spans="1:18" x14ac:dyDescent="0.25">
      <c r="A21" s="1" t="s">
        <v>8</v>
      </c>
      <c r="B21" s="1" t="s">
        <v>7</v>
      </c>
      <c r="C21" s="1" t="s">
        <v>31</v>
      </c>
      <c r="D21" s="1">
        <v>2.1</v>
      </c>
      <c r="E21" s="1" t="s">
        <v>10</v>
      </c>
      <c r="F21" s="1">
        <v>2</v>
      </c>
      <c r="G21" s="1">
        <v>203</v>
      </c>
      <c r="H21" s="1">
        <v>2263</v>
      </c>
      <c r="I21" s="1">
        <v>1236</v>
      </c>
      <c r="J21" s="1">
        <v>10712</v>
      </c>
      <c r="K21" s="1">
        <v>76</v>
      </c>
      <c r="L21" s="1">
        <v>37164</v>
      </c>
      <c r="M21" s="1">
        <f t="shared" si="4"/>
        <v>489</v>
      </c>
      <c r="N21" s="1">
        <f t="shared" si="0"/>
        <v>2.6710526315789473</v>
      </c>
      <c r="O21" s="1">
        <f t="shared" si="1"/>
        <v>29.776315789473685</v>
      </c>
      <c r="P21" s="1">
        <f t="shared" si="2"/>
        <v>140.94736842105263</v>
      </c>
      <c r="Q21" s="1"/>
      <c r="R21" s="1"/>
    </row>
    <row r="22" spans="1:18" x14ac:dyDescent="0.25">
      <c r="A22" s="1" t="s">
        <v>8</v>
      </c>
      <c r="B22" s="1" t="s">
        <v>7</v>
      </c>
      <c r="C22" s="1" t="s">
        <v>31</v>
      </c>
      <c r="D22" s="1">
        <v>2.1</v>
      </c>
      <c r="E22" s="1" t="s">
        <v>10</v>
      </c>
      <c r="F22" s="1">
        <v>7</v>
      </c>
      <c r="G22" s="1">
        <v>173</v>
      </c>
      <c r="H22" s="1">
        <v>2923</v>
      </c>
      <c r="I22" s="1">
        <v>1537</v>
      </c>
      <c r="J22" s="1">
        <v>17007</v>
      </c>
      <c r="K22" s="1">
        <v>51</v>
      </c>
      <c r="L22" s="1">
        <v>22259</v>
      </c>
      <c r="M22" s="1">
        <f t="shared" si="4"/>
        <v>436.45098039215685</v>
      </c>
      <c r="N22" s="1">
        <f t="shared" si="0"/>
        <v>3.392156862745098</v>
      </c>
      <c r="O22" s="1">
        <f t="shared" si="1"/>
        <v>57.313725490196077</v>
      </c>
      <c r="P22" s="1">
        <f t="shared" si="2"/>
        <v>333.47058823529414</v>
      </c>
      <c r="Q22" s="1"/>
      <c r="R22" s="1"/>
    </row>
    <row r="23" spans="1:18" x14ac:dyDescent="0.25">
      <c r="A23" s="1" t="s">
        <v>8</v>
      </c>
      <c r="B23" s="1" t="s">
        <v>7</v>
      </c>
      <c r="C23" s="1" t="s">
        <v>31</v>
      </c>
      <c r="D23" s="1">
        <v>2.1</v>
      </c>
      <c r="E23" s="1" t="s">
        <v>10</v>
      </c>
      <c r="F23" s="1">
        <v>8</v>
      </c>
      <c r="G23" s="1">
        <v>216</v>
      </c>
      <c r="H23" s="1">
        <v>3985</v>
      </c>
      <c r="I23" s="1">
        <v>2201</v>
      </c>
      <c r="J23" s="1">
        <v>22563</v>
      </c>
      <c r="K23" s="1">
        <v>60</v>
      </c>
      <c r="L23" s="1">
        <v>35268</v>
      </c>
      <c r="M23" s="1">
        <f t="shared" si="4"/>
        <v>587.79999999999995</v>
      </c>
      <c r="N23" s="1">
        <f t="shared" si="0"/>
        <v>3.6</v>
      </c>
      <c r="O23" s="1">
        <f t="shared" si="1"/>
        <v>66.416666666666671</v>
      </c>
      <c r="P23" s="1">
        <f t="shared" si="2"/>
        <v>376.05</v>
      </c>
      <c r="Q23" s="1"/>
    </row>
    <row r="24" spans="1:18" x14ac:dyDescent="0.25">
      <c r="A24" s="1" t="s">
        <v>8</v>
      </c>
      <c r="B24" s="1" t="s">
        <v>7</v>
      </c>
      <c r="C24" s="1" t="s">
        <v>31</v>
      </c>
      <c r="D24" s="1">
        <v>2.1</v>
      </c>
      <c r="E24" s="1" t="s">
        <v>10</v>
      </c>
      <c r="F24" s="1">
        <v>9</v>
      </c>
      <c r="G24" s="1">
        <v>106</v>
      </c>
      <c r="H24" s="1">
        <v>1216</v>
      </c>
      <c r="I24" s="1">
        <v>763</v>
      </c>
      <c r="J24" s="1">
        <v>5321</v>
      </c>
      <c r="K24" s="1">
        <v>43</v>
      </c>
      <c r="L24" s="1">
        <v>25579</v>
      </c>
      <c r="M24" s="1">
        <f t="shared" si="4"/>
        <v>594.8604651162791</v>
      </c>
      <c r="N24" s="1">
        <f t="shared" si="0"/>
        <v>2.4651162790697674</v>
      </c>
      <c r="O24" s="1">
        <f t="shared" si="1"/>
        <v>28.279069767441861</v>
      </c>
      <c r="P24" s="1">
        <f t="shared" si="2"/>
        <v>123.74418604651163</v>
      </c>
      <c r="Q24" s="1"/>
    </row>
    <row r="25" spans="1:18" x14ac:dyDescent="0.25">
      <c r="A25" s="1" t="s">
        <v>8</v>
      </c>
      <c r="B25" s="1" t="s">
        <v>7</v>
      </c>
      <c r="C25" s="1" t="s">
        <v>31</v>
      </c>
      <c r="D25" s="1">
        <v>2.1</v>
      </c>
      <c r="E25" s="1" t="s">
        <v>10</v>
      </c>
      <c r="F25" s="1">
        <v>13</v>
      </c>
      <c r="G25" s="1">
        <v>92</v>
      </c>
      <c r="H25" s="1">
        <v>1806</v>
      </c>
      <c r="I25" s="1">
        <v>819</v>
      </c>
      <c r="J25" s="1">
        <v>11057</v>
      </c>
      <c r="K25" s="1">
        <v>24</v>
      </c>
      <c r="L25" s="1">
        <v>10940</v>
      </c>
      <c r="M25" s="1">
        <f t="shared" si="4"/>
        <v>455.83333333333331</v>
      </c>
      <c r="N25" s="1">
        <f t="shared" si="0"/>
        <v>3.8333333333333335</v>
      </c>
      <c r="O25" s="1">
        <f t="shared" si="1"/>
        <v>75.25</v>
      </c>
      <c r="P25" s="1">
        <f t="shared" si="2"/>
        <v>460.70833333333331</v>
      </c>
      <c r="Q25" s="1"/>
    </row>
    <row r="26" spans="1:18" x14ac:dyDescent="0.25">
      <c r="A26" s="1" t="s">
        <v>8</v>
      </c>
      <c r="B26" s="1" t="s">
        <v>7</v>
      </c>
      <c r="C26" s="1" t="s">
        <v>31</v>
      </c>
      <c r="D26" s="1">
        <v>2.1</v>
      </c>
      <c r="E26" s="1" t="s">
        <v>10</v>
      </c>
      <c r="F26" s="1">
        <v>15</v>
      </c>
      <c r="G26" s="1">
        <v>181</v>
      </c>
      <c r="H26" s="1">
        <v>2363</v>
      </c>
      <c r="I26" s="1">
        <v>1439</v>
      </c>
      <c r="J26" s="1">
        <v>13612</v>
      </c>
      <c r="K26" s="1">
        <v>57</v>
      </c>
      <c r="L26" s="1">
        <v>34139</v>
      </c>
      <c r="M26" s="1">
        <f t="shared" si="4"/>
        <v>598.92982456140351</v>
      </c>
      <c r="N26" s="1">
        <f t="shared" si="0"/>
        <v>3.1754385964912282</v>
      </c>
      <c r="O26" s="1">
        <f t="shared" si="1"/>
        <v>41.456140350877192</v>
      </c>
      <c r="P26" s="1">
        <f t="shared" si="2"/>
        <v>238.80701754385964</v>
      </c>
      <c r="Q26" s="1"/>
    </row>
    <row r="27" spans="1:18" x14ac:dyDescent="0.25">
      <c r="A27" s="1" t="s">
        <v>8</v>
      </c>
      <c r="B27" s="1" t="s">
        <v>7</v>
      </c>
      <c r="C27" s="1" t="s">
        <v>31</v>
      </c>
      <c r="D27" s="1">
        <v>2.1</v>
      </c>
      <c r="E27" s="1" t="s">
        <v>2</v>
      </c>
      <c r="F27" s="1">
        <v>5</v>
      </c>
      <c r="G27" s="1">
        <v>304</v>
      </c>
      <c r="H27" s="1">
        <v>5089</v>
      </c>
      <c r="I27" s="1">
        <v>2881</v>
      </c>
      <c r="J27" s="1">
        <v>25238</v>
      </c>
      <c r="K27" s="1">
        <v>89</v>
      </c>
      <c r="L27" s="1">
        <v>49853</v>
      </c>
      <c r="M27" s="1">
        <f t="shared" ref="M27:M84" si="5">L27/K27</f>
        <v>560.14606741573039</v>
      </c>
      <c r="N27" s="1">
        <f t="shared" si="0"/>
        <v>3.4157303370786516</v>
      </c>
      <c r="O27" s="1">
        <f t="shared" si="1"/>
        <v>57.179775280898873</v>
      </c>
      <c r="P27" s="1">
        <f t="shared" si="2"/>
        <v>283.57303370786519</v>
      </c>
      <c r="Q27" s="1"/>
    </row>
    <row r="28" spans="1:18" x14ac:dyDescent="0.25">
      <c r="A28" s="1" t="s">
        <v>8</v>
      </c>
      <c r="B28" s="1" t="s">
        <v>7</v>
      </c>
      <c r="C28" s="1" t="s">
        <v>31</v>
      </c>
      <c r="D28" s="1">
        <v>2.1</v>
      </c>
      <c r="E28" s="1" t="s">
        <v>2</v>
      </c>
      <c r="F28" s="1">
        <v>6</v>
      </c>
      <c r="G28" s="1">
        <v>341</v>
      </c>
      <c r="H28" s="1">
        <v>4528</v>
      </c>
      <c r="I28" s="1">
        <v>2519</v>
      </c>
      <c r="J28" s="1">
        <v>28628</v>
      </c>
      <c r="K28" s="1">
        <v>67</v>
      </c>
      <c r="L28" s="1">
        <v>47881</v>
      </c>
      <c r="M28" s="1">
        <f t="shared" si="5"/>
        <v>714.64179104477614</v>
      </c>
      <c r="N28" s="1">
        <f t="shared" si="0"/>
        <v>5.08955223880597</v>
      </c>
      <c r="O28" s="1">
        <f t="shared" si="1"/>
        <v>67.582089552238813</v>
      </c>
      <c r="P28" s="1">
        <f t="shared" si="2"/>
        <v>427.28358208955223</v>
      </c>
      <c r="Q28" s="1"/>
    </row>
    <row r="29" spans="1:18" x14ac:dyDescent="0.25">
      <c r="A29" s="1" t="s">
        <v>8</v>
      </c>
      <c r="B29" s="1" t="s">
        <v>7</v>
      </c>
      <c r="C29" s="1" t="s">
        <v>31</v>
      </c>
      <c r="D29" s="1">
        <v>2.1</v>
      </c>
      <c r="E29" s="1" t="s">
        <v>2</v>
      </c>
      <c r="F29" s="1">
        <v>9</v>
      </c>
      <c r="G29" s="1">
        <v>274</v>
      </c>
      <c r="H29" s="1">
        <v>4767</v>
      </c>
      <c r="I29" s="1">
        <v>2652</v>
      </c>
      <c r="J29" s="1">
        <v>24053</v>
      </c>
      <c r="K29" s="1">
        <v>72</v>
      </c>
      <c r="L29" s="1">
        <v>40123</v>
      </c>
      <c r="M29" s="1">
        <f t="shared" si="5"/>
        <v>557.26388888888891</v>
      </c>
      <c r="N29" s="1">
        <f t="shared" si="0"/>
        <v>3.8055555555555554</v>
      </c>
      <c r="O29" s="1">
        <f t="shared" si="1"/>
        <v>66.208333333333329</v>
      </c>
      <c r="P29" s="1">
        <f t="shared" si="2"/>
        <v>334.06944444444446</v>
      </c>
      <c r="Q29" s="1"/>
    </row>
    <row r="30" spans="1:18" x14ac:dyDescent="0.25">
      <c r="A30" s="1" t="s">
        <v>8</v>
      </c>
      <c r="B30" s="1" t="s">
        <v>7</v>
      </c>
      <c r="C30" s="1" t="s">
        <v>31</v>
      </c>
      <c r="D30" s="1">
        <v>2.1</v>
      </c>
      <c r="E30" s="1" t="s">
        <v>2</v>
      </c>
      <c r="F30" s="1">
        <v>11</v>
      </c>
      <c r="G30" s="1">
        <v>189</v>
      </c>
      <c r="H30" s="1">
        <v>3032</v>
      </c>
      <c r="I30" s="1">
        <v>1690</v>
      </c>
      <c r="J30" s="1">
        <v>16220</v>
      </c>
      <c r="K30" s="1">
        <v>60</v>
      </c>
      <c r="L30" s="1">
        <v>31229</v>
      </c>
      <c r="M30" s="1">
        <f t="shared" si="5"/>
        <v>520.48333333333335</v>
      </c>
      <c r="N30" s="1">
        <f t="shared" si="0"/>
        <v>3.15</v>
      </c>
      <c r="O30" s="1">
        <f t="shared" si="1"/>
        <v>50.533333333333331</v>
      </c>
      <c r="P30" s="1">
        <f t="shared" si="2"/>
        <v>270.33333333333331</v>
      </c>
      <c r="Q30" s="1"/>
    </row>
    <row r="31" spans="1:18" x14ac:dyDescent="0.25">
      <c r="A31" s="1" t="s">
        <v>8</v>
      </c>
      <c r="B31" s="1" t="s">
        <v>7</v>
      </c>
      <c r="C31" s="1" t="s">
        <v>31</v>
      </c>
      <c r="D31" s="1">
        <v>2.1</v>
      </c>
      <c r="E31" s="1" t="s">
        <v>2</v>
      </c>
      <c r="F31" s="1">
        <v>12</v>
      </c>
      <c r="G31" s="1">
        <v>210</v>
      </c>
      <c r="H31" s="1">
        <v>3321</v>
      </c>
      <c r="I31" s="1">
        <v>1868</v>
      </c>
      <c r="J31" s="1">
        <v>17437</v>
      </c>
      <c r="K31" s="1">
        <v>61</v>
      </c>
      <c r="L31" s="1">
        <v>36156</v>
      </c>
      <c r="M31" s="1">
        <f t="shared" si="5"/>
        <v>592.72131147540983</v>
      </c>
      <c r="N31" s="1">
        <f t="shared" si="0"/>
        <v>3.442622950819672</v>
      </c>
      <c r="O31" s="1">
        <f t="shared" si="1"/>
        <v>54.442622950819676</v>
      </c>
      <c r="P31" s="1">
        <f t="shared" si="2"/>
        <v>285.85245901639342</v>
      </c>
      <c r="Q31" s="1"/>
    </row>
    <row r="32" spans="1:18" x14ac:dyDescent="0.25">
      <c r="A32" s="1" t="s">
        <v>8</v>
      </c>
      <c r="B32" s="1" t="s">
        <v>7</v>
      </c>
      <c r="C32" s="1" t="s">
        <v>31</v>
      </c>
      <c r="D32" s="1">
        <v>2.1</v>
      </c>
      <c r="E32" s="1" t="s">
        <v>2</v>
      </c>
      <c r="F32" s="1">
        <v>13</v>
      </c>
      <c r="G32" s="1">
        <v>195</v>
      </c>
      <c r="H32" s="1">
        <v>3593</v>
      </c>
      <c r="I32" s="1">
        <v>1991</v>
      </c>
      <c r="J32" s="1">
        <v>21254</v>
      </c>
      <c r="K32" s="1">
        <v>49</v>
      </c>
      <c r="L32" s="1">
        <v>28442</v>
      </c>
      <c r="M32" s="1">
        <f t="shared" si="5"/>
        <v>580.44897959183675</v>
      </c>
      <c r="N32" s="1">
        <f t="shared" si="0"/>
        <v>3.9795918367346941</v>
      </c>
      <c r="O32" s="1">
        <f t="shared" si="1"/>
        <v>73.326530612244895</v>
      </c>
      <c r="P32" s="1">
        <f t="shared" si="2"/>
        <v>433.75510204081633</v>
      </c>
      <c r="Q32" s="1"/>
    </row>
    <row r="33" spans="1:17" x14ac:dyDescent="0.25">
      <c r="A33" s="1" t="s">
        <v>8</v>
      </c>
      <c r="B33" s="1" t="s">
        <v>7</v>
      </c>
      <c r="C33" s="1" t="s">
        <v>31</v>
      </c>
      <c r="D33" s="1">
        <v>2.1</v>
      </c>
      <c r="E33" s="1" t="s">
        <v>2</v>
      </c>
      <c r="F33" s="1">
        <v>15</v>
      </c>
      <c r="G33" s="1">
        <v>189</v>
      </c>
      <c r="H33" s="1">
        <v>3569</v>
      </c>
      <c r="I33" s="1">
        <v>1841</v>
      </c>
      <c r="J33" s="1">
        <v>22866</v>
      </c>
      <c r="K33" s="1">
        <v>41</v>
      </c>
      <c r="L33" s="1">
        <v>30396</v>
      </c>
      <c r="M33" s="1">
        <f t="shared" si="5"/>
        <v>741.36585365853659</v>
      </c>
      <c r="N33" s="1">
        <f t="shared" si="0"/>
        <v>4.6097560975609753</v>
      </c>
      <c r="O33" s="1">
        <f t="shared" si="1"/>
        <v>87.048780487804876</v>
      </c>
      <c r="P33" s="1">
        <f t="shared" si="2"/>
        <v>557.70731707317077</v>
      </c>
      <c r="Q33" s="1"/>
    </row>
    <row r="34" spans="1:17" x14ac:dyDescent="0.25">
      <c r="A34" s="1" t="s">
        <v>12</v>
      </c>
      <c r="B34" s="1" t="s">
        <v>0</v>
      </c>
      <c r="C34" s="1" t="s">
        <v>31</v>
      </c>
      <c r="D34" s="1">
        <v>3.1</v>
      </c>
      <c r="E34" s="1" t="s">
        <v>9</v>
      </c>
      <c r="F34" s="1">
        <v>3</v>
      </c>
      <c r="G34" s="1">
        <v>569</v>
      </c>
      <c r="H34" s="1">
        <v>5927</v>
      </c>
      <c r="I34" s="1">
        <v>2894</v>
      </c>
      <c r="J34" s="1">
        <v>36337</v>
      </c>
      <c r="K34" s="1">
        <v>127</v>
      </c>
      <c r="L34" s="1">
        <v>61852</v>
      </c>
      <c r="M34" s="1">
        <f t="shared" si="5"/>
        <v>487.02362204724409</v>
      </c>
      <c r="N34" s="1">
        <f t="shared" si="0"/>
        <v>4.4803149606299213</v>
      </c>
      <c r="O34" s="1">
        <f t="shared" si="1"/>
        <v>46.669291338582674</v>
      </c>
      <c r="P34" s="1">
        <f t="shared" si="2"/>
        <v>286.11811023622045</v>
      </c>
      <c r="Q34" s="1"/>
    </row>
    <row r="35" spans="1:17" x14ac:dyDescent="0.25">
      <c r="A35" s="1" t="s">
        <v>12</v>
      </c>
      <c r="B35" s="1" t="s">
        <v>0</v>
      </c>
      <c r="C35" s="1" t="s">
        <v>31</v>
      </c>
      <c r="D35" s="1">
        <v>3.1</v>
      </c>
      <c r="E35" s="1" t="s">
        <v>9</v>
      </c>
      <c r="F35" s="1">
        <v>6</v>
      </c>
      <c r="G35" s="1">
        <v>342</v>
      </c>
      <c r="H35" s="1">
        <v>6417</v>
      </c>
      <c r="I35" s="1">
        <v>2410</v>
      </c>
      <c r="J35" s="1">
        <v>43852</v>
      </c>
      <c r="K35" s="1">
        <v>100</v>
      </c>
      <c r="L35" s="1">
        <v>39327</v>
      </c>
      <c r="M35" s="1">
        <f t="shared" si="5"/>
        <v>393.27</v>
      </c>
      <c r="N35" s="1">
        <f t="shared" si="0"/>
        <v>3.42</v>
      </c>
      <c r="O35" s="1">
        <f t="shared" si="1"/>
        <v>64.17</v>
      </c>
      <c r="P35" s="1">
        <f t="shared" si="2"/>
        <v>438.52</v>
      </c>
      <c r="Q35" s="1"/>
    </row>
    <row r="36" spans="1:17" x14ac:dyDescent="0.25">
      <c r="A36" s="1" t="s">
        <v>12</v>
      </c>
      <c r="B36" s="1" t="s">
        <v>0</v>
      </c>
      <c r="C36" s="1" t="s">
        <v>31</v>
      </c>
      <c r="D36" s="1">
        <v>3.1</v>
      </c>
      <c r="E36" s="1" t="s">
        <v>9</v>
      </c>
      <c r="F36" s="1">
        <v>10</v>
      </c>
      <c r="G36" s="1">
        <v>764</v>
      </c>
      <c r="H36" s="1">
        <v>5540</v>
      </c>
      <c r="I36" s="1">
        <v>2417</v>
      </c>
      <c r="J36" s="1">
        <v>39373</v>
      </c>
      <c r="K36" s="1">
        <v>130</v>
      </c>
      <c r="L36" s="1">
        <v>124274</v>
      </c>
      <c r="M36" s="1">
        <f t="shared" si="5"/>
        <v>955.95384615384614</v>
      </c>
      <c r="N36" s="1">
        <f t="shared" si="0"/>
        <v>5.8769230769230774</v>
      </c>
      <c r="O36" s="1">
        <f t="shared" si="1"/>
        <v>42.615384615384613</v>
      </c>
      <c r="P36" s="1">
        <f t="shared" si="2"/>
        <v>302.8692307692308</v>
      </c>
      <c r="Q36" s="1"/>
    </row>
    <row r="37" spans="1:17" x14ac:dyDescent="0.25">
      <c r="A37" s="1" t="s">
        <v>12</v>
      </c>
      <c r="B37" s="1" t="s">
        <v>0</v>
      </c>
      <c r="C37" s="1" t="s">
        <v>31</v>
      </c>
      <c r="D37" s="1">
        <v>3.1</v>
      </c>
      <c r="E37" s="1" t="s">
        <v>9</v>
      </c>
      <c r="F37" s="1">
        <v>11</v>
      </c>
      <c r="G37" s="1">
        <v>453</v>
      </c>
      <c r="H37" s="1">
        <v>5639</v>
      </c>
      <c r="I37" s="1">
        <v>2110</v>
      </c>
      <c r="J37" s="1">
        <v>40907</v>
      </c>
      <c r="K37" s="1">
        <v>89</v>
      </c>
      <c r="L37" s="1">
        <v>73408</v>
      </c>
      <c r="M37" s="1">
        <f t="shared" si="5"/>
        <v>824.8089887640449</v>
      </c>
      <c r="N37" s="1">
        <f t="shared" si="0"/>
        <v>5.0898876404494384</v>
      </c>
      <c r="O37" s="1">
        <f t="shared" si="1"/>
        <v>63.359550561797754</v>
      </c>
      <c r="P37" s="1">
        <f t="shared" si="2"/>
        <v>459.62921348314609</v>
      </c>
      <c r="Q37" s="1"/>
    </row>
    <row r="38" spans="1:17" x14ac:dyDescent="0.25">
      <c r="A38" s="1" t="s">
        <v>12</v>
      </c>
      <c r="B38" s="1" t="s">
        <v>0</v>
      </c>
      <c r="C38" s="1" t="s">
        <v>31</v>
      </c>
      <c r="D38" s="1">
        <v>3.1</v>
      </c>
      <c r="E38" s="1" t="s">
        <v>9</v>
      </c>
      <c r="F38" s="1">
        <v>12</v>
      </c>
      <c r="G38" s="1">
        <v>205</v>
      </c>
      <c r="H38" s="1">
        <v>2610</v>
      </c>
      <c r="I38" s="1">
        <v>1061</v>
      </c>
      <c r="J38" s="1">
        <v>19147</v>
      </c>
      <c r="K38" s="1">
        <v>53</v>
      </c>
      <c r="L38" s="1">
        <v>26238</v>
      </c>
      <c r="M38" s="1">
        <f t="shared" si="5"/>
        <v>495.05660377358492</v>
      </c>
      <c r="N38" s="1">
        <f t="shared" si="0"/>
        <v>3.8679245283018866</v>
      </c>
      <c r="O38" s="1">
        <f t="shared" si="1"/>
        <v>49.245283018867923</v>
      </c>
      <c r="P38" s="1">
        <f t="shared" si="2"/>
        <v>361.2641509433962</v>
      </c>
      <c r="Q38" s="1"/>
    </row>
    <row r="39" spans="1:17" x14ac:dyDescent="0.25">
      <c r="A39" s="1" t="s">
        <v>12</v>
      </c>
      <c r="B39" s="1" t="s">
        <v>0</v>
      </c>
      <c r="C39" s="1" t="s">
        <v>31</v>
      </c>
      <c r="D39" s="1">
        <v>3.1</v>
      </c>
      <c r="E39" s="1" t="s">
        <v>9</v>
      </c>
      <c r="F39" s="1">
        <v>14</v>
      </c>
      <c r="G39" s="1">
        <v>215</v>
      </c>
      <c r="H39" s="1">
        <v>2858</v>
      </c>
      <c r="I39" s="1">
        <v>1249</v>
      </c>
      <c r="J39" s="1">
        <v>18156</v>
      </c>
      <c r="K39" s="1">
        <v>49</v>
      </c>
      <c r="L39" s="1">
        <v>32403</v>
      </c>
      <c r="M39" s="1">
        <f t="shared" si="5"/>
        <v>661.28571428571433</v>
      </c>
      <c r="N39" s="1">
        <f t="shared" si="0"/>
        <v>4.3877551020408161</v>
      </c>
      <c r="O39" s="1">
        <f t="shared" si="1"/>
        <v>58.326530612244895</v>
      </c>
      <c r="P39" s="1">
        <f t="shared" si="2"/>
        <v>370.53061224489795</v>
      </c>
      <c r="Q39" s="1"/>
    </row>
    <row r="40" spans="1:17" x14ac:dyDescent="0.25">
      <c r="A40" s="1" t="s">
        <v>12</v>
      </c>
      <c r="B40" s="1" t="s">
        <v>0</v>
      </c>
      <c r="C40" s="1" t="s">
        <v>31</v>
      </c>
      <c r="D40" s="1">
        <v>3.1</v>
      </c>
      <c r="E40" s="1" t="s">
        <v>9</v>
      </c>
      <c r="F40" s="1">
        <v>15</v>
      </c>
      <c r="G40" s="1">
        <v>407</v>
      </c>
      <c r="H40" s="1">
        <v>3613</v>
      </c>
      <c r="I40" s="1">
        <v>1893</v>
      </c>
      <c r="J40" s="1">
        <v>21024</v>
      </c>
      <c r="K40" s="1">
        <v>90</v>
      </c>
      <c r="L40" s="1">
        <v>55868</v>
      </c>
      <c r="M40" s="1">
        <f t="shared" si="5"/>
        <v>620.75555555555559</v>
      </c>
      <c r="N40" s="1">
        <f t="shared" si="0"/>
        <v>4.5222222222222221</v>
      </c>
      <c r="O40" s="1">
        <f t="shared" si="1"/>
        <v>40.144444444444446</v>
      </c>
      <c r="P40" s="1">
        <f t="shared" si="2"/>
        <v>233.6</v>
      </c>
      <c r="Q40" s="1"/>
    </row>
    <row r="41" spans="1:17" x14ac:dyDescent="0.25">
      <c r="A41" s="1" t="s">
        <v>12</v>
      </c>
      <c r="B41" s="1" t="s">
        <v>0</v>
      </c>
      <c r="C41" s="1" t="s">
        <v>31</v>
      </c>
      <c r="D41" s="1">
        <v>3.1</v>
      </c>
      <c r="E41" s="1" t="s">
        <v>10</v>
      </c>
      <c r="F41" s="1">
        <v>1</v>
      </c>
      <c r="G41" s="1">
        <v>187</v>
      </c>
      <c r="H41" s="1">
        <v>2016</v>
      </c>
      <c r="I41" s="1">
        <v>968</v>
      </c>
      <c r="J41" s="1">
        <v>12726</v>
      </c>
      <c r="K41" s="1">
        <v>45</v>
      </c>
      <c r="L41" s="1">
        <v>26087</v>
      </c>
      <c r="M41" s="1">
        <f t="shared" si="5"/>
        <v>579.71111111111111</v>
      </c>
      <c r="N41" s="1">
        <f t="shared" si="0"/>
        <v>4.1555555555555559</v>
      </c>
      <c r="O41" s="1">
        <f t="shared" si="1"/>
        <v>44.8</v>
      </c>
      <c r="P41" s="1">
        <f t="shared" si="2"/>
        <v>282.8</v>
      </c>
      <c r="Q41" s="1"/>
    </row>
    <row r="42" spans="1:17" x14ac:dyDescent="0.25">
      <c r="A42" s="1" t="s">
        <v>12</v>
      </c>
      <c r="B42" s="1" t="s">
        <v>0</v>
      </c>
      <c r="C42" s="1" t="s">
        <v>31</v>
      </c>
      <c r="D42" s="1">
        <v>3.1</v>
      </c>
      <c r="E42" s="1" t="s">
        <v>10</v>
      </c>
      <c r="F42" s="1">
        <v>2</v>
      </c>
      <c r="G42" s="1">
        <v>356</v>
      </c>
      <c r="H42" s="1">
        <v>2919</v>
      </c>
      <c r="I42" s="1">
        <v>1666</v>
      </c>
      <c r="J42" s="1">
        <v>16586</v>
      </c>
      <c r="K42" s="1">
        <v>70</v>
      </c>
      <c r="L42" s="1">
        <v>59393</v>
      </c>
      <c r="M42" s="1">
        <f t="shared" si="5"/>
        <v>848.47142857142853</v>
      </c>
      <c r="N42" s="1">
        <f t="shared" si="0"/>
        <v>5.0857142857142854</v>
      </c>
      <c r="O42" s="1">
        <f t="shared" si="1"/>
        <v>41.7</v>
      </c>
      <c r="P42" s="1">
        <f t="shared" si="2"/>
        <v>236.94285714285715</v>
      </c>
      <c r="Q42" s="1"/>
    </row>
    <row r="43" spans="1:17" x14ac:dyDescent="0.25">
      <c r="A43" s="1" t="s">
        <v>12</v>
      </c>
      <c r="B43" s="1" t="s">
        <v>0</v>
      </c>
      <c r="C43" s="1" t="s">
        <v>31</v>
      </c>
      <c r="D43" s="1">
        <v>3.1</v>
      </c>
      <c r="E43" s="1" t="s">
        <v>10</v>
      </c>
      <c r="F43" s="1">
        <v>3</v>
      </c>
      <c r="G43" s="1">
        <v>265</v>
      </c>
      <c r="H43" s="1">
        <v>3347</v>
      </c>
      <c r="I43" s="1">
        <v>1453</v>
      </c>
      <c r="J43" s="1">
        <v>21662</v>
      </c>
      <c r="K43" s="1">
        <v>68</v>
      </c>
      <c r="L43" s="1">
        <v>43333</v>
      </c>
      <c r="M43" s="1">
        <f t="shared" si="5"/>
        <v>637.25</v>
      </c>
      <c r="N43" s="1">
        <f t="shared" si="0"/>
        <v>3.8970588235294117</v>
      </c>
      <c r="O43" s="1">
        <f t="shared" si="1"/>
        <v>49.220588235294116</v>
      </c>
      <c r="P43" s="1">
        <f t="shared" si="2"/>
        <v>318.55882352941177</v>
      </c>
      <c r="Q43" s="1"/>
    </row>
    <row r="44" spans="1:17" x14ac:dyDescent="0.25">
      <c r="A44" s="1" t="s">
        <v>12</v>
      </c>
      <c r="B44" s="1" t="s">
        <v>0</v>
      </c>
      <c r="C44" s="1" t="s">
        <v>31</v>
      </c>
      <c r="D44" s="1">
        <v>3.1</v>
      </c>
      <c r="E44" s="1" t="s">
        <v>10</v>
      </c>
      <c r="F44" s="1">
        <v>4</v>
      </c>
      <c r="G44" s="1">
        <v>205</v>
      </c>
      <c r="H44" s="1">
        <v>2443</v>
      </c>
      <c r="I44" s="1">
        <v>980</v>
      </c>
      <c r="J44" s="1">
        <v>16906</v>
      </c>
      <c r="K44" s="1">
        <v>51</v>
      </c>
      <c r="L44" s="1">
        <v>32124</v>
      </c>
      <c r="M44" s="1">
        <f t="shared" si="5"/>
        <v>629.88235294117646</v>
      </c>
      <c r="N44" s="1">
        <f t="shared" si="0"/>
        <v>4.0196078431372548</v>
      </c>
      <c r="O44" s="1">
        <f t="shared" si="1"/>
        <v>47.901960784313722</v>
      </c>
      <c r="P44" s="1">
        <f t="shared" si="2"/>
        <v>331.49019607843138</v>
      </c>
      <c r="Q44" s="1"/>
    </row>
    <row r="45" spans="1:17" x14ac:dyDescent="0.25">
      <c r="A45" s="1" t="s">
        <v>12</v>
      </c>
      <c r="B45" s="1" t="s">
        <v>0</v>
      </c>
      <c r="C45" s="1" t="s">
        <v>31</v>
      </c>
      <c r="D45" s="1">
        <v>3.1</v>
      </c>
      <c r="E45" s="1" t="s">
        <v>10</v>
      </c>
      <c r="F45" s="1">
        <v>5</v>
      </c>
      <c r="G45" s="1">
        <v>448</v>
      </c>
      <c r="H45" s="1">
        <v>2927</v>
      </c>
      <c r="I45" s="1">
        <v>1478</v>
      </c>
      <c r="J45" s="1">
        <v>20410</v>
      </c>
      <c r="K45" s="1">
        <v>85</v>
      </c>
      <c r="L45" s="1">
        <v>60436</v>
      </c>
      <c r="M45" s="1">
        <f t="shared" si="5"/>
        <v>711.01176470588234</v>
      </c>
      <c r="N45" s="1">
        <f t="shared" si="0"/>
        <v>5.2705882352941176</v>
      </c>
      <c r="O45" s="1">
        <f t="shared" si="1"/>
        <v>34.435294117647061</v>
      </c>
      <c r="P45" s="1">
        <f t="shared" si="2"/>
        <v>240.11764705882354</v>
      </c>
      <c r="Q45" s="1"/>
    </row>
    <row r="46" spans="1:17" x14ac:dyDescent="0.25">
      <c r="A46" s="1" t="s">
        <v>12</v>
      </c>
      <c r="B46" s="1" t="s">
        <v>0</v>
      </c>
      <c r="C46" s="1" t="s">
        <v>31</v>
      </c>
      <c r="D46" s="1">
        <v>3.1</v>
      </c>
      <c r="E46" s="1" t="s">
        <v>10</v>
      </c>
      <c r="F46" s="1">
        <v>9</v>
      </c>
      <c r="G46" s="1">
        <v>363</v>
      </c>
      <c r="H46" s="1">
        <v>2759</v>
      </c>
      <c r="I46" s="1">
        <v>1318</v>
      </c>
      <c r="J46" s="1">
        <v>21455</v>
      </c>
      <c r="K46" s="1">
        <v>88</v>
      </c>
      <c r="L46" s="1">
        <v>59461</v>
      </c>
      <c r="M46" s="1">
        <f t="shared" si="5"/>
        <v>675.69318181818187</v>
      </c>
      <c r="N46" s="1">
        <f t="shared" si="0"/>
        <v>4.125</v>
      </c>
      <c r="O46" s="1">
        <f t="shared" si="1"/>
        <v>31.352272727272727</v>
      </c>
      <c r="P46" s="1">
        <f t="shared" si="2"/>
        <v>243.80681818181819</v>
      </c>
      <c r="Q46" s="1"/>
    </row>
    <row r="47" spans="1:17" x14ac:dyDescent="0.25">
      <c r="A47" s="1" t="s">
        <v>12</v>
      </c>
      <c r="B47" s="1" t="s">
        <v>0</v>
      </c>
      <c r="C47" s="1" t="s">
        <v>31</v>
      </c>
      <c r="D47" s="1">
        <v>3.1</v>
      </c>
      <c r="E47" s="1" t="s">
        <v>10</v>
      </c>
      <c r="F47" s="1">
        <v>15</v>
      </c>
      <c r="G47" s="1">
        <v>277</v>
      </c>
      <c r="H47" s="1">
        <v>2687</v>
      </c>
      <c r="I47" s="1">
        <v>1151</v>
      </c>
      <c r="J47" s="1">
        <v>21001</v>
      </c>
      <c r="K47" s="1">
        <v>76</v>
      </c>
      <c r="L47" s="1">
        <v>39570</v>
      </c>
      <c r="M47" s="1">
        <f t="shared" si="5"/>
        <v>520.65789473684208</v>
      </c>
      <c r="N47" s="1">
        <f t="shared" si="0"/>
        <v>3.6447368421052633</v>
      </c>
      <c r="O47" s="1">
        <f t="shared" si="1"/>
        <v>35.35526315789474</v>
      </c>
      <c r="P47" s="1">
        <f t="shared" si="2"/>
        <v>276.32894736842104</v>
      </c>
      <c r="Q47" s="1"/>
    </row>
    <row r="48" spans="1:17" x14ac:dyDescent="0.25">
      <c r="A48" s="1" t="s">
        <v>12</v>
      </c>
      <c r="B48" s="1" t="s">
        <v>0</v>
      </c>
      <c r="C48" s="1" t="s">
        <v>31</v>
      </c>
      <c r="D48" s="1">
        <v>3.1</v>
      </c>
      <c r="E48" s="1" t="s">
        <v>2</v>
      </c>
      <c r="F48" s="1">
        <v>3</v>
      </c>
      <c r="G48" s="1">
        <v>163</v>
      </c>
      <c r="H48" s="1">
        <v>1412</v>
      </c>
      <c r="I48" s="1">
        <v>562</v>
      </c>
      <c r="J48" s="1">
        <v>10007</v>
      </c>
      <c r="K48" s="1">
        <v>37</v>
      </c>
      <c r="L48" s="1">
        <v>29150</v>
      </c>
      <c r="M48" s="1">
        <f t="shared" si="5"/>
        <v>787.83783783783781</v>
      </c>
      <c r="N48" s="1">
        <f t="shared" si="0"/>
        <v>4.4054054054054053</v>
      </c>
      <c r="O48" s="1">
        <f t="shared" si="1"/>
        <v>38.162162162162161</v>
      </c>
      <c r="P48" s="1">
        <f t="shared" si="2"/>
        <v>270.45945945945948</v>
      </c>
      <c r="Q48" s="1"/>
    </row>
    <row r="49" spans="1:17" x14ac:dyDescent="0.25">
      <c r="A49" s="1" t="s">
        <v>12</v>
      </c>
      <c r="B49" s="1" t="s">
        <v>0</v>
      </c>
      <c r="C49" s="1" t="s">
        <v>31</v>
      </c>
      <c r="D49" s="1">
        <v>3.1</v>
      </c>
      <c r="E49" s="1" t="s">
        <v>2</v>
      </c>
      <c r="F49" s="1">
        <v>5</v>
      </c>
      <c r="G49" s="1">
        <v>209</v>
      </c>
      <c r="H49" s="1">
        <v>1981</v>
      </c>
      <c r="I49" s="1">
        <v>844</v>
      </c>
      <c r="J49" s="1">
        <v>14109</v>
      </c>
      <c r="K49" s="1">
        <v>55</v>
      </c>
      <c r="L49" s="1">
        <v>42064</v>
      </c>
      <c r="M49" s="1">
        <f t="shared" si="5"/>
        <v>764.8</v>
      </c>
      <c r="N49" s="1">
        <f t="shared" si="0"/>
        <v>3.8</v>
      </c>
      <c r="O49" s="1">
        <f t="shared" si="1"/>
        <v>36.018181818181816</v>
      </c>
      <c r="P49" s="1">
        <f t="shared" si="2"/>
        <v>256.5272727272727</v>
      </c>
      <c r="Q49" s="1"/>
    </row>
    <row r="50" spans="1:17" x14ac:dyDescent="0.25">
      <c r="A50" s="1" t="s">
        <v>12</v>
      </c>
      <c r="B50" s="1" t="s">
        <v>0</v>
      </c>
      <c r="C50" s="1" t="s">
        <v>31</v>
      </c>
      <c r="D50" s="1">
        <v>3.1</v>
      </c>
      <c r="E50" s="1" t="s">
        <v>2</v>
      </c>
      <c r="F50" s="1">
        <v>6</v>
      </c>
      <c r="G50" s="1">
        <v>475</v>
      </c>
      <c r="H50" s="1">
        <v>3844</v>
      </c>
      <c r="I50" s="1">
        <v>2312</v>
      </c>
      <c r="J50" s="1">
        <v>26277</v>
      </c>
      <c r="K50" s="1">
        <v>124</v>
      </c>
      <c r="L50" s="1">
        <v>76717</v>
      </c>
      <c r="M50" s="1">
        <f t="shared" si="5"/>
        <v>618.68548387096769</v>
      </c>
      <c r="N50" s="1">
        <f t="shared" si="0"/>
        <v>3.8306451612903225</v>
      </c>
      <c r="O50" s="1">
        <f t="shared" si="1"/>
        <v>31</v>
      </c>
      <c r="P50" s="1">
        <f t="shared" si="2"/>
        <v>211.91129032258064</v>
      </c>
      <c r="Q50" s="1"/>
    </row>
    <row r="51" spans="1:17" x14ac:dyDescent="0.25">
      <c r="A51" s="1" t="s">
        <v>12</v>
      </c>
      <c r="B51" s="1" t="s">
        <v>0</v>
      </c>
      <c r="C51" s="1" t="s">
        <v>31</v>
      </c>
      <c r="D51" s="1">
        <v>3.1</v>
      </c>
      <c r="E51" s="1" t="s">
        <v>2</v>
      </c>
      <c r="F51" s="1">
        <v>9</v>
      </c>
      <c r="G51" s="1">
        <v>487</v>
      </c>
      <c r="H51" s="1">
        <v>1311</v>
      </c>
      <c r="I51" s="1">
        <v>787</v>
      </c>
      <c r="J51" s="1">
        <v>15825</v>
      </c>
      <c r="K51" s="1">
        <v>69</v>
      </c>
      <c r="L51" s="1">
        <v>41305</v>
      </c>
      <c r="M51" s="1">
        <f t="shared" si="5"/>
        <v>598.62318840579712</v>
      </c>
      <c r="N51" s="1">
        <f t="shared" si="0"/>
        <v>7.0579710144927539</v>
      </c>
      <c r="O51" s="1">
        <f t="shared" si="1"/>
        <v>19</v>
      </c>
      <c r="P51" s="1">
        <f t="shared" si="2"/>
        <v>229.34782608695653</v>
      </c>
      <c r="Q51" s="1"/>
    </row>
    <row r="52" spans="1:17" x14ac:dyDescent="0.25">
      <c r="A52" s="1" t="s">
        <v>12</v>
      </c>
      <c r="B52" s="1" t="s">
        <v>0</v>
      </c>
      <c r="C52" s="1" t="s">
        <v>31</v>
      </c>
      <c r="D52" s="1">
        <v>3.1</v>
      </c>
      <c r="E52" s="1" t="s">
        <v>2</v>
      </c>
      <c r="F52" s="1">
        <v>12</v>
      </c>
      <c r="G52" s="1">
        <v>470</v>
      </c>
      <c r="H52" s="1">
        <v>4025</v>
      </c>
      <c r="I52" s="1">
        <v>2173</v>
      </c>
      <c r="J52" s="1">
        <v>23911</v>
      </c>
      <c r="K52" s="1">
        <v>112</v>
      </c>
      <c r="L52" s="1">
        <v>64133</v>
      </c>
      <c r="M52" s="1">
        <f t="shared" si="5"/>
        <v>572.61607142857144</v>
      </c>
      <c r="N52" s="1">
        <f t="shared" si="0"/>
        <v>4.1964285714285712</v>
      </c>
      <c r="O52" s="1">
        <f t="shared" si="1"/>
        <v>35.9375</v>
      </c>
      <c r="P52" s="1">
        <f t="shared" si="2"/>
        <v>213.49107142857142</v>
      </c>
      <c r="Q52" s="1"/>
    </row>
    <row r="53" spans="1:17" x14ac:dyDescent="0.25">
      <c r="A53" s="1" t="s">
        <v>12</v>
      </c>
      <c r="B53" s="1" t="s">
        <v>0</v>
      </c>
      <c r="C53" s="1" t="s">
        <v>31</v>
      </c>
      <c r="D53" s="1">
        <v>3.1</v>
      </c>
      <c r="E53" s="1" t="s">
        <v>2</v>
      </c>
      <c r="F53" s="1">
        <v>15</v>
      </c>
      <c r="G53" s="1">
        <v>260</v>
      </c>
      <c r="H53" s="1">
        <v>2724</v>
      </c>
      <c r="I53" s="1">
        <v>1488</v>
      </c>
      <c r="J53" s="1">
        <v>15613</v>
      </c>
      <c r="K53" s="1">
        <v>76</v>
      </c>
      <c r="L53" s="1">
        <v>32091</v>
      </c>
      <c r="M53" s="1">
        <f t="shared" si="5"/>
        <v>422.25</v>
      </c>
      <c r="N53" s="1">
        <f t="shared" si="0"/>
        <v>3.4210526315789473</v>
      </c>
      <c r="O53" s="1">
        <f t="shared" si="1"/>
        <v>35.842105263157897</v>
      </c>
      <c r="P53" s="1">
        <f t="shared" si="2"/>
        <v>205.43421052631578</v>
      </c>
      <c r="Q53" s="1"/>
    </row>
    <row r="54" spans="1:17" x14ac:dyDescent="0.25">
      <c r="A54" s="1" t="s">
        <v>12</v>
      </c>
      <c r="B54" s="1" t="s">
        <v>0</v>
      </c>
      <c r="C54" s="1" t="s">
        <v>31</v>
      </c>
      <c r="D54" s="1">
        <v>3.1</v>
      </c>
      <c r="E54" s="1" t="s">
        <v>3</v>
      </c>
      <c r="F54" s="1">
        <v>2</v>
      </c>
      <c r="G54" s="1">
        <v>254</v>
      </c>
      <c r="H54" s="1">
        <v>2258</v>
      </c>
      <c r="I54" s="1">
        <v>1148</v>
      </c>
      <c r="J54" s="1">
        <v>15412</v>
      </c>
      <c r="K54" s="1">
        <v>74</v>
      </c>
      <c r="L54" s="1">
        <v>38724</v>
      </c>
      <c r="M54" s="1">
        <f t="shared" si="5"/>
        <v>523.29729729729729</v>
      </c>
      <c r="N54" s="1">
        <f t="shared" si="0"/>
        <v>3.4324324324324325</v>
      </c>
      <c r="O54" s="1">
        <f t="shared" si="1"/>
        <v>30.513513513513512</v>
      </c>
      <c r="P54" s="1">
        <f t="shared" si="2"/>
        <v>208.27027027027026</v>
      </c>
      <c r="Q54" s="1"/>
    </row>
    <row r="55" spans="1:17" x14ac:dyDescent="0.25">
      <c r="A55" s="1" t="s">
        <v>12</v>
      </c>
      <c r="B55" s="1" t="s">
        <v>0</v>
      </c>
      <c r="C55" s="1" t="s">
        <v>31</v>
      </c>
      <c r="D55" s="1">
        <v>3.1</v>
      </c>
      <c r="E55" s="1" t="s">
        <v>3</v>
      </c>
      <c r="F55" s="1">
        <v>3</v>
      </c>
      <c r="G55" s="1">
        <v>195</v>
      </c>
      <c r="H55" s="1">
        <v>2754</v>
      </c>
      <c r="I55" s="1">
        <v>1102</v>
      </c>
      <c r="J55" s="1">
        <v>18418</v>
      </c>
      <c r="K55" s="1">
        <v>66</v>
      </c>
      <c r="L55" s="1">
        <v>23054</v>
      </c>
      <c r="M55" s="1">
        <f t="shared" si="5"/>
        <v>349.30303030303031</v>
      </c>
      <c r="N55" s="1">
        <f t="shared" si="0"/>
        <v>2.9545454545454546</v>
      </c>
      <c r="O55" s="1">
        <f t="shared" si="1"/>
        <v>41.727272727272727</v>
      </c>
      <c r="P55" s="1">
        <f t="shared" si="2"/>
        <v>279.06060606060606</v>
      </c>
      <c r="Q55" s="1"/>
    </row>
    <row r="56" spans="1:17" x14ac:dyDescent="0.25">
      <c r="A56" s="1" t="s">
        <v>12</v>
      </c>
      <c r="B56" s="1" t="s">
        <v>0</v>
      </c>
      <c r="C56" s="1" t="s">
        <v>31</v>
      </c>
      <c r="D56" s="1">
        <v>3.1</v>
      </c>
      <c r="E56" s="1" t="s">
        <v>3</v>
      </c>
      <c r="F56" s="1">
        <v>6</v>
      </c>
      <c r="G56" s="1">
        <v>231</v>
      </c>
      <c r="H56" s="1">
        <v>2175</v>
      </c>
      <c r="I56" s="1">
        <v>1159</v>
      </c>
      <c r="J56" s="1">
        <v>14921</v>
      </c>
      <c r="K56" s="1">
        <v>60</v>
      </c>
      <c r="L56" s="1">
        <v>36758</v>
      </c>
      <c r="M56" s="1">
        <f t="shared" si="5"/>
        <v>612.63333333333333</v>
      </c>
      <c r="N56" s="1">
        <f t="shared" si="0"/>
        <v>3.85</v>
      </c>
      <c r="O56" s="1">
        <f t="shared" si="1"/>
        <v>36.25</v>
      </c>
      <c r="P56" s="1">
        <f t="shared" si="2"/>
        <v>248.68333333333334</v>
      </c>
      <c r="Q56" s="1"/>
    </row>
    <row r="57" spans="1:17" x14ac:dyDescent="0.25">
      <c r="A57" s="1" t="s">
        <v>12</v>
      </c>
      <c r="B57" s="1" t="s">
        <v>0</v>
      </c>
      <c r="C57" s="1" t="s">
        <v>31</v>
      </c>
      <c r="D57" s="1">
        <v>3.1</v>
      </c>
      <c r="E57" s="1" t="s">
        <v>3</v>
      </c>
      <c r="F57" s="1">
        <v>8</v>
      </c>
      <c r="G57" s="1">
        <v>154</v>
      </c>
      <c r="H57" s="1">
        <v>1752</v>
      </c>
      <c r="I57" s="1">
        <v>1020</v>
      </c>
      <c r="J57" s="1">
        <v>9709</v>
      </c>
      <c r="K57" s="1">
        <v>43</v>
      </c>
      <c r="L57" s="1">
        <v>18968</v>
      </c>
      <c r="M57" s="1">
        <f t="shared" si="5"/>
        <v>441.11627906976742</v>
      </c>
      <c r="N57" s="1">
        <f t="shared" si="0"/>
        <v>3.5813953488372094</v>
      </c>
      <c r="O57" s="1">
        <f t="shared" si="1"/>
        <v>40.744186046511629</v>
      </c>
      <c r="P57" s="1">
        <f t="shared" si="2"/>
        <v>225.7906976744186</v>
      </c>
      <c r="Q57" s="1"/>
    </row>
    <row r="58" spans="1:17" x14ac:dyDescent="0.25">
      <c r="A58" s="1" t="s">
        <v>12</v>
      </c>
      <c r="B58" s="1" t="s">
        <v>0</v>
      </c>
      <c r="C58" s="1" t="s">
        <v>31</v>
      </c>
      <c r="D58" s="1">
        <v>3.1</v>
      </c>
      <c r="E58" s="1" t="s">
        <v>3</v>
      </c>
      <c r="F58" s="1">
        <v>9</v>
      </c>
      <c r="G58" s="1">
        <v>258</v>
      </c>
      <c r="H58" s="1">
        <v>2137</v>
      </c>
      <c r="I58" s="1">
        <v>1142</v>
      </c>
      <c r="J58" s="1">
        <v>12813</v>
      </c>
      <c r="K58" s="1">
        <v>55</v>
      </c>
      <c r="L58" s="1">
        <v>35004</v>
      </c>
      <c r="M58" s="1">
        <f t="shared" si="5"/>
        <v>636.43636363636358</v>
      </c>
      <c r="N58" s="1">
        <f t="shared" si="0"/>
        <v>4.6909090909090905</v>
      </c>
      <c r="O58" s="1">
        <f t="shared" si="1"/>
        <v>38.854545454545452</v>
      </c>
      <c r="P58" s="1">
        <f t="shared" si="2"/>
        <v>232.96363636363637</v>
      </c>
      <c r="Q58" s="1"/>
    </row>
    <row r="59" spans="1:17" x14ac:dyDescent="0.25">
      <c r="A59" s="1" t="s">
        <v>12</v>
      </c>
      <c r="B59" s="1" t="s">
        <v>0</v>
      </c>
      <c r="C59" s="1" t="s">
        <v>31</v>
      </c>
      <c r="D59" s="1">
        <v>3.1</v>
      </c>
      <c r="E59" s="1" t="s">
        <v>3</v>
      </c>
      <c r="F59" s="1">
        <v>10</v>
      </c>
      <c r="G59" s="1">
        <v>193</v>
      </c>
      <c r="H59" s="1">
        <v>2213</v>
      </c>
      <c r="I59" s="1">
        <v>1227</v>
      </c>
      <c r="J59" s="1">
        <v>11529</v>
      </c>
      <c r="K59" s="1">
        <v>55</v>
      </c>
      <c r="L59" s="1">
        <v>23892</v>
      </c>
      <c r="M59" s="1">
        <f t="shared" si="5"/>
        <v>434.4</v>
      </c>
      <c r="N59" s="1">
        <f t="shared" si="0"/>
        <v>3.5090909090909093</v>
      </c>
      <c r="O59" s="1">
        <f t="shared" si="1"/>
        <v>40.236363636363635</v>
      </c>
      <c r="P59" s="1">
        <f t="shared" si="2"/>
        <v>209.61818181818182</v>
      </c>
      <c r="Q59" s="1"/>
    </row>
    <row r="60" spans="1:17" x14ac:dyDescent="0.25">
      <c r="A60" s="1" t="s">
        <v>15</v>
      </c>
      <c r="B60" s="1" t="s">
        <v>7</v>
      </c>
      <c r="C60" s="1" t="s">
        <v>31</v>
      </c>
      <c r="D60" s="1">
        <v>4.0999999999999996</v>
      </c>
      <c r="E60" s="1" t="s">
        <v>9</v>
      </c>
      <c r="F60" s="1">
        <v>3</v>
      </c>
      <c r="G60" s="1">
        <v>120</v>
      </c>
      <c r="H60" s="1">
        <v>2881</v>
      </c>
      <c r="I60" s="1">
        <v>1003</v>
      </c>
      <c r="J60" s="1">
        <v>25242</v>
      </c>
      <c r="K60" s="1">
        <v>30</v>
      </c>
      <c r="L60" s="1">
        <v>13990</v>
      </c>
      <c r="M60" s="1">
        <f t="shared" si="5"/>
        <v>466.33333333333331</v>
      </c>
      <c r="N60" s="1">
        <f t="shared" si="0"/>
        <v>4</v>
      </c>
      <c r="O60" s="1">
        <f t="shared" si="1"/>
        <v>96.033333333333331</v>
      </c>
      <c r="P60" s="1">
        <f t="shared" si="2"/>
        <v>841.4</v>
      </c>
      <c r="Q60" s="1"/>
    </row>
    <row r="61" spans="1:17" x14ac:dyDescent="0.25">
      <c r="A61" s="1" t="s">
        <v>15</v>
      </c>
      <c r="B61" s="1" t="s">
        <v>7</v>
      </c>
      <c r="C61" s="1" t="s">
        <v>31</v>
      </c>
      <c r="D61" s="1">
        <v>4.0999999999999996</v>
      </c>
      <c r="E61" s="1" t="s">
        <v>9</v>
      </c>
      <c r="F61" s="1">
        <v>4</v>
      </c>
      <c r="G61" s="1">
        <v>166</v>
      </c>
      <c r="H61" s="1">
        <v>3724</v>
      </c>
      <c r="I61" s="1">
        <v>1451</v>
      </c>
      <c r="J61" s="1">
        <v>26919</v>
      </c>
      <c r="K61" s="1">
        <v>45</v>
      </c>
      <c r="L61" s="1">
        <v>16643</v>
      </c>
      <c r="M61" s="1">
        <f t="shared" si="5"/>
        <v>369.84444444444443</v>
      </c>
      <c r="N61" s="1">
        <f t="shared" si="0"/>
        <v>3.6888888888888891</v>
      </c>
      <c r="O61" s="1">
        <f t="shared" si="1"/>
        <v>82.75555555555556</v>
      </c>
      <c r="P61" s="1">
        <f t="shared" si="2"/>
        <v>598.20000000000005</v>
      </c>
      <c r="Q61" s="1"/>
    </row>
    <row r="62" spans="1:17" x14ac:dyDescent="0.25">
      <c r="A62" s="1" t="s">
        <v>15</v>
      </c>
      <c r="B62" s="1" t="s">
        <v>7</v>
      </c>
      <c r="C62" s="1" t="s">
        <v>31</v>
      </c>
      <c r="D62" s="1">
        <v>4.0999999999999996</v>
      </c>
      <c r="E62" s="1" t="s">
        <v>9</v>
      </c>
      <c r="F62" s="1">
        <v>5</v>
      </c>
      <c r="G62" s="1">
        <v>154</v>
      </c>
      <c r="H62" s="1">
        <v>2568</v>
      </c>
      <c r="I62" s="1">
        <v>1187</v>
      </c>
      <c r="J62" s="1">
        <v>17740</v>
      </c>
      <c r="K62" s="1">
        <v>38</v>
      </c>
      <c r="L62" s="1">
        <v>17112</v>
      </c>
      <c r="M62" s="1">
        <f t="shared" si="5"/>
        <v>450.31578947368422</v>
      </c>
      <c r="N62" s="1">
        <f t="shared" si="0"/>
        <v>4.0526315789473681</v>
      </c>
      <c r="O62" s="1">
        <f t="shared" si="1"/>
        <v>67.578947368421055</v>
      </c>
      <c r="P62" s="1">
        <f t="shared" si="2"/>
        <v>466.84210526315792</v>
      </c>
      <c r="Q62" s="1"/>
    </row>
    <row r="63" spans="1:17" x14ac:dyDescent="0.25">
      <c r="A63" s="1" t="s">
        <v>15</v>
      </c>
      <c r="B63" s="1" t="s">
        <v>7</v>
      </c>
      <c r="C63" s="1" t="s">
        <v>31</v>
      </c>
      <c r="D63" s="1">
        <v>4.0999999999999996</v>
      </c>
      <c r="E63" s="1" t="s">
        <v>9</v>
      </c>
      <c r="F63" s="1">
        <v>6</v>
      </c>
      <c r="G63" s="1">
        <v>117</v>
      </c>
      <c r="H63" s="1">
        <v>2518</v>
      </c>
      <c r="I63" s="1">
        <v>854</v>
      </c>
      <c r="J63" s="1">
        <v>20899</v>
      </c>
      <c r="K63" s="1">
        <v>34</v>
      </c>
      <c r="L63" s="1">
        <v>16522</v>
      </c>
      <c r="M63" s="1">
        <f t="shared" si="5"/>
        <v>485.94117647058823</v>
      </c>
      <c r="N63" s="1">
        <f t="shared" si="0"/>
        <v>3.4411764705882355</v>
      </c>
      <c r="O63" s="1">
        <f t="shared" si="1"/>
        <v>74.058823529411768</v>
      </c>
      <c r="P63" s="1">
        <f t="shared" si="2"/>
        <v>614.67647058823525</v>
      </c>
      <c r="Q63" s="1"/>
    </row>
    <row r="64" spans="1:17" x14ac:dyDescent="0.25">
      <c r="A64" s="1" t="s">
        <v>15</v>
      </c>
      <c r="B64" s="1" t="s">
        <v>7</v>
      </c>
      <c r="C64" s="1" t="s">
        <v>31</v>
      </c>
      <c r="D64" s="1">
        <v>4.0999999999999996</v>
      </c>
      <c r="E64" s="1" t="s">
        <v>9</v>
      </c>
      <c r="F64" s="1">
        <v>10</v>
      </c>
      <c r="G64" s="1">
        <v>340</v>
      </c>
      <c r="H64" s="1">
        <v>4734</v>
      </c>
      <c r="I64" s="1">
        <v>1753</v>
      </c>
      <c r="J64" s="1">
        <v>35905</v>
      </c>
      <c r="K64" s="1">
        <v>75</v>
      </c>
      <c r="L64" s="1">
        <v>36786</v>
      </c>
      <c r="M64" s="1">
        <f t="shared" si="5"/>
        <v>490.48</v>
      </c>
      <c r="N64" s="1">
        <f t="shared" si="0"/>
        <v>4.5333333333333332</v>
      </c>
      <c r="O64" s="1">
        <f t="shared" si="1"/>
        <v>63.12</v>
      </c>
      <c r="P64" s="1">
        <f t="shared" si="2"/>
        <v>478.73333333333335</v>
      </c>
      <c r="Q64" s="1"/>
    </row>
    <row r="65" spans="1:17" x14ac:dyDescent="0.25">
      <c r="A65" s="1" t="s">
        <v>15</v>
      </c>
      <c r="B65" s="1" t="s">
        <v>7</v>
      </c>
      <c r="C65" s="1" t="s">
        <v>31</v>
      </c>
      <c r="D65" s="1">
        <v>4.0999999999999996</v>
      </c>
      <c r="E65" s="1" t="s">
        <v>9</v>
      </c>
      <c r="F65" s="1">
        <v>11</v>
      </c>
      <c r="G65" s="1">
        <v>215</v>
      </c>
      <c r="H65" s="1">
        <v>3098</v>
      </c>
      <c r="I65" s="1">
        <v>1261</v>
      </c>
      <c r="J65" s="1">
        <v>22142</v>
      </c>
      <c r="K65" s="1">
        <v>48</v>
      </c>
      <c r="L65" s="1">
        <v>23103</v>
      </c>
      <c r="M65" s="1">
        <f t="shared" si="5"/>
        <v>481.3125</v>
      </c>
      <c r="N65" s="1">
        <f t="shared" si="0"/>
        <v>4.479166666666667</v>
      </c>
      <c r="O65" s="1">
        <f t="shared" si="1"/>
        <v>64.541666666666671</v>
      </c>
      <c r="P65" s="1">
        <f t="shared" si="2"/>
        <v>461.29166666666669</v>
      </c>
      <c r="Q65" s="1"/>
    </row>
    <row r="66" spans="1:17" x14ac:dyDescent="0.25">
      <c r="A66" s="1" t="s">
        <v>15</v>
      </c>
      <c r="B66" s="1" t="s">
        <v>7</v>
      </c>
      <c r="C66" s="1" t="s">
        <v>31</v>
      </c>
      <c r="D66" s="1">
        <v>4.0999999999999996</v>
      </c>
      <c r="E66" s="1" t="s">
        <v>9</v>
      </c>
      <c r="F66" s="1">
        <v>15</v>
      </c>
      <c r="G66" s="1">
        <v>184</v>
      </c>
      <c r="H66" s="1">
        <v>4002</v>
      </c>
      <c r="I66" s="1">
        <v>1634</v>
      </c>
      <c r="J66" s="1">
        <v>26685</v>
      </c>
      <c r="K66" s="1">
        <v>49</v>
      </c>
      <c r="L66" s="1">
        <v>22939</v>
      </c>
      <c r="M66" s="1">
        <f t="shared" si="5"/>
        <v>468.14285714285717</v>
      </c>
      <c r="N66" s="1">
        <f t="shared" si="0"/>
        <v>3.7551020408163267</v>
      </c>
      <c r="O66" s="1">
        <f t="shared" si="1"/>
        <v>81.673469387755105</v>
      </c>
      <c r="P66" s="1">
        <f t="shared" si="2"/>
        <v>544.59183673469386</v>
      </c>
      <c r="Q66" s="1"/>
    </row>
    <row r="67" spans="1:17" x14ac:dyDescent="0.25">
      <c r="A67" s="1" t="s">
        <v>15</v>
      </c>
      <c r="B67" s="1" t="s">
        <v>7</v>
      </c>
      <c r="C67" s="1" t="s">
        <v>31</v>
      </c>
      <c r="D67" s="1">
        <v>4.0999999999999996</v>
      </c>
      <c r="E67" s="1" t="s">
        <v>10</v>
      </c>
      <c r="F67" s="1">
        <v>1</v>
      </c>
      <c r="G67" s="1">
        <v>146</v>
      </c>
      <c r="H67" s="1">
        <v>2488</v>
      </c>
      <c r="I67" s="1">
        <v>1074</v>
      </c>
      <c r="J67" s="1">
        <v>14422</v>
      </c>
      <c r="K67" s="1">
        <v>33</v>
      </c>
      <c r="L67" s="1">
        <v>17955</v>
      </c>
      <c r="M67" s="1">
        <f t="shared" si="5"/>
        <v>544.09090909090912</v>
      </c>
      <c r="N67" s="1">
        <f t="shared" si="0"/>
        <v>4.4242424242424239</v>
      </c>
      <c r="O67" s="1">
        <f t="shared" si="1"/>
        <v>75.393939393939391</v>
      </c>
      <c r="P67" s="1">
        <f t="shared" si="2"/>
        <v>437.030303030303</v>
      </c>
      <c r="Q67" s="1"/>
    </row>
    <row r="68" spans="1:17" x14ac:dyDescent="0.25">
      <c r="A68" s="1" t="s">
        <v>15</v>
      </c>
      <c r="B68" s="1" t="s">
        <v>7</v>
      </c>
      <c r="C68" s="1" t="s">
        <v>31</v>
      </c>
      <c r="D68" s="1">
        <v>4.0999999999999996</v>
      </c>
      <c r="E68" s="1" t="s">
        <v>10</v>
      </c>
      <c r="F68" s="1">
        <v>3</v>
      </c>
      <c r="G68" s="1">
        <v>239</v>
      </c>
      <c r="H68" s="1">
        <v>3487</v>
      </c>
      <c r="I68" s="1">
        <v>1716</v>
      </c>
      <c r="J68" s="1">
        <v>20882</v>
      </c>
      <c r="K68" s="1">
        <v>58</v>
      </c>
      <c r="L68" s="1">
        <v>24565</v>
      </c>
      <c r="M68" s="1">
        <f t="shared" si="5"/>
        <v>423.5344827586207</v>
      </c>
      <c r="N68" s="1">
        <f t="shared" ref="N68:N108" si="6">G68/K68</f>
        <v>4.1206896551724137</v>
      </c>
      <c r="O68" s="1">
        <f t="shared" ref="O68:O131" si="7">H68/K68</f>
        <v>60.120689655172413</v>
      </c>
      <c r="P68" s="1">
        <f t="shared" ref="P68:P131" si="8">J68/K68</f>
        <v>360.0344827586207</v>
      </c>
      <c r="Q68" s="1"/>
    </row>
    <row r="69" spans="1:17" x14ac:dyDescent="0.25">
      <c r="A69" s="1" t="s">
        <v>15</v>
      </c>
      <c r="B69" s="1" t="s">
        <v>7</v>
      </c>
      <c r="C69" s="1" t="s">
        <v>31</v>
      </c>
      <c r="D69" s="1">
        <v>4.0999999999999996</v>
      </c>
      <c r="E69" s="1" t="s">
        <v>10</v>
      </c>
      <c r="F69" s="1">
        <v>5</v>
      </c>
      <c r="G69" s="1">
        <v>271</v>
      </c>
      <c r="H69" s="1">
        <v>2612</v>
      </c>
      <c r="I69" s="1">
        <v>1572</v>
      </c>
      <c r="J69" s="1">
        <v>13335</v>
      </c>
      <c r="K69" s="1">
        <v>66</v>
      </c>
      <c r="L69" s="1">
        <v>31776</v>
      </c>
      <c r="M69" s="1">
        <f t="shared" si="5"/>
        <v>481.45454545454544</v>
      </c>
      <c r="N69" s="1">
        <f t="shared" si="6"/>
        <v>4.1060606060606064</v>
      </c>
      <c r="O69" s="1">
        <f t="shared" si="7"/>
        <v>39.575757575757578</v>
      </c>
      <c r="P69" s="1">
        <f t="shared" si="8"/>
        <v>202.04545454545453</v>
      </c>
      <c r="Q69" s="1"/>
    </row>
    <row r="70" spans="1:17" x14ac:dyDescent="0.25">
      <c r="A70" s="1" t="s">
        <v>15</v>
      </c>
      <c r="B70" s="1" t="s">
        <v>7</v>
      </c>
      <c r="C70" s="1" t="s">
        <v>31</v>
      </c>
      <c r="D70" s="1">
        <v>4.0999999999999996</v>
      </c>
      <c r="E70" s="1" t="s">
        <v>10</v>
      </c>
      <c r="F70" s="1">
        <v>6</v>
      </c>
      <c r="G70" s="1">
        <v>231</v>
      </c>
      <c r="H70" s="1">
        <v>678</v>
      </c>
      <c r="I70" s="1">
        <v>593</v>
      </c>
      <c r="J70" s="1">
        <v>6744</v>
      </c>
      <c r="K70" s="1">
        <v>57</v>
      </c>
      <c r="L70" s="1">
        <v>29369</v>
      </c>
      <c r="M70" s="1">
        <f t="shared" si="5"/>
        <v>515.24561403508767</v>
      </c>
      <c r="N70" s="1">
        <f t="shared" si="6"/>
        <v>4.0526315789473681</v>
      </c>
      <c r="O70" s="1">
        <f t="shared" si="7"/>
        <v>11.894736842105264</v>
      </c>
      <c r="P70" s="1">
        <f t="shared" si="8"/>
        <v>118.31578947368421</v>
      </c>
      <c r="Q70" s="1"/>
    </row>
    <row r="71" spans="1:17" x14ac:dyDescent="0.25">
      <c r="A71" s="1" t="s">
        <v>15</v>
      </c>
      <c r="B71" s="1" t="s">
        <v>7</v>
      </c>
      <c r="C71" s="1" t="s">
        <v>31</v>
      </c>
      <c r="D71" s="1">
        <v>4.0999999999999996</v>
      </c>
      <c r="E71" s="1" t="s">
        <v>10</v>
      </c>
      <c r="F71" s="1">
        <v>7</v>
      </c>
      <c r="G71" s="1">
        <v>337</v>
      </c>
      <c r="H71" s="1">
        <v>3433</v>
      </c>
      <c r="I71" s="1">
        <v>1841</v>
      </c>
      <c r="J71" s="1">
        <v>20771</v>
      </c>
      <c r="K71" s="1">
        <v>76</v>
      </c>
      <c r="L71" s="1">
        <v>42559</v>
      </c>
      <c r="M71" s="1">
        <f t="shared" si="5"/>
        <v>559.98684210526312</v>
      </c>
      <c r="N71" s="1">
        <f t="shared" si="6"/>
        <v>4.4342105263157894</v>
      </c>
      <c r="O71" s="1">
        <f t="shared" si="7"/>
        <v>45.171052631578945</v>
      </c>
      <c r="P71" s="1">
        <f t="shared" si="8"/>
        <v>273.30263157894734</v>
      </c>
      <c r="Q71" s="1"/>
    </row>
    <row r="72" spans="1:17" x14ac:dyDescent="0.25">
      <c r="A72" s="1" t="s">
        <v>15</v>
      </c>
      <c r="B72" s="1" t="s">
        <v>7</v>
      </c>
      <c r="C72" s="1" t="s">
        <v>31</v>
      </c>
      <c r="D72" s="1">
        <v>4.0999999999999996</v>
      </c>
      <c r="E72" s="1" t="s">
        <v>10</v>
      </c>
      <c r="F72" s="1">
        <v>8</v>
      </c>
      <c r="G72" s="1">
        <v>271</v>
      </c>
      <c r="H72" s="1">
        <v>3359</v>
      </c>
      <c r="I72" s="1">
        <v>1776</v>
      </c>
      <c r="J72" s="1">
        <v>17962</v>
      </c>
      <c r="K72" s="1">
        <v>93</v>
      </c>
      <c r="L72" s="1">
        <v>32898</v>
      </c>
      <c r="M72" s="1">
        <f t="shared" si="5"/>
        <v>353.74193548387098</v>
      </c>
      <c r="N72" s="1">
        <f t="shared" si="6"/>
        <v>2.913978494623656</v>
      </c>
      <c r="O72" s="1">
        <f t="shared" si="7"/>
        <v>36.118279569892472</v>
      </c>
      <c r="P72" s="1">
        <f t="shared" si="8"/>
        <v>193.13978494623655</v>
      </c>
    </row>
    <row r="73" spans="1:17" x14ac:dyDescent="0.25">
      <c r="A73" s="1" t="s">
        <v>15</v>
      </c>
      <c r="B73" s="1" t="s">
        <v>7</v>
      </c>
      <c r="C73" s="1" t="s">
        <v>31</v>
      </c>
      <c r="D73" s="1">
        <v>4.0999999999999996</v>
      </c>
      <c r="E73" s="1" t="s">
        <v>10</v>
      </c>
      <c r="F73" s="1">
        <v>9</v>
      </c>
      <c r="G73" s="1">
        <v>257</v>
      </c>
      <c r="H73" s="1">
        <v>4058</v>
      </c>
      <c r="I73" s="1">
        <v>1927</v>
      </c>
      <c r="J73" s="1">
        <v>24366</v>
      </c>
      <c r="K73" s="1">
        <v>74</v>
      </c>
      <c r="L73" s="1">
        <v>30854</v>
      </c>
      <c r="M73" s="1">
        <f t="shared" si="5"/>
        <v>416.94594594594594</v>
      </c>
      <c r="N73" s="1">
        <f t="shared" si="6"/>
        <v>3.4729729729729728</v>
      </c>
      <c r="O73" s="1">
        <f t="shared" si="7"/>
        <v>54.837837837837839</v>
      </c>
      <c r="P73" s="1">
        <f t="shared" si="8"/>
        <v>329.27027027027026</v>
      </c>
    </row>
    <row r="74" spans="1:17" x14ac:dyDescent="0.25">
      <c r="A74" s="1" t="s">
        <v>15</v>
      </c>
      <c r="B74" s="1" t="s">
        <v>7</v>
      </c>
      <c r="C74" s="1" t="s">
        <v>31</v>
      </c>
      <c r="D74" s="1">
        <v>4.0999999999999996</v>
      </c>
      <c r="E74" s="1" t="s">
        <v>10</v>
      </c>
      <c r="F74" s="1">
        <v>12</v>
      </c>
      <c r="G74" s="1">
        <v>95</v>
      </c>
      <c r="H74" s="1">
        <v>2143</v>
      </c>
      <c r="I74" s="1">
        <v>989</v>
      </c>
      <c r="J74" s="1">
        <v>12534</v>
      </c>
      <c r="K74" s="1">
        <v>40</v>
      </c>
      <c r="L74" s="1">
        <v>17198</v>
      </c>
      <c r="M74" s="1">
        <f t="shared" si="5"/>
        <v>429.95</v>
      </c>
      <c r="N74" s="1">
        <f t="shared" si="6"/>
        <v>2.375</v>
      </c>
      <c r="O74" s="1">
        <f t="shared" si="7"/>
        <v>53.575000000000003</v>
      </c>
      <c r="P74" s="1">
        <f t="shared" si="8"/>
        <v>313.35000000000002</v>
      </c>
    </row>
    <row r="75" spans="1:17" x14ac:dyDescent="0.25">
      <c r="A75" s="1" t="s">
        <v>15</v>
      </c>
      <c r="B75" s="1" t="s">
        <v>7</v>
      </c>
      <c r="C75" s="1" t="s">
        <v>31</v>
      </c>
      <c r="D75" s="1">
        <v>4.0999999999999996</v>
      </c>
      <c r="E75" s="1" t="s">
        <v>10</v>
      </c>
      <c r="F75" s="1">
        <v>13</v>
      </c>
      <c r="G75" s="1">
        <v>243</v>
      </c>
      <c r="H75" s="1">
        <v>2585</v>
      </c>
      <c r="I75" s="1">
        <v>1324</v>
      </c>
      <c r="J75" s="1">
        <v>14137</v>
      </c>
      <c r="K75" s="1">
        <v>59</v>
      </c>
      <c r="L75" s="1">
        <v>26396</v>
      </c>
      <c r="M75" s="1">
        <f t="shared" si="5"/>
        <v>447.38983050847457</v>
      </c>
      <c r="N75" s="1">
        <f t="shared" si="6"/>
        <v>4.1186440677966099</v>
      </c>
      <c r="O75" s="1">
        <f t="shared" si="7"/>
        <v>43.813559322033896</v>
      </c>
      <c r="P75" s="1">
        <f t="shared" si="8"/>
        <v>239.61016949152543</v>
      </c>
    </row>
    <row r="76" spans="1:17" x14ac:dyDescent="0.25">
      <c r="A76" s="1" t="s">
        <v>15</v>
      </c>
      <c r="B76" s="1" t="s">
        <v>7</v>
      </c>
      <c r="C76" s="1" t="s">
        <v>31</v>
      </c>
      <c r="D76" s="1">
        <v>4.0999999999999996</v>
      </c>
      <c r="E76" s="1" t="s">
        <v>2</v>
      </c>
      <c r="F76" s="1">
        <v>2</v>
      </c>
      <c r="G76" s="1">
        <v>293</v>
      </c>
      <c r="H76" s="1">
        <v>4314</v>
      </c>
      <c r="I76" s="1">
        <v>1691</v>
      </c>
      <c r="J76" s="1">
        <v>29069</v>
      </c>
      <c r="K76" s="1">
        <v>60</v>
      </c>
      <c r="L76" s="1">
        <v>28254</v>
      </c>
      <c r="M76" s="1">
        <f t="shared" si="5"/>
        <v>470.9</v>
      </c>
      <c r="N76" s="1">
        <f t="shared" si="6"/>
        <v>4.8833333333333337</v>
      </c>
      <c r="O76" s="1">
        <f t="shared" si="7"/>
        <v>71.900000000000006</v>
      </c>
      <c r="P76" s="1">
        <f t="shared" si="8"/>
        <v>484.48333333333335</v>
      </c>
    </row>
    <row r="77" spans="1:17" x14ac:dyDescent="0.25">
      <c r="A77" s="1" t="s">
        <v>15</v>
      </c>
      <c r="B77" s="1" t="s">
        <v>7</v>
      </c>
      <c r="C77" s="1" t="s">
        <v>31</v>
      </c>
      <c r="D77" s="1">
        <v>4.0999999999999996</v>
      </c>
      <c r="E77" s="1" t="s">
        <v>2</v>
      </c>
      <c r="F77" s="1">
        <v>4</v>
      </c>
      <c r="G77" s="1">
        <v>99</v>
      </c>
      <c r="H77" s="1">
        <v>1622</v>
      </c>
      <c r="I77" s="1">
        <v>834</v>
      </c>
      <c r="J77" s="1">
        <v>8435</v>
      </c>
      <c r="K77" s="1">
        <v>23</v>
      </c>
      <c r="L77" s="1">
        <v>8087</v>
      </c>
      <c r="M77" s="1">
        <f t="shared" si="5"/>
        <v>351.60869565217394</v>
      </c>
      <c r="N77" s="1">
        <f t="shared" si="6"/>
        <v>4.3043478260869561</v>
      </c>
      <c r="O77" s="1">
        <f t="shared" si="7"/>
        <v>70.521739130434781</v>
      </c>
      <c r="P77" s="1">
        <f t="shared" si="8"/>
        <v>366.73913043478262</v>
      </c>
    </row>
    <row r="78" spans="1:17" x14ac:dyDescent="0.25">
      <c r="A78" s="1" t="s">
        <v>15</v>
      </c>
      <c r="B78" s="1" t="s">
        <v>7</v>
      </c>
      <c r="C78" s="1" t="s">
        <v>31</v>
      </c>
      <c r="D78" s="1">
        <v>4.0999999999999996</v>
      </c>
      <c r="E78" s="1" t="s">
        <v>2</v>
      </c>
      <c r="F78" s="1">
        <v>7</v>
      </c>
      <c r="G78" s="1">
        <v>308</v>
      </c>
      <c r="H78" s="1">
        <v>3184</v>
      </c>
      <c r="I78" s="1">
        <v>1604</v>
      </c>
      <c r="J78" s="1">
        <v>20962</v>
      </c>
      <c r="K78" s="1">
        <v>66</v>
      </c>
      <c r="L78" s="1">
        <v>32399</v>
      </c>
      <c r="M78" s="1">
        <f t="shared" si="5"/>
        <v>490.89393939393938</v>
      </c>
      <c r="N78" s="1">
        <f t="shared" si="6"/>
        <v>4.666666666666667</v>
      </c>
      <c r="O78" s="1">
        <f t="shared" si="7"/>
        <v>48.242424242424242</v>
      </c>
      <c r="P78" s="1">
        <f t="shared" si="8"/>
        <v>317.60606060606062</v>
      </c>
    </row>
    <row r="79" spans="1:17" x14ac:dyDescent="0.25">
      <c r="A79" s="1" t="s">
        <v>15</v>
      </c>
      <c r="B79" s="1" t="s">
        <v>7</v>
      </c>
      <c r="C79" s="1" t="s">
        <v>31</v>
      </c>
      <c r="D79" s="1">
        <v>4.0999999999999996</v>
      </c>
      <c r="E79" s="1" t="s">
        <v>2</v>
      </c>
      <c r="F79" s="1">
        <v>8</v>
      </c>
      <c r="G79" s="1">
        <v>368</v>
      </c>
      <c r="H79" s="1">
        <v>4586</v>
      </c>
      <c r="I79" s="1">
        <v>2202</v>
      </c>
      <c r="J79" s="1">
        <v>31963</v>
      </c>
      <c r="K79" s="1">
        <v>89</v>
      </c>
      <c r="L79" s="1">
        <v>40496</v>
      </c>
      <c r="M79" s="1">
        <f t="shared" si="5"/>
        <v>455.01123595505618</v>
      </c>
      <c r="N79" s="1">
        <f t="shared" si="6"/>
        <v>4.1348314606741576</v>
      </c>
      <c r="O79" s="1">
        <f t="shared" si="7"/>
        <v>51.528089887640448</v>
      </c>
      <c r="P79" s="1">
        <f t="shared" si="8"/>
        <v>359.13483146067415</v>
      </c>
    </row>
    <row r="80" spans="1:17" x14ac:dyDescent="0.25">
      <c r="A80" s="1" t="s">
        <v>15</v>
      </c>
      <c r="B80" s="1" t="s">
        <v>7</v>
      </c>
      <c r="C80" s="1" t="s">
        <v>31</v>
      </c>
      <c r="D80" s="1">
        <v>4.0999999999999996</v>
      </c>
      <c r="E80" s="1" t="s">
        <v>2</v>
      </c>
      <c r="F80" s="1">
        <v>9</v>
      </c>
      <c r="G80" s="1">
        <v>340</v>
      </c>
      <c r="H80" s="1">
        <v>2801</v>
      </c>
      <c r="I80" s="1">
        <v>1653</v>
      </c>
      <c r="J80" s="1">
        <v>17179</v>
      </c>
      <c r="K80" s="1">
        <v>64</v>
      </c>
      <c r="L80" s="1">
        <v>46714</v>
      </c>
      <c r="M80" s="1">
        <f t="shared" si="5"/>
        <v>729.90625</v>
      </c>
      <c r="N80" s="1">
        <f t="shared" si="6"/>
        <v>5.3125</v>
      </c>
      <c r="O80" s="1">
        <f t="shared" si="7"/>
        <v>43.765625</v>
      </c>
      <c r="P80" s="1">
        <f t="shared" si="8"/>
        <v>268.421875</v>
      </c>
    </row>
    <row r="81" spans="1:16" x14ac:dyDescent="0.25">
      <c r="A81" s="1" t="s">
        <v>15</v>
      </c>
      <c r="B81" s="1" t="s">
        <v>7</v>
      </c>
      <c r="C81" s="1" t="s">
        <v>31</v>
      </c>
      <c r="D81" s="1">
        <v>4.0999999999999996</v>
      </c>
      <c r="E81" s="1" t="s">
        <v>2</v>
      </c>
      <c r="F81" s="1">
        <v>15</v>
      </c>
      <c r="G81" s="1">
        <v>84</v>
      </c>
      <c r="H81" s="1">
        <v>1135</v>
      </c>
      <c r="I81" s="1">
        <v>636</v>
      </c>
      <c r="J81" s="1">
        <v>6507</v>
      </c>
      <c r="K81" s="1">
        <v>23</v>
      </c>
      <c r="L81" s="1">
        <v>9901</v>
      </c>
      <c r="M81" s="1">
        <f t="shared" si="5"/>
        <v>430.47826086956519</v>
      </c>
      <c r="N81" s="1">
        <f t="shared" si="6"/>
        <v>3.652173913043478</v>
      </c>
      <c r="O81" s="1">
        <f t="shared" si="7"/>
        <v>49.347826086956523</v>
      </c>
      <c r="P81" s="1">
        <f t="shared" si="8"/>
        <v>282.91304347826087</v>
      </c>
    </row>
    <row r="82" spans="1:16" x14ac:dyDescent="0.25">
      <c r="A82" s="1" t="s">
        <v>15</v>
      </c>
      <c r="B82" s="1" t="s">
        <v>7</v>
      </c>
      <c r="C82" s="1" t="s">
        <v>31</v>
      </c>
      <c r="D82" s="1">
        <v>4.0999999999999996</v>
      </c>
      <c r="E82" s="1" t="s">
        <v>3</v>
      </c>
      <c r="F82" s="1">
        <v>1</v>
      </c>
      <c r="G82" s="1">
        <v>509</v>
      </c>
      <c r="H82" s="1">
        <v>6779</v>
      </c>
      <c r="I82" s="1">
        <v>2875</v>
      </c>
      <c r="J82" s="1">
        <v>45016</v>
      </c>
      <c r="K82" s="1">
        <v>124</v>
      </c>
      <c r="L82" s="1">
        <v>54404</v>
      </c>
      <c r="M82" s="1">
        <f t="shared" si="5"/>
        <v>438.74193548387098</v>
      </c>
      <c r="N82" s="1">
        <f t="shared" si="6"/>
        <v>4.104838709677419</v>
      </c>
      <c r="O82" s="1">
        <f t="shared" si="7"/>
        <v>54.66935483870968</v>
      </c>
      <c r="P82" s="1">
        <f t="shared" si="8"/>
        <v>363.03225806451616</v>
      </c>
    </row>
    <row r="83" spans="1:16" x14ac:dyDescent="0.25">
      <c r="A83" s="1" t="s">
        <v>15</v>
      </c>
      <c r="B83" s="1" t="s">
        <v>7</v>
      </c>
      <c r="C83" s="1" t="s">
        <v>31</v>
      </c>
      <c r="D83" s="1">
        <v>4.0999999999999996</v>
      </c>
      <c r="E83" s="1" t="s">
        <v>3</v>
      </c>
      <c r="F83" s="1">
        <v>3</v>
      </c>
      <c r="G83" s="1">
        <v>99</v>
      </c>
      <c r="H83" s="1">
        <v>1599</v>
      </c>
      <c r="I83" s="1">
        <v>750</v>
      </c>
      <c r="J83" s="1">
        <v>10686</v>
      </c>
      <c r="K83" s="1">
        <v>42</v>
      </c>
      <c r="L83" s="1">
        <v>14397</v>
      </c>
      <c r="M83" s="1">
        <f t="shared" si="5"/>
        <v>342.78571428571428</v>
      </c>
      <c r="N83" s="1">
        <f t="shared" si="6"/>
        <v>2.3571428571428572</v>
      </c>
      <c r="O83" s="1">
        <f t="shared" si="7"/>
        <v>38.071428571428569</v>
      </c>
      <c r="P83" s="1">
        <f t="shared" si="8"/>
        <v>254.42857142857142</v>
      </c>
    </row>
    <row r="84" spans="1:16" x14ac:dyDescent="0.25">
      <c r="A84" s="1" t="s">
        <v>15</v>
      </c>
      <c r="B84" s="1" t="s">
        <v>7</v>
      </c>
      <c r="C84" s="1" t="s">
        <v>31</v>
      </c>
      <c r="D84" s="1">
        <v>4.0999999999999996</v>
      </c>
      <c r="E84" s="1" t="s">
        <v>3</v>
      </c>
      <c r="F84" s="1">
        <v>8</v>
      </c>
      <c r="G84" s="1">
        <v>257</v>
      </c>
      <c r="H84" s="1">
        <v>6193</v>
      </c>
      <c r="I84" s="1">
        <v>2409</v>
      </c>
      <c r="J84" s="1">
        <v>40508</v>
      </c>
      <c r="K84" s="1">
        <v>75</v>
      </c>
      <c r="L84" s="1">
        <v>26143</v>
      </c>
      <c r="M84" s="1">
        <f t="shared" si="5"/>
        <v>348.57333333333332</v>
      </c>
      <c r="N84" s="1">
        <f t="shared" si="6"/>
        <v>3.4266666666666667</v>
      </c>
      <c r="O84" s="1">
        <f t="shared" si="7"/>
        <v>82.573333333333338</v>
      </c>
      <c r="P84" s="1">
        <f t="shared" si="8"/>
        <v>540.10666666666668</v>
      </c>
    </row>
    <row r="85" spans="1:16" x14ac:dyDescent="0.25">
      <c r="A85" s="1" t="s">
        <v>11</v>
      </c>
      <c r="B85" s="1" t="s">
        <v>7</v>
      </c>
      <c r="C85" s="1" t="s">
        <v>31</v>
      </c>
      <c r="D85" s="1">
        <v>1.4</v>
      </c>
      <c r="E85" s="1" t="s">
        <v>2</v>
      </c>
      <c r="F85" s="1">
        <v>2</v>
      </c>
      <c r="G85" s="1">
        <v>163</v>
      </c>
      <c r="H85" s="1">
        <v>2247</v>
      </c>
      <c r="I85" s="1">
        <v>1197</v>
      </c>
      <c r="J85" s="1">
        <v>16491</v>
      </c>
      <c r="K85" s="1">
        <v>35</v>
      </c>
      <c r="L85" s="1">
        <v>18665</v>
      </c>
      <c r="M85" s="1">
        <f t="shared" ref="M85:M110" si="9">L85/K85</f>
        <v>533.28571428571433</v>
      </c>
      <c r="N85" s="1">
        <f t="shared" si="6"/>
        <v>4.6571428571428575</v>
      </c>
      <c r="O85" s="1">
        <f t="shared" si="7"/>
        <v>64.2</v>
      </c>
      <c r="P85" s="1">
        <f t="shared" si="8"/>
        <v>471.17142857142858</v>
      </c>
    </row>
    <row r="86" spans="1:16" x14ac:dyDescent="0.25">
      <c r="A86" s="1" t="s">
        <v>11</v>
      </c>
      <c r="B86" s="1" t="s">
        <v>7</v>
      </c>
      <c r="C86" s="1" t="s">
        <v>31</v>
      </c>
      <c r="D86" s="1">
        <v>1.4</v>
      </c>
      <c r="E86" s="1" t="s">
        <v>2</v>
      </c>
      <c r="F86" s="1">
        <v>4</v>
      </c>
      <c r="G86" s="1">
        <v>121</v>
      </c>
      <c r="H86" s="1">
        <v>888</v>
      </c>
      <c r="I86" s="1">
        <v>598</v>
      </c>
      <c r="J86" s="1">
        <v>7992</v>
      </c>
      <c r="K86" s="1">
        <v>35</v>
      </c>
      <c r="L86" s="1">
        <v>17565</v>
      </c>
      <c r="M86" s="1">
        <f t="shared" si="9"/>
        <v>501.85714285714283</v>
      </c>
      <c r="N86" s="1">
        <f t="shared" si="6"/>
        <v>3.4571428571428573</v>
      </c>
      <c r="O86" s="1">
        <f t="shared" si="7"/>
        <v>25.37142857142857</v>
      </c>
      <c r="P86" s="1">
        <f t="shared" si="8"/>
        <v>228.34285714285716</v>
      </c>
    </row>
    <row r="87" spans="1:16" x14ac:dyDescent="0.25">
      <c r="A87" s="1" t="s">
        <v>11</v>
      </c>
      <c r="B87" s="1" t="s">
        <v>7</v>
      </c>
      <c r="C87" s="1" t="s">
        <v>31</v>
      </c>
      <c r="D87" s="1">
        <v>1.4</v>
      </c>
      <c r="E87" s="1" t="s">
        <v>2</v>
      </c>
      <c r="F87" s="1">
        <v>5</v>
      </c>
      <c r="G87" s="1">
        <v>89</v>
      </c>
      <c r="H87" s="1">
        <v>938</v>
      </c>
      <c r="I87" s="1">
        <v>513</v>
      </c>
      <c r="J87" s="1">
        <v>7719</v>
      </c>
      <c r="K87" s="1">
        <v>24</v>
      </c>
      <c r="L87" s="1">
        <v>11170</v>
      </c>
      <c r="M87" s="1">
        <f t="shared" si="9"/>
        <v>465.41666666666669</v>
      </c>
      <c r="N87" s="1">
        <f t="shared" si="6"/>
        <v>3.7083333333333335</v>
      </c>
      <c r="O87" s="1">
        <f t="shared" si="7"/>
        <v>39.083333333333336</v>
      </c>
      <c r="P87" s="1">
        <f t="shared" si="8"/>
        <v>321.625</v>
      </c>
    </row>
    <row r="88" spans="1:16" x14ac:dyDescent="0.25">
      <c r="A88" s="1" t="s">
        <v>11</v>
      </c>
      <c r="B88" s="1" t="s">
        <v>7</v>
      </c>
      <c r="C88" s="1" t="s">
        <v>31</v>
      </c>
      <c r="D88" s="1">
        <v>1.4</v>
      </c>
      <c r="E88" s="1" t="s">
        <v>2</v>
      </c>
      <c r="F88" s="1">
        <v>6</v>
      </c>
      <c r="G88" s="1">
        <v>87</v>
      </c>
      <c r="H88" s="1">
        <v>893</v>
      </c>
      <c r="I88" s="1">
        <v>537</v>
      </c>
      <c r="J88" s="1">
        <v>7385</v>
      </c>
      <c r="K88" s="1">
        <v>25</v>
      </c>
      <c r="L88" s="1">
        <v>12078</v>
      </c>
      <c r="M88" s="1">
        <f t="shared" si="9"/>
        <v>483.12</v>
      </c>
      <c r="N88" s="1">
        <f t="shared" si="6"/>
        <v>3.48</v>
      </c>
      <c r="O88" s="1">
        <f t="shared" si="7"/>
        <v>35.72</v>
      </c>
      <c r="P88" s="1">
        <f t="shared" si="8"/>
        <v>295.39999999999998</v>
      </c>
    </row>
    <row r="89" spans="1:16" x14ac:dyDescent="0.25">
      <c r="A89" s="1" t="s">
        <v>11</v>
      </c>
      <c r="B89" s="1" t="s">
        <v>7</v>
      </c>
      <c r="C89" s="1" t="s">
        <v>31</v>
      </c>
      <c r="D89" s="1">
        <v>1.4</v>
      </c>
      <c r="E89" s="1" t="s">
        <v>2</v>
      </c>
      <c r="F89" s="1">
        <v>7</v>
      </c>
      <c r="G89" s="1">
        <v>92</v>
      </c>
      <c r="H89" s="1">
        <v>1048</v>
      </c>
      <c r="I89" s="1">
        <v>601</v>
      </c>
      <c r="J89" s="1">
        <v>9540</v>
      </c>
      <c r="K89" s="1">
        <v>24</v>
      </c>
      <c r="L89" s="1">
        <v>10290</v>
      </c>
      <c r="M89" s="1">
        <f t="shared" si="9"/>
        <v>428.75</v>
      </c>
      <c r="N89" s="1">
        <f t="shared" si="6"/>
        <v>3.8333333333333335</v>
      </c>
      <c r="O89" s="1">
        <f t="shared" si="7"/>
        <v>43.666666666666664</v>
      </c>
      <c r="P89" s="1">
        <f t="shared" si="8"/>
        <v>397.5</v>
      </c>
    </row>
    <row r="90" spans="1:16" x14ac:dyDescent="0.25">
      <c r="A90" s="1" t="s">
        <v>11</v>
      </c>
      <c r="B90" s="1" t="s">
        <v>7</v>
      </c>
      <c r="C90" s="1" t="s">
        <v>31</v>
      </c>
      <c r="D90" s="1">
        <v>1.4</v>
      </c>
      <c r="E90" s="1" t="s">
        <v>2</v>
      </c>
      <c r="F90" s="1">
        <v>8</v>
      </c>
      <c r="G90" s="1">
        <v>115</v>
      </c>
      <c r="H90" s="1">
        <v>1013</v>
      </c>
      <c r="I90" s="1">
        <v>674</v>
      </c>
      <c r="J90" s="1">
        <v>7347</v>
      </c>
      <c r="K90" s="1">
        <v>38</v>
      </c>
      <c r="L90" s="1">
        <v>16191</v>
      </c>
      <c r="M90" s="1">
        <f t="shared" si="9"/>
        <v>426.07894736842104</v>
      </c>
      <c r="N90" s="1">
        <f t="shared" si="6"/>
        <v>3.0263157894736841</v>
      </c>
      <c r="O90" s="1">
        <f t="shared" si="7"/>
        <v>26.657894736842106</v>
      </c>
      <c r="P90" s="1">
        <f t="shared" si="8"/>
        <v>193.34210526315789</v>
      </c>
    </row>
    <row r="91" spans="1:16" x14ac:dyDescent="0.25">
      <c r="A91" s="1" t="s">
        <v>11</v>
      </c>
      <c r="B91" s="1" t="s">
        <v>7</v>
      </c>
      <c r="C91" s="1" t="s">
        <v>31</v>
      </c>
      <c r="D91" s="1">
        <v>1.4</v>
      </c>
      <c r="E91" s="1" t="s">
        <v>2</v>
      </c>
      <c r="F91" s="1">
        <v>9</v>
      </c>
      <c r="G91" s="1">
        <v>96</v>
      </c>
      <c r="H91" s="1">
        <v>849</v>
      </c>
      <c r="I91" s="1">
        <v>513</v>
      </c>
      <c r="J91" s="1">
        <v>6928</v>
      </c>
      <c r="K91" s="1">
        <v>21</v>
      </c>
      <c r="L91" s="1">
        <v>11521</v>
      </c>
      <c r="M91" s="1">
        <f t="shared" si="9"/>
        <v>548.61904761904759</v>
      </c>
      <c r="N91" s="1">
        <f t="shared" si="6"/>
        <v>4.5714285714285712</v>
      </c>
      <c r="O91" s="1">
        <f t="shared" si="7"/>
        <v>40.428571428571431</v>
      </c>
      <c r="P91" s="1">
        <f t="shared" si="8"/>
        <v>329.90476190476193</v>
      </c>
    </row>
    <row r="92" spans="1:16" x14ac:dyDescent="0.25">
      <c r="A92" s="1" t="s">
        <v>11</v>
      </c>
      <c r="B92" s="1" t="s">
        <v>7</v>
      </c>
      <c r="C92" s="1" t="s">
        <v>31</v>
      </c>
      <c r="D92" s="1">
        <v>1.4</v>
      </c>
      <c r="E92" s="1" t="s">
        <v>2</v>
      </c>
      <c r="F92" s="1">
        <v>10</v>
      </c>
      <c r="G92" s="1">
        <v>79</v>
      </c>
      <c r="H92" s="1">
        <v>1230</v>
      </c>
      <c r="I92" s="1">
        <v>665</v>
      </c>
      <c r="J92" s="1">
        <v>9187</v>
      </c>
      <c r="K92" s="1">
        <v>20</v>
      </c>
      <c r="L92" s="1">
        <v>10757</v>
      </c>
      <c r="M92" s="1">
        <f t="shared" si="9"/>
        <v>537.85</v>
      </c>
      <c r="N92" s="1">
        <f t="shared" si="6"/>
        <v>3.95</v>
      </c>
      <c r="O92" s="1">
        <f t="shared" si="7"/>
        <v>61.5</v>
      </c>
      <c r="P92" s="1">
        <f t="shared" si="8"/>
        <v>459.35</v>
      </c>
    </row>
    <row r="93" spans="1:16" x14ac:dyDescent="0.25">
      <c r="A93" s="1" t="s">
        <v>11</v>
      </c>
      <c r="B93" s="1" t="s">
        <v>7</v>
      </c>
      <c r="C93" s="1" t="s">
        <v>31</v>
      </c>
      <c r="D93" s="1">
        <v>1.4</v>
      </c>
      <c r="E93" s="1" t="s">
        <v>2</v>
      </c>
      <c r="F93" s="1">
        <v>11</v>
      </c>
      <c r="G93" s="1">
        <v>111</v>
      </c>
      <c r="H93" s="1">
        <v>1071</v>
      </c>
      <c r="I93" s="1">
        <v>641</v>
      </c>
      <c r="J93" s="1">
        <v>8857</v>
      </c>
      <c r="K93" s="1">
        <v>29</v>
      </c>
      <c r="L93" s="1">
        <v>15442</v>
      </c>
      <c r="M93" s="1">
        <f t="shared" si="9"/>
        <v>532.48275862068965</v>
      </c>
      <c r="N93" s="1">
        <f t="shared" si="6"/>
        <v>3.8275862068965516</v>
      </c>
      <c r="O93" s="1">
        <f t="shared" si="7"/>
        <v>36.931034482758619</v>
      </c>
      <c r="P93" s="1">
        <f t="shared" si="8"/>
        <v>305.41379310344826</v>
      </c>
    </row>
    <row r="94" spans="1:16" x14ac:dyDescent="0.25">
      <c r="A94" s="1" t="s">
        <v>11</v>
      </c>
      <c r="B94" s="1" t="s">
        <v>7</v>
      </c>
      <c r="C94" s="1" t="s">
        <v>31</v>
      </c>
      <c r="D94" s="1">
        <v>1.4</v>
      </c>
      <c r="E94" s="1" t="s">
        <v>2</v>
      </c>
      <c r="F94" s="1">
        <v>12</v>
      </c>
      <c r="G94" s="1">
        <v>150</v>
      </c>
      <c r="H94" s="1">
        <v>1636</v>
      </c>
      <c r="I94" s="1">
        <v>1032</v>
      </c>
      <c r="J94" s="1">
        <v>12671</v>
      </c>
      <c r="K94" s="1">
        <v>52</v>
      </c>
      <c r="L94" s="1">
        <v>19954</v>
      </c>
      <c r="M94" s="1">
        <f t="shared" si="9"/>
        <v>383.73076923076923</v>
      </c>
      <c r="N94" s="1">
        <f t="shared" si="6"/>
        <v>2.8846153846153846</v>
      </c>
      <c r="O94" s="1">
        <f t="shared" si="7"/>
        <v>31.46153846153846</v>
      </c>
      <c r="P94" s="1">
        <f t="shared" si="8"/>
        <v>243.67307692307693</v>
      </c>
    </row>
    <row r="95" spans="1:16" x14ac:dyDescent="0.25">
      <c r="A95" s="1" t="s">
        <v>11</v>
      </c>
      <c r="B95" s="1" t="s">
        <v>7</v>
      </c>
      <c r="C95" s="1" t="s">
        <v>31</v>
      </c>
      <c r="D95" s="1">
        <v>1.4</v>
      </c>
      <c r="E95" s="1" t="s">
        <v>2</v>
      </c>
      <c r="F95" s="1">
        <v>14</v>
      </c>
      <c r="G95" s="1">
        <v>150</v>
      </c>
      <c r="H95" s="1">
        <v>994</v>
      </c>
      <c r="I95" s="1">
        <v>651</v>
      </c>
      <c r="J95" s="1">
        <v>8078</v>
      </c>
      <c r="K95" s="1">
        <v>36</v>
      </c>
      <c r="L95" s="1">
        <v>18664</v>
      </c>
      <c r="M95" s="1">
        <f t="shared" si="9"/>
        <v>518.44444444444446</v>
      </c>
      <c r="N95" s="1">
        <f t="shared" si="6"/>
        <v>4.166666666666667</v>
      </c>
      <c r="O95" s="1">
        <f t="shared" si="7"/>
        <v>27.611111111111111</v>
      </c>
      <c r="P95" s="1">
        <f t="shared" si="8"/>
        <v>224.38888888888889</v>
      </c>
    </row>
    <row r="96" spans="1:16" x14ac:dyDescent="0.25">
      <c r="A96" s="1" t="s">
        <v>11</v>
      </c>
      <c r="B96" s="1" t="s">
        <v>7</v>
      </c>
      <c r="C96" s="1" t="s">
        <v>31</v>
      </c>
      <c r="D96" s="1">
        <v>1.4</v>
      </c>
      <c r="E96" s="1" t="s">
        <v>2</v>
      </c>
      <c r="F96" s="1">
        <v>15</v>
      </c>
      <c r="G96" s="1">
        <v>120</v>
      </c>
      <c r="H96" s="1">
        <v>1315</v>
      </c>
      <c r="I96" s="1">
        <v>801</v>
      </c>
      <c r="J96" s="1">
        <v>8616</v>
      </c>
      <c r="K96" s="1">
        <v>32</v>
      </c>
      <c r="L96" s="1">
        <v>16624</v>
      </c>
      <c r="M96" s="1">
        <f t="shared" si="9"/>
        <v>519.5</v>
      </c>
      <c r="N96" s="1">
        <f t="shared" si="6"/>
        <v>3.75</v>
      </c>
      <c r="O96" s="1">
        <f t="shared" si="7"/>
        <v>41.09375</v>
      </c>
      <c r="P96" s="1">
        <f t="shared" si="8"/>
        <v>269.25</v>
      </c>
    </row>
    <row r="97" spans="1:16" x14ac:dyDescent="0.25">
      <c r="A97" s="1" t="s">
        <v>11</v>
      </c>
      <c r="B97" s="1" t="s">
        <v>7</v>
      </c>
      <c r="C97" s="1" t="s">
        <v>31</v>
      </c>
      <c r="D97" s="1">
        <v>1.4</v>
      </c>
      <c r="E97" s="1" t="s">
        <v>3</v>
      </c>
      <c r="F97" s="1">
        <v>1</v>
      </c>
      <c r="G97" s="1">
        <v>129</v>
      </c>
      <c r="H97" s="1">
        <v>1672</v>
      </c>
      <c r="I97" s="1">
        <v>912</v>
      </c>
      <c r="J97" s="1">
        <v>13405</v>
      </c>
      <c r="K97" s="1">
        <v>35</v>
      </c>
      <c r="L97" s="1">
        <v>18782</v>
      </c>
      <c r="M97" s="1">
        <f t="shared" si="9"/>
        <v>536.62857142857138</v>
      </c>
      <c r="N97" s="1">
        <f t="shared" si="6"/>
        <v>3.6857142857142855</v>
      </c>
      <c r="O97" s="1">
        <f t="shared" si="7"/>
        <v>47.771428571428572</v>
      </c>
      <c r="P97" s="1">
        <f t="shared" si="8"/>
        <v>383</v>
      </c>
    </row>
    <row r="98" spans="1:16" x14ac:dyDescent="0.25">
      <c r="A98" s="1" t="s">
        <v>11</v>
      </c>
      <c r="B98" s="1" t="s">
        <v>7</v>
      </c>
      <c r="C98" s="1" t="s">
        <v>31</v>
      </c>
      <c r="D98" s="1">
        <v>1.4</v>
      </c>
      <c r="E98" s="1" t="s">
        <v>3</v>
      </c>
      <c r="F98" s="1">
        <v>2</v>
      </c>
      <c r="G98" s="1">
        <v>112</v>
      </c>
      <c r="H98" s="1">
        <v>1638</v>
      </c>
      <c r="I98" s="1">
        <v>909</v>
      </c>
      <c r="J98" s="1">
        <v>14348</v>
      </c>
      <c r="K98" s="1">
        <v>29</v>
      </c>
      <c r="L98" s="1">
        <v>13342</v>
      </c>
      <c r="M98" s="1">
        <f t="shared" si="9"/>
        <v>460.06896551724139</v>
      </c>
      <c r="N98" s="1">
        <f t="shared" si="6"/>
        <v>3.8620689655172415</v>
      </c>
      <c r="O98" s="1">
        <f t="shared" si="7"/>
        <v>56.482758620689658</v>
      </c>
      <c r="P98" s="1">
        <f t="shared" si="8"/>
        <v>494.75862068965517</v>
      </c>
    </row>
    <row r="99" spans="1:16" x14ac:dyDescent="0.25">
      <c r="A99" s="1" t="s">
        <v>11</v>
      </c>
      <c r="B99" s="1" t="s">
        <v>7</v>
      </c>
      <c r="C99" s="1" t="s">
        <v>31</v>
      </c>
      <c r="D99" s="1">
        <v>1.4</v>
      </c>
      <c r="E99" s="1" t="s">
        <v>3</v>
      </c>
      <c r="F99" s="1">
        <v>3</v>
      </c>
      <c r="G99" s="1">
        <v>110</v>
      </c>
      <c r="H99" s="1">
        <v>1638</v>
      </c>
      <c r="I99" s="1">
        <v>875</v>
      </c>
      <c r="J99" s="1">
        <v>12705</v>
      </c>
      <c r="K99" s="1">
        <v>29</v>
      </c>
      <c r="L99" s="1">
        <v>12192</v>
      </c>
      <c r="M99" s="1">
        <f t="shared" si="9"/>
        <v>420.41379310344826</v>
      </c>
      <c r="N99" s="1">
        <f t="shared" si="6"/>
        <v>3.7931034482758621</v>
      </c>
      <c r="O99" s="1">
        <f t="shared" si="7"/>
        <v>56.482758620689658</v>
      </c>
      <c r="P99" s="1">
        <f t="shared" si="8"/>
        <v>438.10344827586209</v>
      </c>
    </row>
    <row r="100" spans="1:16" x14ac:dyDescent="0.25">
      <c r="A100" s="1" t="s">
        <v>11</v>
      </c>
      <c r="B100" s="1" t="s">
        <v>7</v>
      </c>
      <c r="C100" s="1" t="s">
        <v>31</v>
      </c>
      <c r="D100" s="1">
        <v>1.4</v>
      </c>
      <c r="E100" s="1" t="s">
        <v>3</v>
      </c>
      <c r="F100" s="1">
        <v>4</v>
      </c>
      <c r="G100" s="1">
        <v>198</v>
      </c>
      <c r="H100" s="1">
        <v>1822</v>
      </c>
      <c r="I100" s="1">
        <v>1018</v>
      </c>
      <c r="J100" s="1">
        <v>18195</v>
      </c>
      <c r="K100" s="1">
        <v>47</v>
      </c>
      <c r="L100" s="1">
        <v>22028</v>
      </c>
      <c r="M100" s="1">
        <f t="shared" si="9"/>
        <v>468.68085106382978</v>
      </c>
      <c r="N100" s="1">
        <f t="shared" si="6"/>
        <v>4.2127659574468082</v>
      </c>
      <c r="O100" s="1">
        <f t="shared" si="7"/>
        <v>38.765957446808514</v>
      </c>
      <c r="P100" s="1">
        <f t="shared" si="8"/>
        <v>387.12765957446811</v>
      </c>
    </row>
    <row r="101" spans="1:16" x14ac:dyDescent="0.25">
      <c r="A101" s="1" t="s">
        <v>11</v>
      </c>
      <c r="B101" s="1" t="s">
        <v>7</v>
      </c>
      <c r="C101" s="1" t="s">
        <v>31</v>
      </c>
      <c r="D101" s="1">
        <v>1.4</v>
      </c>
      <c r="E101" s="1" t="s">
        <v>3</v>
      </c>
      <c r="F101" s="1">
        <v>6</v>
      </c>
      <c r="G101" s="1">
        <v>73</v>
      </c>
      <c r="H101" s="1">
        <v>1296</v>
      </c>
      <c r="I101" s="1">
        <v>773</v>
      </c>
      <c r="J101" s="1">
        <v>9679</v>
      </c>
      <c r="K101" s="1">
        <v>28</v>
      </c>
      <c r="L101" s="1">
        <v>11312</v>
      </c>
      <c r="M101" s="1">
        <f t="shared" si="9"/>
        <v>404</v>
      </c>
      <c r="N101" s="1">
        <f t="shared" si="6"/>
        <v>2.6071428571428572</v>
      </c>
      <c r="O101" s="1">
        <f t="shared" si="7"/>
        <v>46.285714285714285</v>
      </c>
      <c r="P101" s="1">
        <f t="shared" si="8"/>
        <v>345.67857142857144</v>
      </c>
    </row>
    <row r="102" spans="1:16" x14ac:dyDescent="0.25">
      <c r="A102" s="1" t="s">
        <v>11</v>
      </c>
      <c r="B102" s="1" t="s">
        <v>7</v>
      </c>
      <c r="C102" s="1" t="s">
        <v>31</v>
      </c>
      <c r="D102" s="1">
        <v>1.4</v>
      </c>
      <c r="E102" s="1" t="s">
        <v>3</v>
      </c>
      <c r="F102" s="1">
        <v>7</v>
      </c>
      <c r="G102" s="1">
        <v>164</v>
      </c>
      <c r="H102" s="1">
        <v>2044</v>
      </c>
      <c r="I102" s="1">
        <v>1205</v>
      </c>
      <c r="J102" s="1">
        <v>16114</v>
      </c>
      <c r="K102" s="1">
        <v>45</v>
      </c>
      <c r="L102" s="1">
        <v>19502</v>
      </c>
      <c r="M102" s="1">
        <f t="shared" si="9"/>
        <v>433.37777777777779</v>
      </c>
      <c r="N102" s="1">
        <f t="shared" si="6"/>
        <v>3.6444444444444444</v>
      </c>
      <c r="O102" s="1">
        <f t="shared" si="7"/>
        <v>45.422222222222224</v>
      </c>
      <c r="P102" s="1">
        <f t="shared" si="8"/>
        <v>358.0888888888889</v>
      </c>
    </row>
    <row r="103" spans="1:16" x14ac:dyDescent="0.25">
      <c r="A103" s="1" t="s">
        <v>11</v>
      </c>
      <c r="B103" s="1" t="s">
        <v>7</v>
      </c>
      <c r="C103" s="1" t="s">
        <v>31</v>
      </c>
      <c r="D103" s="1">
        <v>1.4</v>
      </c>
      <c r="E103" s="1" t="s">
        <v>3</v>
      </c>
      <c r="F103" s="1">
        <v>8</v>
      </c>
      <c r="G103" s="1">
        <v>288</v>
      </c>
      <c r="H103" s="1">
        <v>2761</v>
      </c>
      <c r="I103" s="1">
        <v>1521</v>
      </c>
      <c r="J103" s="1">
        <v>24000</v>
      </c>
      <c r="K103" s="1">
        <v>67</v>
      </c>
      <c r="L103" s="1">
        <v>32506</v>
      </c>
      <c r="M103" s="1">
        <f t="shared" si="9"/>
        <v>485.16417910447763</v>
      </c>
      <c r="N103" s="1">
        <f t="shared" si="6"/>
        <v>4.2985074626865671</v>
      </c>
      <c r="O103" s="1">
        <f t="shared" si="7"/>
        <v>41.208955223880594</v>
      </c>
      <c r="P103" s="1">
        <f t="shared" si="8"/>
        <v>358.20895522388059</v>
      </c>
    </row>
    <row r="104" spans="1:16" x14ac:dyDescent="0.25">
      <c r="A104" s="1" t="s">
        <v>11</v>
      </c>
      <c r="B104" s="1" t="s">
        <v>7</v>
      </c>
      <c r="C104" s="1" t="s">
        <v>31</v>
      </c>
      <c r="D104" s="1">
        <v>1.4</v>
      </c>
      <c r="E104" s="1" t="s">
        <v>3</v>
      </c>
      <c r="F104" s="1">
        <v>9</v>
      </c>
      <c r="G104" s="1">
        <v>73</v>
      </c>
      <c r="H104" s="1">
        <v>1146</v>
      </c>
      <c r="I104" s="1">
        <v>668</v>
      </c>
      <c r="J104" s="1">
        <v>9185</v>
      </c>
      <c r="K104" s="1">
        <v>25</v>
      </c>
      <c r="L104" s="1">
        <v>8744</v>
      </c>
      <c r="M104" s="1">
        <f t="shared" si="9"/>
        <v>349.76</v>
      </c>
      <c r="N104" s="1">
        <f t="shared" si="6"/>
        <v>2.92</v>
      </c>
      <c r="O104" s="1">
        <f t="shared" si="7"/>
        <v>45.84</v>
      </c>
      <c r="P104" s="1">
        <f t="shared" si="8"/>
        <v>367.4</v>
      </c>
    </row>
    <row r="105" spans="1:16" x14ac:dyDescent="0.25">
      <c r="A105" s="1" t="s">
        <v>11</v>
      </c>
      <c r="B105" s="1" t="s">
        <v>7</v>
      </c>
      <c r="C105" s="1" t="s">
        <v>31</v>
      </c>
      <c r="D105" s="1">
        <v>1.4</v>
      </c>
      <c r="E105" s="1" t="s">
        <v>3</v>
      </c>
      <c r="F105" s="1">
        <v>10</v>
      </c>
      <c r="G105" s="1">
        <v>112</v>
      </c>
      <c r="H105" s="1">
        <v>1679</v>
      </c>
      <c r="I105" s="1">
        <v>1030</v>
      </c>
      <c r="J105" s="1">
        <v>12224</v>
      </c>
      <c r="K105" s="1">
        <v>40</v>
      </c>
      <c r="L105" s="1">
        <v>14685</v>
      </c>
      <c r="M105" s="1">
        <f t="shared" si="9"/>
        <v>367.125</v>
      </c>
      <c r="N105" s="1">
        <f t="shared" si="6"/>
        <v>2.8</v>
      </c>
      <c r="O105" s="1">
        <f t="shared" si="7"/>
        <v>41.975000000000001</v>
      </c>
      <c r="P105" s="1">
        <f t="shared" si="8"/>
        <v>305.60000000000002</v>
      </c>
    </row>
    <row r="106" spans="1:16" x14ac:dyDescent="0.25">
      <c r="A106" s="1" t="s">
        <v>11</v>
      </c>
      <c r="B106" s="1" t="s">
        <v>7</v>
      </c>
      <c r="C106" s="1" t="s">
        <v>31</v>
      </c>
      <c r="D106" s="1">
        <v>1.4</v>
      </c>
      <c r="E106" s="1" t="s">
        <v>3</v>
      </c>
      <c r="F106" s="1">
        <v>11</v>
      </c>
      <c r="G106" s="1">
        <v>327</v>
      </c>
      <c r="H106" s="1">
        <v>2968</v>
      </c>
      <c r="I106" s="1">
        <v>1611</v>
      </c>
      <c r="J106" s="1">
        <v>25917</v>
      </c>
      <c r="K106" s="1">
        <v>69</v>
      </c>
      <c r="L106" s="1">
        <v>32108</v>
      </c>
      <c r="M106" s="1">
        <f t="shared" si="9"/>
        <v>465.33333333333331</v>
      </c>
      <c r="N106" s="1">
        <f t="shared" si="6"/>
        <v>4.7391304347826084</v>
      </c>
      <c r="O106" s="1">
        <f t="shared" si="7"/>
        <v>43.014492753623188</v>
      </c>
      <c r="P106" s="1">
        <f t="shared" si="8"/>
        <v>375.60869565217394</v>
      </c>
    </row>
    <row r="107" spans="1:16" x14ac:dyDescent="0.25">
      <c r="A107" s="1" t="s">
        <v>11</v>
      </c>
      <c r="B107" s="1" t="s">
        <v>7</v>
      </c>
      <c r="C107" s="1" t="s">
        <v>31</v>
      </c>
      <c r="D107" s="1">
        <v>1.4</v>
      </c>
      <c r="E107" s="1" t="s">
        <v>3</v>
      </c>
      <c r="F107" s="1">
        <v>12</v>
      </c>
      <c r="G107" s="1">
        <v>357</v>
      </c>
      <c r="H107" s="1">
        <v>3757</v>
      </c>
      <c r="I107" s="1">
        <v>2079</v>
      </c>
      <c r="J107" s="1">
        <v>30402</v>
      </c>
      <c r="K107" s="1">
        <v>94</v>
      </c>
      <c r="L107" s="1">
        <v>36276</v>
      </c>
      <c r="M107" s="1">
        <f t="shared" si="9"/>
        <v>385.91489361702128</v>
      </c>
      <c r="N107" s="1">
        <f t="shared" si="6"/>
        <v>3.7978723404255321</v>
      </c>
      <c r="O107" s="1">
        <f t="shared" si="7"/>
        <v>39.968085106382979</v>
      </c>
      <c r="P107" s="1">
        <f t="shared" si="8"/>
        <v>323.42553191489361</v>
      </c>
    </row>
    <row r="108" spans="1:16" x14ac:dyDescent="0.25">
      <c r="A108" s="1" t="s">
        <v>11</v>
      </c>
      <c r="B108" s="1" t="s">
        <v>7</v>
      </c>
      <c r="C108" s="1" t="s">
        <v>31</v>
      </c>
      <c r="D108" s="1">
        <v>1.4</v>
      </c>
      <c r="E108" s="1" t="s">
        <v>3</v>
      </c>
      <c r="F108" s="1">
        <v>13</v>
      </c>
      <c r="G108" s="1">
        <v>238</v>
      </c>
      <c r="H108" s="1">
        <v>2118</v>
      </c>
      <c r="I108" s="1">
        <v>1172</v>
      </c>
      <c r="J108" s="1">
        <v>19381</v>
      </c>
      <c r="K108" s="1">
        <v>52</v>
      </c>
      <c r="L108" s="1">
        <v>27719</v>
      </c>
      <c r="M108" s="1">
        <f t="shared" si="9"/>
        <v>533.05769230769226</v>
      </c>
      <c r="N108" s="1">
        <f t="shared" si="6"/>
        <v>4.5769230769230766</v>
      </c>
      <c r="O108" s="1">
        <f t="shared" si="7"/>
        <v>40.730769230769234</v>
      </c>
      <c r="P108" s="1">
        <f t="shared" si="8"/>
        <v>372.71153846153845</v>
      </c>
    </row>
    <row r="109" spans="1:16" x14ac:dyDescent="0.25">
      <c r="A109" s="1" t="s">
        <v>11</v>
      </c>
      <c r="B109" s="1" t="s">
        <v>7</v>
      </c>
      <c r="C109" s="1" t="s">
        <v>31</v>
      </c>
      <c r="D109" s="1">
        <v>1.4</v>
      </c>
      <c r="E109" s="1" t="s">
        <v>3</v>
      </c>
      <c r="F109" s="1">
        <v>15</v>
      </c>
      <c r="G109" s="1">
        <v>274</v>
      </c>
      <c r="H109" s="1">
        <v>2244</v>
      </c>
      <c r="I109" s="1">
        <v>1257</v>
      </c>
      <c r="J109" s="1">
        <v>19522</v>
      </c>
      <c r="K109" s="1">
        <v>57</v>
      </c>
      <c r="L109" s="1">
        <v>26509</v>
      </c>
      <c r="M109" s="1">
        <f t="shared" si="9"/>
        <v>465.07017543859649</v>
      </c>
      <c r="N109" s="1">
        <f t="shared" ref="N109:N172" si="10">G109/K109</f>
        <v>4.807017543859649</v>
      </c>
      <c r="O109" s="1">
        <f t="shared" si="7"/>
        <v>39.368421052631582</v>
      </c>
      <c r="P109" s="1">
        <f t="shared" si="8"/>
        <v>342.49122807017545</v>
      </c>
    </row>
    <row r="110" spans="1:16" x14ac:dyDescent="0.25">
      <c r="A110" s="1" t="s">
        <v>11</v>
      </c>
      <c r="B110" s="1" t="s">
        <v>7</v>
      </c>
      <c r="C110" s="1" t="s">
        <v>31</v>
      </c>
      <c r="D110" s="1">
        <v>1.4</v>
      </c>
      <c r="E110" s="1" t="s">
        <v>3</v>
      </c>
      <c r="F110" s="1">
        <v>16</v>
      </c>
      <c r="G110" s="1">
        <v>432</v>
      </c>
      <c r="H110" s="1">
        <v>3669</v>
      </c>
      <c r="I110" s="1">
        <v>2134</v>
      </c>
      <c r="J110" s="1">
        <v>31641</v>
      </c>
      <c r="K110" s="1">
        <v>96</v>
      </c>
      <c r="L110" s="1">
        <v>47135</v>
      </c>
      <c r="M110" s="1">
        <f t="shared" si="9"/>
        <v>490.98958333333331</v>
      </c>
      <c r="N110" s="1">
        <f t="shared" si="10"/>
        <v>4.5</v>
      </c>
      <c r="O110" s="1">
        <f t="shared" si="7"/>
        <v>38.21875</v>
      </c>
      <c r="P110" s="1">
        <f t="shared" si="8"/>
        <v>329.59375</v>
      </c>
    </row>
    <row r="111" spans="1:16" x14ac:dyDescent="0.25">
      <c r="A111" s="1" t="s">
        <v>6</v>
      </c>
      <c r="B111" s="1" t="s">
        <v>0</v>
      </c>
      <c r="C111" s="1" t="s">
        <v>31</v>
      </c>
      <c r="D111" s="1">
        <v>2.4</v>
      </c>
      <c r="E111" s="1" t="s">
        <v>2</v>
      </c>
      <c r="F111" s="1">
        <v>1</v>
      </c>
      <c r="G111" s="1">
        <v>254</v>
      </c>
      <c r="H111" s="1">
        <v>1912</v>
      </c>
      <c r="I111" s="1">
        <v>1109</v>
      </c>
      <c r="J111" s="1">
        <v>14895</v>
      </c>
      <c r="K111" s="1">
        <v>89</v>
      </c>
      <c r="L111" s="1">
        <v>26603</v>
      </c>
      <c r="M111" s="1">
        <f t="shared" ref="M111:M164" si="11">L111/K111</f>
        <v>298.91011235955057</v>
      </c>
      <c r="N111" s="1">
        <f t="shared" si="10"/>
        <v>2.8539325842696628</v>
      </c>
      <c r="O111" s="1">
        <f t="shared" si="7"/>
        <v>21.483146067415731</v>
      </c>
      <c r="P111" s="1">
        <f t="shared" si="8"/>
        <v>167.35955056179776</v>
      </c>
    </row>
    <row r="112" spans="1:16" x14ac:dyDescent="0.25">
      <c r="A112" s="1" t="s">
        <v>6</v>
      </c>
      <c r="B112" s="1" t="s">
        <v>0</v>
      </c>
      <c r="C112" s="1" t="s">
        <v>31</v>
      </c>
      <c r="D112" s="1">
        <v>2.4</v>
      </c>
      <c r="E112" s="1" t="s">
        <v>2</v>
      </c>
      <c r="F112" s="1">
        <v>2</v>
      </c>
      <c r="G112" s="1">
        <v>264</v>
      </c>
      <c r="H112" s="1">
        <v>2178</v>
      </c>
      <c r="I112" s="1">
        <v>1334</v>
      </c>
      <c r="J112" s="1">
        <v>16254</v>
      </c>
      <c r="K112" s="1">
        <v>83</v>
      </c>
      <c r="L112" s="1">
        <v>26852</v>
      </c>
      <c r="M112" s="1">
        <f t="shared" si="11"/>
        <v>323.51807228915663</v>
      </c>
      <c r="N112" s="1">
        <f t="shared" si="10"/>
        <v>3.1807228915662651</v>
      </c>
      <c r="O112" s="1">
        <f t="shared" si="7"/>
        <v>26.240963855421686</v>
      </c>
      <c r="P112" s="1">
        <f t="shared" si="8"/>
        <v>195.83132530120483</v>
      </c>
    </row>
    <row r="113" spans="1:16" x14ac:dyDescent="0.25">
      <c r="A113" s="1" t="s">
        <v>6</v>
      </c>
      <c r="B113" s="1" t="s">
        <v>0</v>
      </c>
      <c r="C113" s="1" t="s">
        <v>31</v>
      </c>
      <c r="D113" s="1">
        <v>2.4</v>
      </c>
      <c r="E113" s="1" t="s">
        <v>2</v>
      </c>
      <c r="F113" s="1">
        <v>3</v>
      </c>
      <c r="G113" s="1">
        <v>263</v>
      </c>
      <c r="H113" s="1">
        <v>2530</v>
      </c>
      <c r="I113" s="1">
        <v>1635</v>
      </c>
      <c r="J113" s="1">
        <v>18676</v>
      </c>
      <c r="K113" s="1">
        <v>65</v>
      </c>
      <c r="L113" s="1">
        <v>27480</v>
      </c>
      <c r="M113" s="1">
        <f t="shared" si="11"/>
        <v>422.76923076923077</v>
      </c>
      <c r="N113" s="1">
        <f t="shared" si="10"/>
        <v>4.046153846153846</v>
      </c>
      <c r="O113" s="1">
        <f t="shared" si="7"/>
        <v>38.92307692307692</v>
      </c>
      <c r="P113" s="1">
        <f t="shared" si="8"/>
        <v>287.32307692307694</v>
      </c>
    </row>
    <row r="114" spans="1:16" x14ac:dyDescent="0.25">
      <c r="A114" s="1" t="s">
        <v>6</v>
      </c>
      <c r="B114" s="1" t="s">
        <v>0</v>
      </c>
      <c r="C114" s="1" t="s">
        <v>31</v>
      </c>
      <c r="D114" s="1">
        <v>2.4</v>
      </c>
      <c r="E114" s="1" t="s">
        <v>2</v>
      </c>
      <c r="F114" s="1">
        <v>4</v>
      </c>
      <c r="G114" s="1">
        <v>267</v>
      </c>
      <c r="H114" s="1">
        <v>2721</v>
      </c>
      <c r="I114" s="1">
        <v>1733</v>
      </c>
      <c r="J114" s="1">
        <v>20255</v>
      </c>
      <c r="K114" s="1">
        <v>71</v>
      </c>
      <c r="L114" s="1">
        <v>27637</v>
      </c>
      <c r="M114" s="1">
        <f t="shared" si="11"/>
        <v>389.25352112676057</v>
      </c>
      <c r="N114" s="1">
        <f t="shared" si="10"/>
        <v>3.76056338028169</v>
      </c>
      <c r="O114" s="1">
        <f t="shared" si="7"/>
        <v>38.323943661971832</v>
      </c>
      <c r="P114" s="1">
        <f t="shared" si="8"/>
        <v>285.28169014084506</v>
      </c>
    </row>
    <row r="115" spans="1:16" x14ac:dyDescent="0.25">
      <c r="A115" s="1" t="s">
        <v>6</v>
      </c>
      <c r="B115" s="1" t="s">
        <v>0</v>
      </c>
      <c r="C115" s="1" t="s">
        <v>31</v>
      </c>
      <c r="D115" s="1">
        <v>2.4</v>
      </c>
      <c r="E115" s="1" t="s">
        <v>2</v>
      </c>
      <c r="F115" s="1">
        <v>5</v>
      </c>
      <c r="G115" s="1">
        <v>277</v>
      </c>
      <c r="H115" s="1">
        <v>2781</v>
      </c>
      <c r="I115" s="1">
        <v>1809</v>
      </c>
      <c r="J115" s="1">
        <v>20427</v>
      </c>
      <c r="K115" s="1">
        <v>91</v>
      </c>
      <c r="L115" s="1">
        <v>28328</v>
      </c>
      <c r="M115" s="1">
        <f t="shared" si="11"/>
        <v>311.2967032967033</v>
      </c>
      <c r="N115" s="1">
        <f t="shared" si="10"/>
        <v>3.0439560439560438</v>
      </c>
      <c r="O115" s="1">
        <f t="shared" si="7"/>
        <v>30.560439560439562</v>
      </c>
      <c r="P115" s="1">
        <f t="shared" si="8"/>
        <v>224.47252747252747</v>
      </c>
    </row>
    <row r="116" spans="1:16" x14ac:dyDescent="0.25">
      <c r="A116" s="1" t="s">
        <v>6</v>
      </c>
      <c r="B116" s="1" t="s">
        <v>0</v>
      </c>
      <c r="C116" s="1" t="s">
        <v>31</v>
      </c>
      <c r="D116" s="1">
        <v>2.4</v>
      </c>
      <c r="E116" s="1" t="s">
        <v>2</v>
      </c>
      <c r="F116" s="1">
        <v>6</v>
      </c>
      <c r="G116" s="1">
        <v>278</v>
      </c>
      <c r="H116" s="1">
        <v>2850</v>
      </c>
      <c r="I116" s="1">
        <v>1514</v>
      </c>
      <c r="J116" s="1">
        <v>21221</v>
      </c>
      <c r="K116" s="1">
        <v>79</v>
      </c>
      <c r="L116" s="1">
        <v>28822</v>
      </c>
      <c r="M116" s="1">
        <f t="shared" si="11"/>
        <v>364.8354430379747</v>
      </c>
      <c r="N116" s="1">
        <f t="shared" si="10"/>
        <v>3.518987341772152</v>
      </c>
      <c r="O116" s="1">
        <f t="shared" si="7"/>
        <v>36.075949367088604</v>
      </c>
      <c r="P116" s="1">
        <f t="shared" si="8"/>
        <v>268.62025316455697</v>
      </c>
    </row>
    <row r="117" spans="1:16" x14ac:dyDescent="0.25">
      <c r="A117" s="1" t="s">
        <v>6</v>
      </c>
      <c r="B117" s="1" t="s">
        <v>0</v>
      </c>
      <c r="C117" s="1" t="s">
        <v>31</v>
      </c>
      <c r="D117" s="1">
        <v>2.4</v>
      </c>
      <c r="E117" s="1" t="s">
        <v>2</v>
      </c>
      <c r="F117" s="1">
        <v>8</v>
      </c>
      <c r="G117" s="1">
        <v>293</v>
      </c>
      <c r="H117" s="1">
        <v>2911</v>
      </c>
      <c r="I117" s="1">
        <v>1846</v>
      </c>
      <c r="J117" s="1">
        <v>24559</v>
      </c>
      <c r="K117" s="1">
        <v>74</v>
      </c>
      <c r="L117" s="1">
        <v>34187</v>
      </c>
      <c r="M117" s="1">
        <f t="shared" si="11"/>
        <v>461.98648648648651</v>
      </c>
      <c r="N117" s="1">
        <f t="shared" si="10"/>
        <v>3.9594594594594597</v>
      </c>
      <c r="O117" s="1">
        <f t="shared" si="7"/>
        <v>39.337837837837839</v>
      </c>
      <c r="P117" s="1">
        <f t="shared" si="8"/>
        <v>331.87837837837839</v>
      </c>
    </row>
    <row r="118" spans="1:16" x14ac:dyDescent="0.25">
      <c r="A118" s="1" t="s">
        <v>6</v>
      </c>
      <c r="B118" s="1" t="s">
        <v>0</v>
      </c>
      <c r="C118" s="1" t="s">
        <v>31</v>
      </c>
      <c r="D118" s="1">
        <v>2.4</v>
      </c>
      <c r="E118" s="1" t="s">
        <v>2</v>
      </c>
      <c r="F118" s="1">
        <v>9</v>
      </c>
      <c r="G118" s="1">
        <v>301</v>
      </c>
      <c r="H118" s="1">
        <v>3172</v>
      </c>
      <c r="I118" s="1">
        <v>1575</v>
      </c>
      <c r="J118" s="1">
        <v>24775</v>
      </c>
      <c r="K118" s="1">
        <v>94</v>
      </c>
      <c r="L118" s="1">
        <v>34598</v>
      </c>
      <c r="M118" s="1">
        <f t="shared" si="11"/>
        <v>368.06382978723406</v>
      </c>
      <c r="N118" s="1">
        <f t="shared" si="10"/>
        <v>3.2021276595744679</v>
      </c>
      <c r="O118" s="1">
        <f t="shared" si="7"/>
        <v>33.744680851063826</v>
      </c>
      <c r="P118" s="1">
        <f t="shared" si="8"/>
        <v>263.56382978723406</v>
      </c>
    </row>
    <row r="119" spans="1:16" x14ac:dyDescent="0.25">
      <c r="A119" s="1" t="s">
        <v>6</v>
      </c>
      <c r="B119" s="1" t="s">
        <v>0</v>
      </c>
      <c r="C119" s="1" t="s">
        <v>31</v>
      </c>
      <c r="D119" s="1">
        <v>2.4</v>
      </c>
      <c r="E119" s="1" t="s">
        <v>2</v>
      </c>
      <c r="F119" s="1">
        <v>12</v>
      </c>
      <c r="G119" s="1">
        <v>322</v>
      </c>
      <c r="H119" s="1">
        <v>3182</v>
      </c>
      <c r="I119" s="1">
        <v>1925</v>
      </c>
      <c r="J119" s="1">
        <v>25713</v>
      </c>
      <c r="K119" s="1">
        <v>96</v>
      </c>
      <c r="L119" s="1">
        <v>35832</v>
      </c>
      <c r="M119" s="1">
        <f t="shared" si="11"/>
        <v>373.25</v>
      </c>
      <c r="N119" s="1">
        <f t="shared" si="10"/>
        <v>3.3541666666666665</v>
      </c>
      <c r="O119" s="1">
        <f t="shared" si="7"/>
        <v>33.145833333333336</v>
      </c>
      <c r="P119" s="1">
        <f t="shared" si="8"/>
        <v>267.84375</v>
      </c>
    </row>
    <row r="120" spans="1:16" x14ac:dyDescent="0.25">
      <c r="A120" s="1" t="s">
        <v>6</v>
      </c>
      <c r="B120" s="1" t="s">
        <v>0</v>
      </c>
      <c r="C120" s="1" t="s">
        <v>31</v>
      </c>
      <c r="D120" s="1">
        <v>2.4</v>
      </c>
      <c r="E120" s="1" t="s">
        <v>2</v>
      </c>
      <c r="F120" s="1">
        <v>14</v>
      </c>
      <c r="G120" s="1">
        <v>354</v>
      </c>
      <c r="H120" s="1">
        <v>3209</v>
      </c>
      <c r="I120" s="1">
        <v>1771</v>
      </c>
      <c r="J120" s="1">
        <v>25770</v>
      </c>
      <c r="K120" s="1">
        <v>111</v>
      </c>
      <c r="L120" s="1">
        <v>37017</v>
      </c>
      <c r="M120" s="1">
        <f t="shared" si="11"/>
        <v>333.48648648648651</v>
      </c>
      <c r="N120" s="1">
        <f t="shared" si="10"/>
        <v>3.189189189189189</v>
      </c>
      <c r="O120" s="1">
        <f t="shared" si="7"/>
        <v>28.90990990990991</v>
      </c>
      <c r="P120" s="1">
        <f t="shared" si="8"/>
        <v>232.16216216216216</v>
      </c>
    </row>
    <row r="121" spans="1:16" x14ac:dyDescent="0.25">
      <c r="A121" s="1" t="s">
        <v>6</v>
      </c>
      <c r="B121" s="1" t="s">
        <v>0</v>
      </c>
      <c r="C121" s="1" t="s">
        <v>31</v>
      </c>
      <c r="D121" s="1">
        <v>2.4</v>
      </c>
      <c r="E121" s="1" t="s">
        <v>2</v>
      </c>
      <c r="F121" s="1">
        <v>15</v>
      </c>
      <c r="G121" s="1">
        <v>364</v>
      </c>
      <c r="H121" s="1">
        <v>3359</v>
      </c>
      <c r="I121" s="1">
        <v>1728</v>
      </c>
      <c r="J121" s="1">
        <v>26809</v>
      </c>
      <c r="K121" s="1">
        <v>99</v>
      </c>
      <c r="L121" s="1">
        <v>39921</v>
      </c>
      <c r="M121" s="1">
        <f t="shared" si="11"/>
        <v>403.24242424242425</v>
      </c>
      <c r="N121" s="1">
        <f t="shared" si="10"/>
        <v>3.6767676767676769</v>
      </c>
      <c r="O121" s="1">
        <f t="shared" si="7"/>
        <v>33.929292929292927</v>
      </c>
      <c r="P121" s="1">
        <f t="shared" si="8"/>
        <v>270.79797979797979</v>
      </c>
    </row>
    <row r="122" spans="1:16" x14ac:dyDescent="0.25">
      <c r="A122" s="1" t="s">
        <v>6</v>
      </c>
      <c r="B122" s="1" t="s">
        <v>0</v>
      </c>
      <c r="C122" s="1" t="s">
        <v>31</v>
      </c>
      <c r="D122" s="1">
        <v>2.4</v>
      </c>
      <c r="E122" s="1" t="s">
        <v>3</v>
      </c>
      <c r="F122" s="1">
        <v>4</v>
      </c>
      <c r="G122" s="1">
        <v>382</v>
      </c>
      <c r="H122" s="1">
        <v>3514</v>
      </c>
      <c r="I122" s="1">
        <v>1985</v>
      </c>
      <c r="J122" s="1">
        <v>27949</v>
      </c>
      <c r="K122" s="1">
        <v>87</v>
      </c>
      <c r="L122" s="1">
        <v>40368</v>
      </c>
      <c r="M122" s="1">
        <f t="shared" si="11"/>
        <v>464</v>
      </c>
      <c r="N122" s="1">
        <f t="shared" si="10"/>
        <v>4.3908045977011492</v>
      </c>
      <c r="O122" s="1">
        <f t="shared" si="7"/>
        <v>40.390804597701148</v>
      </c>
      <c r="P122" s="1">
        <f t="shared" si="8"/>
        <v>321.25287356321837</v>
      </c>
    </row>
    <row r="123" spans="1:16" x14ac:dyDescent="0.25">
      <c r="A123" s="1" t="s">
        <v>6</v>
      </c>
      <c r="B123" s="1" t="s">
        <v>0</v>
      </c>
      <c r="C123" s="1" t="s">
        <v>31</v>
      </c>
      <c r="D123" s="1">
        <v>2.4</v>
      </c>
      <c r="E123" s="1" t="s">
        <v>3</v>
      </c>
      <c r="F123" s="1">
        <v>9</v>
      </c>
      <c r="G123" s="1">
        <v>413</v>
      </c>
      <c r="H123" s="1">
        <v>4680</v>
      </c>
      <c r="I123" s="1">
        <v>2507</v>
      </c>
      <c r="J123" s="1">
        <v>39641</v>
      </c>
      <c r="K123" s="1">
        <v>124</v>
      </c>
      <c r="L123" s="1">
        <v>49340</v>
      </c>
      <c r="M123" s="1">
        <f t="shared" si="11"/>
        <v>397.90322580645159</v>
      </c>
      <c r="N123" s="1">
        <f t="shared" si="10"/>
        <v>3.3306451612903225</v>
      </c>
      <c r="O123" s="1">
        <f t="shared" si="7"/>
        <v>37.741935483870968</v>
      </c>
      <c r="P123" s="1">
        <f t="shared" si="8"/>
        <v>319.68548387096774</v>
      </c>
    </row>
    <row r="124" spans="1:16" x14ac:dyDescent="0.25">
      <c r="A124" s="1" t="s">
        <v>18</v>
      </c>
      <c r="B124" s="1" t="s">
        <v>7</v>
      </c>
      <c r="C124" s="1" t="s">
        <v>31</v>
      </c>
      <c r="D124" s="1">
        <v>3.4</v>
      </c>
      <c r="E124" s="1" t="s">
        <v>2</v>
      </c>
      <c r="F124" s="1">
        <v>1</v>
      </c>
      <c r="G124" s="1">
        <v>910</v>
      </c>
      <c r="H124" s="1">
        <v>11355</v>
      </c>
      <c r="I124" s="1">
        <v>5753</v>
      </c>
      <c r="J124" s="1">
        <v>78608</v>
      </c>
      <c r="K124" s="1">
        <v>237</v>
      </c>
      <c r="L124" s="1">
        <v>87253</v>
      </c>
      <c r="M124" s="1">
        <f t="shared" si="11"/>
        <v>368.15611814345993</v>
      </c>
      <c r="N124" s="1">
        <f t="shared" si="10"/>
        <v>3.8396624472573841</v>
      </c>
      <c r="O124" s="1">
        <f t="shared" si="7"/>
        <v>47.911392405063289</v>
      </c>
      <c r="P124" s="1">
        <f t="shared" si="8"/>
        <v>331.67932489451476</v>
      </c>
    </row>
    <row r="125" spans="1:16" x14ac:dyDescent="0.25">
      <c r="A125" s="1" t="s">
        <v>18</v>
      </c>
      <c r="B125" s="1" t="s">
        <v>7</v>
      </c>
      <c r="C125" s="1" t="s">
        <v>31</v>
      </c>
      <c r="D125" s="1">
        <v>3.4</v>
      </c>
      <c r="E125" s="1" t="s">
        <v>2</v>
      </c>
      <c r="F125" s="1">
        <v>2</v>
      </c>
      <c r="G125" s="1">
        <v>1118</v>
      </c>
      <c r="H125" s="1">
        <v>10177</v>
      </c>
      <c r="I125" s="1">
        <v>5419</v>
      </c>
      <c r="J125" s="1">
        <v>80801</v>
      </c>
      <c r="K125" s="1">
        <v>252</v>
      </c>
      <c r="L125" s="1">
        <v>116999</v>
      </c>
      <c r="M125" s="1">
        <f t="shared" si="11"/>
        <v>464.28174603174602</v>
      </c>
      <c r="N125" s="1">
        <f t="shared" si="10"/>
        <v>4.4365079365079367</v>
      </c>
      <c r="O125" s="1">
        <f t="shared" si="7"/>
        <v>40.384920634920633</v>
      </c>
      <c r="P125" s="1">
        <f t="shared" si="8"/>
        <v>320.63888888888891</v>
      </c>
    </row>
    <row r="126" spans="1:16" x14ac:dyDescent="0.25">
      <c r="A126" s="1" t="s">
        <v>18</v>
      </c>
      <c r="B126" s="1" t="s">
        <v>7</v>
      </c>
      <c r="C126" s="1" t="s">
        <v>31</v>
      </c>
      <c r="D126" s="1">
        <v>3.4</v>
      </c>
      <c r="E126" s="1" t="s">
        <v>2</v>
      </c>
      <c r="F126" s="1">
        <v>3</v>
      </c>
      <c r="G126" s="1">
        <v>771</v>
      </c>
      <c r="H126" s="1">
        <v>7699</v>
      </c>
      <c r="I126" s="1">
        <v>4114</v>
      </c>
      <c r="J126" s="1">
        <v>58529</v>
      </c>
      <c r="K126" s="1">
        <v>198</v>
      </c>
      <c r="L126" s="1">
        <v>84872</v>
      </c>
      <c r="M126" s="1">
        <f t="shared" si="11"/>
        <v>428.64646464646466</v>
      </c>
      <c r="N126" s="1">
        <f t="shared" si="10"/>
        <v>3.893939393939394</v>
      </c>
      <c r="O126" s="1">
        <f t="shared" si="7"/>
        <v>38.883838383838381</v>
      </c>
      <c r="P126" s="1">
        <f t="shared" si="8"/>
        <v>295.6010101010101</v>
      </c>
    </row>
    <row r="127" spans="1:16" x14ac:dyDescent="0.25">
      <c r="A127" s="1" t="s">
        <v>18</v>
      </c>
      <c r="B127" s="1" t="s">
        <v>7</v>
      </c>
      <c r="C127" s="1" t="s">
        <v>31</v>
      </c>
      <c r="D127" s="1">
        <v>3.4</v>
      </c>
      <c r="E127" s="1" t="s">
        <v>2</v>
      </c>
      <c r="F127" s="1">
        <v>4</v>
      </c>
      <c r="G127" s="1">
        <v>603</v>
      </c>
      <c r="H127" s="1">
        <v>5560</v>
      </c>
      <c r="I127" s="1">
        <v>3047</v>
      </c>
      <c r="J127" s="1">
        <v>42774</v>
      </c>
      <c r="K127" s="1">
        <v>158</v>
      </c>
      <c r="L127" s="1">
        <v>62346</v>
      </c>
      <c r="M127" s="1">
        <f t="shared" si="11"/>
        <v>394.59493670886076</v>
      </c>
      <c r="N127" s="1">
        <f t="shared" si="10"/>
        <v>3.8164556962025316</v>
      </c>
      <c r="O127" s="1">
        <f t="shared" si="7"/>
        <v>35.189873417721522</v>
      </c>
      <c r="P127" s="1">
        <f t="shared" si="8"/>
        <v>270.72151898734177</v>
      </c>
    </row>
    <row r="128" spans="1:16" x14ac:dyDescent="0.25">
      <c r="A128" s="1" t="s">
        <v>18</v>
      </c>
      <c r="B128" s="1" t="s">
        <v>7</v>
      </c>
      <c r="C128" s="1" t="s">
        <v>31</v>
      </c>
      <c r="D128" s="1">
        <v>3.4</v>
      </c>
      <c r="E128" s="1" t="s">
        <v>2</v>
      </c>
      <c r="F128" s="1">
        <v>5</v>
      </c>
      <c r="G128" s="1">
        <v>600</v>
      </c>
      <c r="H128" s="1">
        <v>6659</v>
      </c>
      <c r="I128" s="1">
        <v>3661</v>
      </c>
      <c r="J128" s="1">
        <v>48242</v>
      </c>
      <c r="K128" s="1">
        <v>170</v>
      </c>
      <c r="L128" s="1">
        <v>64725</v>
      </c>
      <c r="M128" s="1">
        <f t="shared" si="11"/>
        <v>380.73529411764707</v>
      </c>
      <c r="N128" s="1">
        <f t="shared" si="10"/>
        <v>3.5294117647058822</v>
      </c>
      <c r="O128" s="1">
        <f t="shared" si="7"/>
        <v>39.170588235294119</v>
      </c>
      <c r="P128" s="1">
        <f t="shared" si="8"/>
        <v>283.77647058823527</v>
      </c>
    </row>
    <row r="129" spans="1:16" x14ac:dyDescent="0.25">
      <c r="A129" s="1" t="s">
        <v>18</v>
      </c>
      <c r="B129" s="1" t="s">
        <v>7</v>
      </c>
      <c r="C129" s="1" t="s">
        <v>31</v>
      </c>
      <c r="D129" s="1">
        <v>3.4</v>
      </c>
      <c r="E129" s="1" t="s">
        <v>2</v>
      </c>
      <c r="F129" s="1">
        <v>6</v>
      </c>
      <c r="G129" s="1">
        <v>922</v>
      </c>
      <c r="H129" s="1">
        <v>9591</v>
      </c>
      <c r="I129" s="1">
        <v>5151</v>
      </c>
      <c r="J129" s="1">
        <v>70159</v>
      </c>
      <c r="K129" s="1">
        <v>231</v>
      </c>
      <c r="L129" s="1">
        <v>99536</v>
      </c>
      <c r="M129" s="1">
        <f t="shared" si="11"/>
        <v>430.8917748917749</v>
      </c>
      <c r="N129" s="1">
        <f t="shared" si="10"/>
        <v>3.9913419913419914</v>
      </c>
      <c r="O129" s="1">
        <f t="shared" si="7"/>
        <v>41.519480519480517</v>
      </c>
      <c r="P129" s="1">
        <f t="shared" si="8"/>
        <v>303.71861471861473</v>
      </c>
    </row>
    <row r="130" spans="1:16" x14ac:dyDescent="0.25">
      <c r="A130" s="1" t="s">
        <v>18</v>
      </c>
      <c r="B130" s="1" t="s">
        <v>7</v>
      </c>
      <c r="C130" s="1" t="s">
        <v>31</v>
      </c>
      <c r="D130" s="1">
        <v>3.4</v>
      </c>
      <c r="E130" s="1" t="s">
        <v>2</v>
      </c>
      <c r="F130" s="1">
        <v>7</v>
      </c>
      <c r="G130" s="1">
        <v>844</v>
      </c>
      <c r="H130" s="1">
        <v>9565</v>
      </c>
      <c r="I130" s="1">
        <v>4900</v>
      </c>
      <c r="J130" s="1">
        <v>75774</v>
      </c>
      <c r="K130" s="1">
        <v>200</v>
      </c>
      <c r="L130" s="1">
        <v>87710</v>
      </c>
      <c r="M130" s="1">
        <f t="shared" si="11"/>
        <v>438.55</v>
      </c>
      <c r="N130" s="1">
        <f t="shared" si="10"/>
        <v>4.22</v>
      </c>
      <c r="O130" s="1">
        <f t="shared" si="7"/>
        <v>47.825000000000003</v>
      </c>
      <c r="P130" s="1">
        <f t="shared" si="8"/>
        <v>378.87</v>
      </c>
    </row>
    <row r="131" spans="1:16" x14ac:dyDescent="0.25">
      <c r="A131" s="1" t="s">
        <v>18</v>
      </c>
      <c r="B131" s="1" t="s">
        <v>7</v>
      </c>
      <c r="C131" s="1" t="s">
        <v>31</v>
      </c>
      <c r="D131" s="1">
        <v>3.4</v>
      </c>
      <c r="E131" s="1" t="s">
        <v>2</v>
      </c>
      <c r="F131" s="1">
        <v>8</v>
      </c>
      <c r="G131" s="1">
        <v>911</v>
      </c>
      <c r="H131" s="1">
        <v>10154</v>
      </c>
      <c r="I131" s="1">
        <v>5226</v>
      </c>
      <c r="J131" s="1">
        <v>74281</v>
      </c>
      <c r="K131" s="1">
        <v>224</v>
      </c>
      <c r="L131" s="1">
        <v>95567</v>
      </c>
      <c r="M131" s="1">
        <f t="shared" si="11"/>
        <v>426.63839285714283</v>
      </c>
      <c r="N131" s="1">
        <f t="shared" si="10"/>
        <v>4.0669642857142856</v>
      </c>
      <c r="O131" s="1">
        <f t="shared" si="7"/>
        <v>45.330357142857146</v>
      </c>
      <c r="P131" s="1">
        <f t="shared" si="8"/>
        <v>331.61160714285717</v>
      </c>
    </row>
    <row r="132" spans="1:16" x14ac:dyDescent="0.25">
      <c r="A132" s="1" t="s">
        <v>18</v>
      </c>
      <c r="B132" s="1" t="s">
        <v>7</v>
      </c>
      <c r="C132" s="1" t="s">
        <v>31</v>
      </c>
      <c r="D132" s="1">
        <v>3.4</v>
      </c>
      <c r="E132" s="1" t="s">
        <v>2</v>
      </c>
      <c r="F132" s="1">
        <v>9</v>
      </c>
      <c r="G132" s="1">
        <v>631</v>
      </c>
      <c r="H132" s="1">
        <v>7788</v>
      </c>
      <c r="I132" s="1">
        <v>3926</v>
      </c>
      <c r="J132" s="1">
        <v>59387</v>
      </c>
      <c r="K132" s="1">
        <v>162</v>
      </c>
      <c r="L132" s="1">
        <v>64685</v>
      </c>
      <c r="M132" s="1">
        <f t="shared" si="11"/>
        <v>399.29012345679013</v>
      </c>
      <c r="N132" s="1">
        <f t="shared" si="10"/>
        <v>3.8950617283950617</v>
      </c>
      <c r="O132" s="1">
        <f t="shared" ref="O132:O195" si="12">H132/K132</f>
        <v>48.074074074074076</v>
      </c>
      <c r="P132" s="1">
        <f t="shared" ref="P132:P195" si="13">J132/K132</f>
        <v>366.58641975308643</v>
      </c>
    </row>
    <row r="133" spans="1:16" x14ac:dyDescent="0.25">
      <c r="A133" s="1" t="s">
        <v>18</v>
      </c>
      <c r="B133" s="1" t="s">
        <v>7</v>
      </c>
      <c r="C133" s="1" t="s">
        <v>31</v>
      </c>
      <c r="D133" s="1">
        <v>3.4</v>
      </c>
      <c r="E133" s="1" t="s">
        <v>2</v>
      </c>
      <c r="F133" s="1">
        <v>10</v>
      </c>
      <c r="G133" s="1">
        <v>781</v>
      </c>
      <c r="H133" s="1">
        <v>7732</v>
      </c>
      <c r="I133" s="1">
        <v>4059</v>
      </c>
      <c r="J133" s="1">
        <v>61365</v>
      </c>
      <c r="K133" s="1">
        <v>194</v>
      </c>
      <c r="L133" s="1">
        <v>90227</v>
      </c>
      <c r="M133" s="1">
        <f t="shared" si="11"/>
        <v>465.08762886597935</v>
      </c>
      <c r="N133" s="1">
        <f t="shared" si="10"/>
        <v>4.0257731958762886</v>
      </c>
      <c r="O133" s="1">
        <f t="shared" si="12"/>
        <v>39.855670103092784</v>
      </c>
      <c r="P133" s="1">
        <f t="shared" si="13"/>
        <v>316.31443298969072</v>
      </c>
    </row>
    <row r="134" spans="1:16" x14ac:dyDescent="0.25">
      <c r="A134" s="1" t="s">
        <v>18</v>
      </c>
      <c r="B134" s="1" t="s">
        <v>7</v>
      </c>
      <c r="C134" s="1" t="s">
        <v>31</v>
      </c>
      <c r="D134" s="1">
        <v>3.4</v>
      </c>
      <c r="E134" s="1" t="s">
        <v>2</v>
      </c>
      <c r="F134" s="1">
        <v>11</v>
      </c>
      <c r="G134" s="1">
        <v>648</v>
      </c>
      <c r="H134" s="1">
        <v>7125</v>
      </c>
      <c r="I134" s="1">
        <v>3800</v>
      </c>
      <c r="J134" s="1">
        <v>50887</v>
      </c>
      <c r="K134" s="1">
        <v>169</v>
      </c>
      <c r="L134" s="1">
        <v>68541</v>
      </c>
      <c r="M134" s="1">
        <f t="shared" si="11"/>
        <v>405.56804733727813</v>
      </c>
      <c r="N134" s="1">
        <f t="shared" si="10"/>
        <v>3.834319526627219</v>
      </c>
      <c r="O134" s="1">
        <f t="shared" si="12"/>
        <v>42.159763313609467</v>
      </c>
      <c r="P134" s="1">
        <f t="shared" si="13"/>
        <v>301.10650887573962</v>
      </c>
    </row>
    <row r="135" spans="1:16" x14ac:dyDescent="0.25">
      <c r="A135" s="1" t="s">
        <v>18</v>
      </c>
      <c r="B135" s="1" t="s">
        <v>7</v>
      </c>
      <c r="C135" s="1" t="s">
        <v>31</v>
      </c>
      <c r="D135" s="1">
        <v>3.4</v>
      </c>
      <c r="E135" s="1" t="s">
        <v>2</v>
      </c>
      <c r="F135" s="1">
        <v>12</v>
      </c>
      <c r="G135" s="1">
        <v>459</v>
      </c>
      <c r="H135" s="1">
        <v>5629</v>
      </c>
      <c r="I135" s="1">
        <v>3019</v>
      </c>
      <c r="J135" s="1">
        <v>37710</v>
      </c>
      <c r="K135" s="1">
        <v>121</v>
      </c>
      <c r="L135" s="1">
        <v>48485</v>
      </c>
      <c r="M135" s="1">
        <f t="shared" si="11"/>
        <v>400.70247933884298</v>
      </c>
      <c r="N135" s="1">
        <f t="shared" si="10"/>
        <v>3.7933884297520661</v>
      </c>
      <c r="O135" s="1">
        <f t="shared" si="12"/>
        <v>46.52066115702479</v>
      </c>
      <c r="P135" s="1">
        <f t="shared" si="13"/>
        <v>311.65289256198349</v>
      </c>
    </row>
    <row r="136" spans="1:16" x14ac:dyDescent="0.25">
      <c r="A136" s="1" t="s">
        <v>18</v>
      </c>
      <c r="B136" s="1" t="s">
        <v>7</v>
      </c>
      <c r="C136" s="1" t="s">
        <v>31</v>
      </c>
      <c r="D136" s="1">
        <v>3.4</v>
      </c>
      <c r="E136" s="1" t="s">
        <v>2</v>
      </c>
      <c r="F136" s="1">
        <v>13</v>
      </c>
      <c r="G136" s="1">
        <v>473</v>
      </c>
      <c r="H136" s="1">
        <v>4402</v>
      </c>
      <c r="I136" s="1">
        <v>2378</v>
      </c>
      <c r="J136" s="1">
        <v>34737</v>
      </c>
      <c r="K136" s="1">
        <v>111</v>
      </c>
      <c r="L136" s="1">
        <v>42883</v>
      </c>
      <c r="M136" s="1">
        <f t="shared" si="11"/>
        <v>386.33333333333331</v>
      </c>
      <c r="N136" s="1">
        <f t="shared" si="10"/>
        <v>4.2612612612612617</v>
      </c>
      <c r="O136" s="1">
        <f t="shared" si="12"/>
        <v>39.657657657657658</v>
      </c>
      <c r="P136" s="1">
        <f t="shared" si="13"/>
        <v>312.94594594594594</v>
      </c>
    </row>
    <row r="137" spans="1:16" x14ac:dyDescent="0.25">
      <c r="A137" s="1" t="s">
        <v>18</v>
      </c>
      <c r="B137" s="1" t="s">
        <v>7</v>
      </c>
      <c r="C137" s="1" t="s">
        <v>31</v>
      </c>
      <c r="D137" s="1">
        <v>3.4</v>
      </c>
      <c r="E137" s="1" t="s">
        <v>2</v>
      </c>
      <c r="F137" s="1">
        <v>14</v>
      </c>
      <c r="G137" s="1">
        <v>616</v>
      </c>
      <c r="H137" s="1">
        <v>5700</v>
      </c>
      <c r="I137" s="1">
        <v>3115</v>
      </c>
      <c r="J137" s="1">
        <v>41950</v>
      </c>
      <c r="K137" s="1">
        <v>131</v>
      </c>
      <c r="L137" s="1">
        <v>58972</v>
      </c>
      <c r="M137" s="1">
        <f t="shared" si="11"/>
        <v>450.16793893129773</v>
      </c>
      <c r="N137" s="1">
        <f t="shared" si="10"/>
        <v>4.7022900763358777</v>
      </c>
      <c r="O137" s="1">
        <f t="shared" si="12"/>
        <v>43.511450381679388</v>
      </c>
      <c r="P137" s="1">
        <f t="shared" si="13"/>
        <v>320.2290076335878</v>
      </c>
    </row>
    <row r="138" spans="1:16" x14ac:dyDescent="0.25">
      <c r="A138" s="1" t="s">
        <v>18</v>
      </c>
      <c r="B138" s="1" t="s">
        <v>7</v>
      </c>
      <c r="C138" s="1" t="s">
        <v>31</v>
      </c>
      <c r="D138" s="1">
        <v>3.4</v>
      </c>
      <c r="E138" s="1" t="s">
        <v>2</v>
      </c>
      <c r="F138" s="1">
        <v>15</v>
      </c>
      <c r="G138" s="1">
        <v>836</v>
      </c>
      <c r="H138" s="1">
        <v>6823</v>
      </c>
      <c r="I138" s="1">
        <v>3783</v>
      </c>
      <c r="J138" s="1">
        <v>55381</v>
      </c>
      <c r="K138" s="1">
        <v>187</v>
      </c>
      <c r="L138" s="1">
        <v>94553</v>
      </c>
      <c r="M138" s="1">
        <f t="shared" si="11"/>
        <v>505.63101604278074</v>
      </c>
      <c r="N138" s="1">
        <f t="shared" si="10"/>
        <v>4.4705882352941178</v>
      </c>
      <c r="O138" s="1">
        <f t="shared" si="12"/>
        <v>36.486631016042779</v>
      </c>
      <c r="P138" s="1">
        <f t="shared" si="13"/>
        <v>296.15508021390372</v>
      </c>
    </row>
    <row r="139" spans="1:16" x14ac:dyDescent="0.25">
      <c r="A139" s="1" t="s">
        <v>18</v>
      </c>
      <c r="B139" s="1" t="s">
        <v>7</v>
      </c>
      <c r="C139" s="1" t="s">
        <v>31</v>
      </c>
      <c r="D139" s="1">
        <v>3.4</v>
      </c>
      <c r="E139" s="1" t="s">
        <v>2</v>
      </c>
      <c r="F139" s="1">
        <v>16</v>
      </c>
      <c r="G139" s="1">
        <v>736</v>
      </c>
      <c r="H139" s="1">
        <v>8624</v>
      </c>
      <c r="I139" s="1">
        <v>4664</v>
      </c>
      <c r="J139" s="1">
        <v>60403</v>
      </c>
      <c r="K139" s="1">
        <v>198</v>
      </c>
      <c r="L139" s="1">
        <v>82537</v>
      </c>
      <c r="M139" s="1">
        <f t="shared" si="11"/>
        <v>416.85353535353534</v>
      </c>
      <c r="N139" s="1">
        <f t="shared" si="10"/>
        <v>3.7171717171717171</v>
      </c>
      <c r="O139" s="1">
        <f t="shared" si="12"/>
        <v>43.555555555555557</v>
      </c>
      <c r="P139" s="1">
        <f t="shared" si="13"/>
        <v>305.06565656565658</v>
      </c>
    </row>
    <row r="140" spans="1:16" x14ac:dyDescent="0.25">
      <c r="A140" s="1" t="s">
        <v>18</v>
      </c>
      <c r="B140" s="1" t="s">
        <v>7</v>
      </c>
      <c r="C140" s="1" t="s">
        <v>31</v>
      </c>
      <c r="D140" s="1">
        <v>3.4</v>
      </c>
      <c r="E140" s="1" t="s">
        <v>3</v>
      </c>
      <c r="F140" s="1">
        <v>1</v>
      </c>
      <c r="G140" s="1">
        <v>583</v>
      </c>
      <c r="H140" s="1">
        <v>6340</v>
      </c>
      <c r="I140" s="1">
        <v>3341</v>
      </c>
      <c r="J140" s="1">
        <v>48149</v>
      </c>
      <c r="K140" s="1">
        <v>141</v>
      </c>
      <c r="L140" s="1">
        <v>65702</v>
      </c>
      <c r="M140" s="1">
        <f t="shared" si="11"/>
        <v>465.97163120567376</v>
      </c>
      <c r="N140" s="1">
        <f t="shared" si="10"/>
        <v>4.1347517730496453</v>
      </c>
      <c r="O140" s="1">
        <f t="shared" si="12"/>
        <v>44.964539007092199</v>
      </c>
      <c r="P140" s="1">
        <f t="shared" si="13"/>
        <v>341.48226950354609</v>
      </c>
    </row>
    <row r="141" spans="1:16" x14ac:dyDescent="0.25">
      <c r="A141" s="1" t="s">
        <v>18</v>
      </c>
      <c r="B141" s="1" t="s">
        <v>7</v>
      </c>
      <c r="C141" s="1" t="s">
        <v>31</v>
      </c>
      <c r="D141" s="1">
        <v>3.4</v>
      </c>
      <c r="E141" s="1" t="s">
        <v>3</v>
      </c>
      <c r="F141" s="1">
        <v>2</v>
      </c>
      <c r="G141" s="1">
        <v>679</v>
      </c>
      <c r="H141" s="1">
        <v>5625</v>
      </c>
      <c r="I141" s="1">
        <v>3307</v>
      </c>
      <c r="J141" s="1">
        <v>42030</v>
      </c>
      <c r="K141" s="1">
        <v>169</v>
      </c>
      <c r="L141" s="1">
        <v>84971</v>
      </c>
      <c r="M141" s="1">
        <f t="shared" si="11"/>
        <v>502.7869822485207</v>
      </c>
      <c r="N141" s="1">
        <f t="shared" si="10"/>
        <v>4.0177514792899407</v>
      </c>
      <c r="O141" s="1">
        <f t="shared" si="12"/>
        <v>33.284023668639051</v>
      </c>
      <c r="P141" s="1">
        <f t="shared" si="13"/>
        <v>248.69822485207101</v>
      </c>
    </row>
    <row r="142" spans="1:16" x14ac:dyDescent="0.25">
      <c r="A142" s="1" t="s">
        <v>18</v>
      </c>
      <c r="B142" s="1" t="s">
        <v>7</v>
      </c>
      <c r="C142" s="1" t="s">
        <v>31</v>
      </c>
      <c r="D142" s="1">
        <v>3.4</v>
      </c>
      <c r="E142" s="1" t="s">
        <v>3</v>
      </c>
      <c r="F142" s="1">
        <v>4</v>
      </c>
      <c r="G142" s="1">
        <v>505</v>
      </c>
      <c r="H142" s="1">
        <v>5308</v>
      </c>
      <c r="I142" s="1">
        <v>2861</v>
      </c>
      <c r="J142" s="1">
        <v>42718</v>
      </c>
      <c r="K142" s="1">
        <v>124</v>
      </c>
      <c r="L142" s="1">
        <v>59937</v>
      </c>
      <c r="M142" s="1">
        <f t="shared" si="11"/>
        <v>483.36290322580646</v>
      </c>
      <c r="N142" s="1">
        <f t="shared" si="10"/>
        <v>4.07258064516129</v>
      </c>
      <c r="O142" s="1">
        <f t="shared" si="12"/>
        <v>42.806451612903224</v>
      </c>
      <c r="P142" s="1">
        <f t="shared" si="13"/>
        <v>344.5</v>
      </c>
    </row>
    <row r="143" spans="1:16" x14ac:dyDescent="0.25">
      <c r="A143" s="1" t="s">
        <v>18</v>
      </c>
      <c r="B143" s="1" t="s">
        <v>7</v>
      </c>
      <c r="C143" s="1" t="s">
        <v>31</v>
      </c>
      <c r="D143" s="1">
        <v>3.4</v>
      </c>
      <c r="E143" s="1" t="s">
        <v>3</v>
      </c>
      <c r="F143" s="1">
        <v>5</v>
      </c>
      <c r="G143" s="1">
        <v>281</v>
      </c>
      <c r="H143" s="1">
        <v>2459</v>
      </c>
      <c r="I143" s="1">
        <v>1455</v>
      </c>
      <c r="J143" s="1">
        <v>14958</v>
      </c>
      <c r="K143" s="1">
        <v>74</v>
      </c>
      <c r="L143" s="1">
        <v>31378</v>
      </c>
      <c r="M143" s="1">
        <f t="shared" si="11"/>
        <v>424.02702702702703</v>
      </c>
      <c r="N143" s="1">
        <f t="shared" si="10"/>
        <v>3.7972972972972974</v>
      </c>
      <c r="O143" s="1">
        <f t="shared" si="12"/>
        <v>33.229729729729726</v>
      </c>
      <c r="P143" s="1">
        <f t="shared" si="13"/>
        <v>202.13513513513513</v>
      </c>
    </row>
    <row r="144" spans="1:16" x14ac:dyDescent="0.25">
      <c r="A144" s="1" t="s">
        <v>18</v>
      </c>
      <c r="B144" s="1" t="s">
        <v>7</v>
      </c>
      <c r="C144" s="1" t="s">
        <v>31</v>
      </c>
      <c r="D144" s="1">
        <v>3.4</v>
      </c>
      <c r="E144" s="1" t="s">
        <v>3</v>
      </c>
      <c r="F144" s="1">
        <v>9</v>
      </c>
      <c r="G144" s="1">
        <v>352</v>
      </c>
      <c r="H144" s="1">
        <v>3415</v>
      </c>
      <c r="I144" s="1">
        <v>1965</v>
      </c>
      <c r="J144" s="1">
        <v>25852</v>
      </c>
      <c r="K144" s="1">
        <v>93</v>
      </c>
      <c r="L144" s="1">
        <v>48288</v>
      </c>
      <c r="M144" s="1">
        <f t="shared" si="11"/>
        <v>519.22580645161293</v>
      </c>
      <c r="N144" s="1">
        <f t="shared" si="10"/>
        <v>3.78494623655914</v>
      </c>
      <c r="O144" s="1">
        <f t="shared" si="12"/>
        <v>36.72043010752688</v>
      </c>
      <c r="P144" s="1">
        <f t="shared" si="13"/>
        <v>277.97849462365593</v>
      </c>
    </row>
    <row r="145" spans="1:16" x14ac:dyDescent="0.25">
      <c r="A145" s="1" t="s">
        <v>18</v>
      </c>
      <c r="B145" s="1" t="s">
        <v>7</v>
      </c>
      <c r="C145" s="1" t="s">
        <v>31</v>
      </c>
      <c r="D145" s="1">
        <v>3.4</v>
      </c>
      <c r="E145" s="1" t="s">
        <v>3</v>
      </c>
      <c r="F145" s="1">
        <v>12</v>
      </c>
      <c r="G145" s="1">
        <v>159</v>
      </c>
      <c r="H145" s="1">
        <v>1666</v>
      </c>
      <c r="I145" s="1">
        <v>974</v>
      </c>
      <c r="J145" s="1">
        <v>11845</v>
      </c>
      <c r="K145" s="1">
        <v>54</v>
      </c>
      <c r="L145" s="1">
        <v>20321</v>
      </c>
      <c r="M145" s="1">
        <f t="shared" si="11"/>
        <v>376.31481481481484</v>
      </c>
      <c r="N145" s="1">
        <f t="shared" si="10"/>
        <v>2.9444444444444446</v>
      </c>
      <c r="O145" s="1">
        <f t="shared" si="12"/>
        <v>30.851851851851851</v>
      </c>
      <c r="P145" s="1">
        <f t="shared" si="13"/>
        <v>219.35185185185185</v>
      </c>
    </row>
    <row r="146" spans="1:16" x14ac:dyDescent="0.25">
      <c r="A146" s="1" t="s">
        <v>18</v>
      </c>
      <c r="B146" s="1" t="s">
        <v>7</v>
      </c>
      <c r="C146" s="1" t="s">
        <v>31</v>
      </c>
      <c r="D146" s="1">
        <v>3.4</v>
      </c>
      <c r="E146" s="1" t="s">
        <v>3</v>
      </c>
      <c r="F146" s="1">
        <v>14</v>
      </c>
      <c r="G146" s="1">
        <v>189</v>
      </c>
      <c r="H146" s="1">
        <v>2543</v>
      </c>
      <c r="I146" s="1">
        <v>1416</v>
      </c>
      <c r="J146" s="1">
        <v>16827</v>
      </c>
      <c r="K146" s="1">
        <v>54</v>
      </c>
      <c r="L146" s="1">
        <v>21994</v>
      </c>
      <c r="M146" s="1">
        <f t="shared" si="11"/>
        <v>407.2962962962963</v>
      </c>
      <c r="N146" s="1">
        <f t="shared" si="10"/>
        <v>3.5</v>
      </c>
      <c r="O146" s="1">
        <f t="shared" si="12"/>
        <v>47.092592592592595</v>
      </c>
      <c r="P146" s="1">
        <f t="shared" si="13"/>
        <v>311.61111111111109</v>
      </c>
    </row>
    <row r="147" spans="1:16" x14ac:dyDescent="0.25">
      <c r="A147" s="1" t="s">
        <v>18</v>
      </c>
      <c r="B147" s="1" t="s">
        <v>7</v>
      </c>
      <c r="C147" s="1" t="s">
        <v>31</v>
      </c>
      <c r="D147" s="1">
        <v>3.4</v>
      </c>
      <c r="E147" s="1" t="s">
        <v>3</v>
      </c>
      <c r="F147" s="1">
        <v>15</v>
      </c>
      <c r="G147" s="1">
        <v>560</v>
      </c>
      <c r="H147" s="1">
        <v>5131</v>
      </c>
      <c r="I147" s="1">
        <v>2719</v>
      </c>
      <c r="J147" s="1">
        <v>42281</v>
      </c>
      <c r="K147" s="1">
        <v>129</v>
      </c>
      <c r="L147" s="1">
        <v>57561</v>
      </c>
      <c r="M147" s="1">
        <f t="shared" si="11"/>
        <v>446.2093023255814</v>
      </c>
      <c r="N147" s="1">
        <f t="shared" si="10"/>
        <v>4.3410852713178292</v>
      </c>
      <c r="O147" s="1">
        <f t="shared" si="12"/>
        <v>39.775193798449614</v>
      </c>
      <c r="P147" s="1">
        <f t="shared" si="13"/>
        <v>327.75968992248062</v>
      </c>
    </row>
    <row r="148" spans="1:16" x14ac:dyDescent="0.25">
      <c r="A148" s="1" t="s">
        <v>18</v>
      </c>
      <c r="B148" s="1" t="s">
        <v>7</v>
      </c>
      <c r="C148" s="1" t="s">
        <v>31</v>
      </c>
      <c r="D148" s="1">
        <v>3.4</v>
      </c>
      <c r="E148" s="1" t="s">
        <v>3</v>
      </c>
      <c r="F148" s="1">
        <v>16</v>
      </c>
      <c r="G148" s="1">
        <v>924</v>
      </c>
      <c r="H148" s="1">
        <v>8404</v>
      </c>
      <c r="I148" s="1">
        <v>4563</v>
      </c>
      <c r="J148" s="1">
        <v>62358</v>
      </c>
      <c r="K148" s="1">
        <v>204</v>
      </c>
      <c r="L148" s="1">
        <v>103767</v>
      </c>
      <c r="M148" s="1">
        <f t="shared" si="11"/>
        <v>508.66176470588238</v>
      </c>
      <c r="N148" s="1">
        <f t="shared" si="10"/>
        <v>4.5294117647058822</v>
      </c>
      <c r="O148" s="1">
        <f t="shared" si="12"/>
        <v>41.196078431372548</v>
      </c>
      <c r="P148" s="1">
        <f t="shared" si="13"/>
        <v>305.6764705882353</v>
      </c>
    </row>
    <row r="149" spans="1:16" x14ac:dyDescent="0.25">
      <c r="A149" s="1" t="s">
        <v>19</v>
      </c>
      <c r="B149" s="1" t="s">
        <v>7</v>
      </c>
      <c r="C149" s="1" t="s">
        <v>31</v>
      </c>
      <c r="D149" s="1">
        <v>4.4000000000000004</v>
      </c>
      <c r="E149" s="1" t="s">
        <v>2</v>
      </c>
      <c r="F149" s="1">
        <v>1</v>
      </c>
      <c r="G149" s="1">
        <v>189</v>
      </c>
      <c r="H149" s="1">
        <v>2933</v>
      </c>
      <c r="I149" s="1">
        <v>1214</v>
      </c>
      <c r="J149" s="1">
        <v>21771</v>
      </c>
      <c r="K149" s="1">
        <v>42</v>
      </c>
      <c r="L149" s="1">
        <v>17468</v>
      </c>
      <c r="M149" s="1">
        <f t="shared" si="11"/>
        <v>415.90476190476193</v>
      </c>
      <c r="N149" s="1">
        <f t="shared" si="10"/>
        <v>4.5</v>
      </c>
      <c r="O149" s="1">
        <f t="shared" si="12"/>
        <v>69.833333333333329</v>
      </c>
      <c r="P149" s="1">
        <f t="shared" si="13"/>
        <v>518.35714285714289</v>
      </c>
    </row>
    <row r="150" spans="1:16" x14ac:dyDescent="0.25">
      <c r="A150" s="1" t="s">
        <v>19</v>
      </c>
      <c r="B150" s="1" t="s">
        <v>7</v>
      </c>
      <c r="C150" s="1" t="s">
        <v>31</v>
      </c>
      <c r="D150" s="1">
        <v>4.4000000000000004</v>
      </c>
      <c r="E150" s="1" t="s">
        <v>2</v>
      </c>
      <c r="F150" s="1">
        <v>8</v>
      </c>
      <c r="G150" s="1">
        <v>290</v>
      </c>
      <c r="H150" s="1">
        <v>3618</v>
      </c>
      <c r="I150" s="1">
        <v>1526</v>
      </c>
      <c r="J150" s="1">
        <v>28127</v>
      </c>
      <c r="K150" s="1">
        <v>86</v>
      </c>
      <c r="L150" s="1">
        <v>29720</v>
      </c>
      <c r="M150" s="1">
        <f t="shared" si="11"/>
        <v>345.58139534883719</v>
      </c>
      <c r="N150" s="1">
        <f t="shared" si="10"/>
        <v>3.3720930232558142</v>
      </c>
      <c r="O150" s="1">
        <f t="shared" si="12"/>
        <v>42.069767441860463</v>
      </c>
      <c r="P150" s="1">
        <f t="shared" si="13"/>
        <v>327.05813953488371</v>
      </c>
    </row>
    <row r="151" spans="1:16" x14ac:dyDescent="0.25">
      <c r="A151" s="1" t="s">
        <v>19</v>
      </c>
      <c r="B151" s="1" t="s">
        <v>7</v>
      </c>
      <c r="C151" s="1" t="s">
        <v>31</v>
      </c>
      <c r="D151" s="1">
        <v>4.4000000000000004</v>
      </c>
      <c r="E151" s="1" t="s">
        <v>2</v>
      </c>
      <c r="F151" s="1">
        <v>9</v>
      </c>
      <c r="G151" s="1">
        <v>223</v>
      </c>
      <c r="H151" s="1">
        <v>2712</v>
      </c>
      <c r="I151" s="1">
        <v>1290</v>
      </c>
      <c r="J151" s="1">
        <v>19309</v>
      </c>
      <c r="K151" s="1">
        <v>68</v>
      </c>
      <c r="L151" s="1">
        <v>27105</v>
      </c>
      <c r="M151" s="1">
        <f t="shared" si="11"/>
        <v>398.60294117647061</v>
      </c>
      <c r="N151" s="1">
        <f t="shared" si="10"/>
        <v>3.2794117647058822</v>
      </c>
      <c r="O151" s="1">
        <f t="shared" si="12"/>
        <v>39.882352941176471</v>
      </c>
      <c r="P151" s="1">
        <f t="shared" si="13"/>
        <v>283.95588235294116</v>
      </c>
    </row>
    <row r="152" spans="1:16" x14ac:dyDescent="0.25">
      <c r="A152" s="1" t="s">
        <v>19</v>
      </c>
      <c r="B152" s="1" t="s">
        <v>7</v>
      </c>
      <c r="C152" s="1" t="s">
        <v>31</v>
      </c>
      <c r="D152" s="1">
        <v>4.4000000000000004</v>
      </c>
      <c r="E152" s="1" t="s">
        <v>2</v>
      </c>
      <c r="F152" s="1">
        <v>11</v>
      </c>
      <c r="G152" s="1">
        <v>225</v>
      </c>
      <c r="H152" s="1">
        <v>4094</v>
      </c>
      <c r="I152" s="1">
        <v>1724</v>
      </c>
      <c r="J152" s="1">
        <v>34215</v>
      </c>
      <c r="K152" s="1">
        <v>65</v>
      </c>
      <c r="L152" s="1">
        <v>19237</v>
      </c>
      <c r="M152" s="1">
        <f t="shared" si="11"/>
        <v>295.95384615384614</v>
      </c>
      <c r="N152" s="1">
        <f t="shared" si="10"/>
        <v>3.4615384615384617</v>
      </c>
      <c r="O152" s="1">
        <f t="shared" si="12"/>
        <v>62.984615384615381</v>
      </c>
      <c r="P152" s="1">
        <f t="shared" si="13"/>
        <v>526.38461538461536</v>
      </c>
    </row>
    <row r="153" spans="1:16" x14ac:dyDescent="0.25">
      <c r="A153" s="1" t="s">
        <v>19</v>
      </c>
      <c r="B153" s="1" t="s">
        <v>7</v>
      </c>
      <c r="C153" s="1" t="s">
        <v>31</v>
      </c>
      <c r="D153" s="1">
        <v>4.4000000000000004</v>
      </c>
      <c r="E153" s="1" t="s">
        <v>2</v>
      </c>
      <c r="F153" s="1">
        <v>13</v>
      </c>
      <c r="G153" s="1">
        <v>239</v>
      </c>
      <c r="H153" s="1">
        <v>3394</v>
      </c>
      <c r="I153" s="1">
        <v>1426</v>
      </c>
      <c r="J153" s="1">
        <v>31082</v>
      </c>
      <c r="K153" s="1">
        <v>61</v>
      </c>
      <c r="L153" s="1">
        <v>19264</v>
      </c>
      <c r="M153" s="1">
        <f t="shared" si="11"/>
        <v>315.80327868852459</v>
      </c>
      <c r="N153" s="1">
        <f t="shared" si="10"/>
        <v>3.918032786885246</v>
      </c>
      <c r="O153" s="1">
        <f t="shared" si="12"/>
        <v>55.639344262295083</v>
      </c>
      <c r="P153" s="1">
        <f t="shared" si="13"/>
        <v>509.5409836065574</v>
      </c>
    </row>
    <row r="154" spans="1:16" x14ac:dyDescent="0.25">
      <c r="A154" s="1" t="s">
        <v>19</v>
      </c>
      <c r="B154" s="1" t="s">
        <v>7</v>
      </c>
      <c r="C154" s="1" t="s">
        <v>31</v>
      </c>
      <c r="D154" s="1">
        <v>4.4000000000000004</v>
      </c>
      <c r="E154" s="1" t="s">
        <v>2</v>
      </c>
      <c r="F154" s="1">
        <v>16</v>
      </c>
      <c r="G154" s="1">
        <v>89</v>
      </c>
      <c r="H154" s="1">
        <v>1561</v>
      </c>
      <c r="I154" s="1">
        <v>604</v>
      </c>
      <c r="J154" s="1">
        <v>12904</v>
      </c>
      <c r="K154" s="1">
        <v>25</v>
      </c>
      <c r="L154" s="1">
        <v>9329</v>
      </c>
      <c r="M154" s="1">
        <f t="shared" si="11"/>
        <v>373.16</v>
      </c>
      <c r="N154" s="1">
        <f t="shared" si="10"/>
        <v>3.56</v>
      </c>
      <c r="O154" s="1">
        <f t="shared" si="12"/>
        <v>62.44</v>
      </c>
      <c r="P154" s="1">
        <f t="shared" si="13"/>
        <v>516.16</v>
      </c>
    </row>
    <row r="155" spans="1:16" x14ac:dyDescent="0.25">
      <c r="A155" s="1" t="s">
        <v>19</v>
      </c>
      <c r="B155" s="1" t="s">
        <v>7</v>
      </c>
      <c r="C155" s="1" t="s">
        <v>31</v>
      </c>
      <c r="D155" s="1">
        <v>4.4000000000000004</v>
      </c>
      <c r="E155" s="1" t="s">
        <v>3</v>
      </c>
      <c r="F155" s="1">
        <v>3</v>
      </c>
      <c r="G155" s="1">
        <v>222</v>
      </c>
      <c r="H155" s="1">
        <v>3973</v>
      </c>
      <c r="I155" s="1">
        <v>1569</v>
      </c>
      <c r="J155" s="1">
        <v>35565</v>
      </c>
      <c r="K155" s="1">
        <v>53</v>
      </c>
      <c r="L155" s="1">
        <v>17303</v>
      </c>
      <c r="M155" s="1">
        <f t="shared" si="11"/>
        <v>326.47169811320754</v>
      </c>
      <c r="N155" s="1">
        <f t="shared" si="10"/>
        <v>4.1886792452830193</v>
      </c>
      <c r="O155" s="1">
        <f t="shared" si="12"/>
        <v>74.962264150943398</v>
      </c>
      <c r="P155" s="1">
        <f t="shared" si="13"/>
        <v>671.03773584905662</v>
      </c>
    </row>
    <row r="156" spans="1:16" x14ac:dyDescent="0.25">
      <c r="A156" s="1" t="s">
        <v>19</v>
      </c>
      <c r="B156" s="1" t="s">
        <v>7</v>
      </c>
      <c r="C156" s="1" t="s">
        <v>31</v>
      </c>
      <c r="D156" s="1">
        <v>4.4000000000000004</v>
      </c>
      <c r="E156" s="1" t="s">
        <v>3</v>
      </c>
      <c r="F156" s="1">
        <v>4</v>
      </c>
      <c r="G156" s="1">
        <v>370</v>
      </c>
      <c r="H156" s="1">
        <v>6452</v>
      </c>
      <c r="I156" s="1">
        <v>2800</v>
      </c>
      <c r="J156" s="1">
        <v>54101</v>
      </c>
      <c r="K156" s="1">
        <v>94</v>
      </c>
      <c r="L156" s="1">
        <v>31633</v>
      </c>
      <c r="M156" s="1">
        <f t="shared" si="11"/>
        <v>336.52127659574467</v>
      </c>
      <c r="N156" s="1">
        <f t="shared" si="10"/>
        <v>3.9361702127659575</v>
      </c>
      <c r="O156" s="1">
        <f t="shared" si="12"/>
        <v>68.638297872340431</v>
      </c>
      <c r="P156" s="1">
        <f t="shared" si="13"/>
        <v>575.54255319148933</v>
      </c>
    </row>
    <row r="157" spans="1:16" x14ac:dyDescent="0.25">
      <c r="A157" s="1" t="s">
        <v>19</v>
      </c>
      <c r="B157" s="1" t="s">
        <v>7</v>
      </c>
      <c r="C157" s="1" t="s">
        <v>31</v>
      </c>
      <c r="D157" s="1">
        <v>4.4000000000000004</v>
      </c>
      <c r="E157" s="1" t="s">
        <v>3</v>
      </c>
      <c r="F157" s="1">
        <v>5</v>
      </c>
      <c r="G157" s="1">
        <v>261</v>
      </c>
      <c r="H157" s="1">
        <v>4223</v>
      </c>
      <c r="I157" s="1">
        <v>1633</v>
      </c>
      <c r="J157" s="1">
        <v>37973</v>
      </c>
      <c r="K157" s="1">
        <v>60</v>
      </c>
      <c r="L157" s="1">
        <v>16230</v>
      </c>
      <c r="M157" s="1">
        <f t="shared" si="11"/>
        <v>270.5</v>
      </c>
      <c r="N157" s="1">
        <f t="shared" si="10"/>
        <v>4.3499999999999996</v>
      </c>
      <c r="O157" s="1">
        <f t="shared" si="12"/>
        <v>70.38333333333334</v>
      </c>
      <c r="P157" s="1">
        <f t="shared" si="13"/>
        <v>632.88333333333333</v>
      </c>
    </row>
    <row r="158" spans="1:16" x14ac:dyDescent="0.25">
      <c r="A158" s="1" t="s">
        <v>19</v>
      </c>
      <c r="B158" s="1" t="s">
        <v>7</v>
      </c>
      <c r="C158" s="1" t="s">
        <v>31</v>
      </c>
      <c r="D158" s="1">
        <v>4.4000000000000004</v>
      </c>
      <c r="E158" s="1" t="s">
        <v>3</v>
      </c>
      <c r="F158" s="1">
        <v>6</v>
      </c>
      <c r="G158" s="1">
        <v>281</v>
      </c>
      <c r="H158" s="1">
        <v>4069</v>
      </c>
      <c r="I158" s="1">
        <v>2025</v>
      </c>
      <c r="J158" s="1">
        <v>28408</v>
      </c>
      <c r="K158" s="1">
        <v>74</v>
      </c>
      <c r="L158" s="1">
        <v>26289</v>
      </c>
      <c r="M158" s="1">
        <f t="shared" si="11"/>
        <v>355.25675675675677</v>
      </c>
      <c r="N158" s="1">
        <f t="shared" si="10"/>
        <v>3.7972972972972974</v>
      </c>
      <c r="O158" s="1">
        <f t="shared" si="12"/>
        <v>54.986486486486484</v>
      </c>
      <c r="P158" s="1">
        <f t="shared" si="13"/>
        <v>383.89189189189187</v>
      </c>
    </row>
    <row r="159" spans="1:16" x14ac:dyDescent="0.25">
      <c r="A159" s="1" t="s">
        <v>19</v>
      </c>
      <c r="B159" s="1" t="s">
        <v>7</v>
      </c>
      <c r="C159" s="1" t="s">
        <v>31</v>
      </c>
      <c r="D159" s="1">
        <v>4.4000000000000004</v>
      </c>
      <c r="E159" s="1" t="s">
        <v>3</v>
      </c>
      <c r="F159" s="1">
        <v>10</v>
      </c>
      <c r="G159" s="1">
        <v>241</v>
      </c>
      <c r="H159" s="1">
        <v>3275</v>
      </c>
      <c r="I159" s="1">
        <v>1347</v>
      </c>
      <c r="J159" s="1">
        <v>27438</v>
      </c>
      <c r="K159" s="1">
        <v>53</v>
      </c>
      <c r="L159" s="1">
        <v>23273</v>
      </c>
      <c r="M159" s="1">
        <f t="shared" si="11"/>
        <v>439.11320754716979</v>
      </c>
      <c r="N159" s="1">
        <f t="shared" si="10"/>
        <v>4.5471698113207548</v>
      </c>
      <c r="O159" s="1">
        <f t="shared" si="12"/>
        <v>61.79245283018868</v>
      </c>
      <c r="P159" s="1">
        <f t="shared" si="13"/>
        <v>517.69811320754718</v>
      </c>
    </row>
    <row r="160" spans="1:16" x14ac:dyDescent="0.25">
      <c r="A160" s="1" t="s">
        <v>19</v>
      </c>
      <c r="B160" s="1" t="s">
        <v>7</v>
      </c>
      <c r="C160" s="1" t="s">
        <v>31</v>
      </c>
      <c r="D160" s="1">
        <v>4.4000000000000004</v>
      </c>
      <c r="E160" s="1" t="s">
        <v>3</v>
      </c>
      <c r="F160" s="1">
        <v>11</v>
      </c>
      <c r="G160" s="1">
        <v>175</v>
      </c>
      <c r="H160" s="1">
        <v>3931</v>
      </c>
      <c r="I160" s="1">
        <v>1599</v>
      </c>
      <c r="J160" s="1">
        <v>32854</v>
      </c>
      <c r="K160" s="1">
        <v>51</v>
      </c>
      <c r="L160" s="1">
        <v>15452</v>
      </c>
      <c r="M160" s="1">
        <f t="shared" si="11"/>
        <v>302.98039215686276</v>
      </c>
      <c r="N160" s="1">
        <f t="shared" si="10"/>
        <v>3.4313725490196076</v>
      </c>
      <c r="O160" s="1">
        <f t="shared" si="12"/>
        <v>77.078431372549019</v>
      </c>
      <c r="P160" s="1">
        <f t="shared" si="13"/>
        <v>644.1960784313726</v>
      </c>
    </row>
    <row r="161" spans="1:16" x14ac:dyDescent="0.25">
      <c r="A161" s="1" t="s">
        <v>19</v>
      </c>
      <c r="B161" s="1" t="s">
        <v>7</v>
      </c>
      <c r="C161" s="1" t="s">
        <v>31</v>
      </c>
      <c r="D161" s="1">
        <v>4.4000000000000004</v>
      </c>
      <c r="E161" s="1" t="s">
        <v>3</v>
      </c>
      <c r="F161" s="1">
        <v>12</v>
      </c>
      <c r="G161" s="1">
        <v>135</v>
      </c>
      <c r="H161" s="1">
        <v>4222</v>
      </c>
      <c r="I161" s="1">
        <v>1626</v>
      </c>
      <c r="J161" s="1">
        <v>39333</v>
      </c>
      <c r="K161" s="1">
        <v>32</v>
      </c>
      <c r="L161" s="1">
        <v>11133</v>
      </c>
      <c r="M161" s="1">
        <f t="shared" si="11"/>
        <v>347.90625</v>
      </c>
      <c r="N161" s="1">
        <f t="shared" si="10"/>
        <v>4.21875</v>
      </c>
      <c r="O161" s="1">
        <f t="shared" si="12"/>
        <v>131.9375</v>
      </c>
      <c r="P161" s="1">
        <f t="shared" si="13"/>
        <v>1229.15625</v>
      </c>
    </row>
    <row r="162" spans="1:16" x14ac:dyDescent="0.25">
      <c r="A162" s="1" t="s">
        <v>19</v>
      </c>
      <c r="B162" s="1" t="s">
        <v>7</v>
      </c>
      <c r="C162" s="1" t="s">
        <v>31</v>
      </c>
      <c r="D162" s="1">
        <v>4.4000000000000004</v>
      </c>
      <c r="E162" s="1" t="s">
        <v>3</v>
      </c>
      <c r="F162" s="1">
        <v>13</v>
      </c>
      <c r="G162" s="1">
        <v>298</v>
      </c>
      <c r="H162" s="1">
        <v>3946</v>
      </c>
      <c r="I162" s="1">
        <v>2026</v>
      </c>
      <c r="J162" s="1">
        <v>34846</v>
      </c>
      <c r="K162" s="1">
        <v>75</v>
      </c>
      <c r="L162" s="1">
        <v>32740</v>
      </c>
      <c r="M162" s="1">
        <f t="shared" si="11"/>
        <v>436.53333333333336</v>
      </c>
      <c r="N162" s="1">
        <f t="shared" si="10"/>
        <v>3.9733333333333332</v>
      </c>
      <c r="O162" s="1">
        <f t="shared" si="12"/>
        <v>52.613333333333337</v>
      </c>
      <c r="P162" s="1">
        <f t="shared" si="13"/>
        <v>464.61333333333334</v>
      </c>
    </row>
    <row r="163" spans="1:16" x14ac:dyDescent="0.25">
      <c r="A163" s="1" t="s">
        <v>19</v>
      </c>
      <c r="B163" s="1" t="s">
        <v>7</v>
      </c>
      <c r="C163" s="1" t="s">
        <v>31</v>
      </c>
      <c r="D163" s="1">
        <v>4.4000000000000004</v>
      </c>
      <c r="E163" s="1" t="s">
        <v>3</v>
      </c>
      <c r="F163" s="1">
        <v>14</v>
      </c>
      <c r="G163" s="1">
        <v>176</v>
      </c>
      <c r="H163" s="1">
        <v>2950</v>
      </c>
      <c r="I163" s="1">
        <v>1236</v>
      </c>
      <c r="J163" s="1">
        <v>25916</v>
      </c>
      <c r="K163" s="1">
        <v>52</v>
      </c>
      <c r="L163" s="1">
        <v>17793</v>
      </c>
      <c r="M163" s="1">
        <f t="shared" si="11"/>
        <v>342.17307692307691</v>
      </c>
      <c r="N163" s="1">
        <f t="shared" si="10"/>
        <v>3.3846153846153846</v>
      </c>
      <c r="O163" s="1">
        <f t="shared" si="12"/>
        <v>56.730769230769234</v>
      </c>
      <c r="P163" s="1">
        <f t="shared" si="13"/>
        <v>498.38461538461536</v>
      </c>
    </row>
    <row r="164" spans="1:16" x14ac:dyDescent="0.25">
      <c r="A164" s="1" t="s">
        <v>19</v>
      </c>
      <c r="B164" s="1" t="s">
        <v>7</v>
      </c>
      <c r="C164" s="1" t="s">
        <v>31</v>
      </c>
      <c r="D164" s="1">
        <v>4.4000000000000004</v>
      </c>
      <c r="E164" s="1" t="s">
        <v>3</v>
      </c>
      <c r="F164" s="1">
        <v>15</v>
      </c>
      <c r="G164" s="1">
        <v>196</v>
      </c>
      <c r="H164" s="1">
        <v>1919</v>
      </c>
      <c r="I164" s="1">
        <v>1186</v>
      </c>
      <c r="J164" s="1">
        <v>15362</v>
      </c>
      <c r="K164" s="1">
        <v>54</v>
      </c>
      <c r="L164" s="1">
        <v>23882</v>
      </c>
      <c r="M164" s="1">
        <f t="shared" si="11"/>
        <v>442.25925925925924</v>
      </c>
      <c r="N164" s="1">
        <f t="shared" si="10"/>
        <v>3.6296296296296298</v>
      </c>
      <c r="O164" s="1">
        <f t="shared" si="12"/>
        <v>35.537037037037038</v>
      </c>
      <c r="P164" s="1">
        <f t="shared" si="13"/>
        <v>284.48148148148147</v>
      </c>
    </row>
    <row r="165" spans="1:16" x14ac:dyDescent="0.25">
      <c r="A165" s="1" t="s">
        <v>12</v>
      </c>
      <c r="B165" s="1" t="s">
        <v>0</v>
      </c>
      <c r="C165" s="1" t="s">
        <v>32</v>
      </c>
      <c r="D165" s="1">
        <v>3.1</v>
      </c>
      <c r="E165" s="1" t="s">
        <v>13</v>
      </c>
      <c r="F165" s="1">
        <v>13</v>
      </c>
      <c r="G165" s="1">
        <v>463</v>
      </c>
      <c r="H165" s="1">
        <v>2829</v>
      </c>
      <c r="I165" s="1">
        <v>1388</v>
      </c>
      <c r="J165" s="1">
        <v>22694</v>
      </c>
      <c r="K165" s="1">
        <v>100</v>
      </c>
      <c r="L165" s="1">
        <v>56943</v>
      </c>
      <c r="M165" s="1">
        <f>L165/K165</f>
        <v>569.42999999999995</v>
      </c>
      <c r="N165" s="1">
        <f t="shared" si="10"/>
        <v>4.63</v>
      </c>
      <c r="O165" s="1">
        <f t="shared" si="12"/>
        <v>28.29</v>
      </c>
      <c r="P165" s="1">
        <f t="shared" si="13"/>
        <v>226.94</v>
      </c>
    </row>
    <row r="166" spans="1:16" x14ac:dyDescent="0.25">
      <c r="A166" s="1" t="s">
        <v>12</v>
      </c>
      <c r="B166" s="1" t="s">
        <v>0</v>
      </c>
      <c r="C166" s="1" t="s">
        <v>32</v>
      </c>
      <c r="D166" s="1">
        <v>3.1</v>
      </c>
      <c r="E166" s="1" t="s">
        <v>14</v>
      </c>
      <c r="F166" s="1">
        <v>11</v>
      </c>
      <c r="G166" s="1">
        <v>223</v>
      </c>
      <c r="H166" s="1">
        <v>2665</v>
      </c>
      <c r="I166" s="1">
        <v>1273</v>
      </c>
      <c r="J166" s="1">
        <v>18146</v>
      </c>
      <c r="K166" s="1">
        <v>61</v>
      </c>
      <c r="L166" s="1">
        <v>36968</v>
      </c>
      <c r="M166" s="1">
        <f>L166/K166</f>
        <v>606.03278688524586</v>
      </c>
      <c r="N166" s="1">
        <f t="shared" si="10"/>
        <v>3.6557377049180326</v>
      </c>
      <c r="O166" s="1">
        <f t="shared" si="12"/>
        <v>43.688524590163937</v>
      </c>
      <c r="P166" s="1">
        <f t="shared" si="13"/>
        <v>297.47540983606558</v>
      </c>
    </row>
    <row r="167" spans="1:16" x14ac:dyDescent="0.25">
      <c r="A167" s="1" t="s">
        <v>12</v>
      </c>
      <c r="B167" s="1" t="s">
        <v>0</v>
      </c>
      <c r="C167" s="1" t="s">
        <v>32</v>
      </c>
      <c r="D167" s="1">
        <v>3.1</v>
      </c>
      <c r="E167" s="1" t="s">
        <v>14</v>
      </c>
      <c r="F167" s="1">
        <v>12</v>
      </c>
      <c r="G167" s="1">
        <v>191</v>
      </c>
      <c r="H167" s="1">
        <v>3201</v>
      </c>
      <c r="I167" s="1">
        <v>1217</v>
      </c>
      <c r="J167" s="1">
        <v>23401</v>
      </c>
      <c r="K167" s="1">
        <v>44</v>
      </c>
      <c r="L167" s="1">
        <v>28925</v>
      </c>
      <c r="M167" s="1">
        <f>L167/K167</f>
        <v>657.38636363636363</v>
      </c>
      <c r="N167" s="1">
        <f t="shared" si="10"/>
        <v>4.3409090909090908</v>
      </c>
      <c r="O167" s="1">
        <f t="shared" si="12"/>
        <v>72.75</v>
      </c>
      <c r="P167" s="1">
        <f t="shared" si="13"/>
        <v>531.84090909090912</v>
      </c>
    </row>
    <row r="168" spans="1:16" x14ac:dyDescent="0.25">
      <c r="A168" s="1" t="s">
        <v>12</v>
      </c>
      <c r="B168" s="1" t="s">
        <v>0</v>
      </c>
      <c r="C168" s="1" t="s">
        <v>32</v>
      </c>
      <c r="D168" s="1">
        <v>3.1</v>
      </c>
      <c r="E168" s="1" t="s">
        <v>14</v>
      </c>
      <c r="F168" s="1">
        <v>14</v>
      </c>
      <c r="G168" s="1">
        <v>422</v>
      </c>
      <c r="H168" s="1">
        <v>3720</v>
      </c>
      <c r="I168" s="1">
        <v>1629</v>
      </c>
      <c r="J168" s="1">
        <v>27115</v>
      </c>
      <c r="K168" s="1">
        <v>90</v>
      </c>
      <c r="L168" s="1">
        <v>54966</v>
      </c>
      <c r="M168" s="1">
        <f>L168/K168</f>
        <v>610.73333333333335</v>
      </c>
      <c r="N168" s="1">
        <f t="shared" si="10"/>
        <v>4.6888888888888891</v>
      </c>
      <c r="O168" s="1">
        <f t="shared" si="12"/>
        <v>41.333333333333336</v>
      </c>
      <c r="P168" s="1">
        <f t="shared" si="13"/>
        <v>301.27777777777777</v>
      </c>
    </row>
    <row r="169" spans="1:16" x14ac:dyDescent="0.25">
      <c r="A169" s="1" t="s">
        <v>12</v>
      </c>
      <c r="B169" s="1" t="s">
        <v>0</v>
      </c>
      <c r="C169" s="1" t="s">
        <v>32</v>
      </c>
      <c r="D169" s="1">
        <v>3.1</v>
      </c>
      <c r="E169" s="1" t="s">
        <v>16</v>
      </c>
      <c r="F169" s="1">
        <v>1</v>
      </c>
      <c r="G169" s="1">
        <v>581</v>
      </c>
      <c r="H169" s="1">
        <v>4498</v>
      </c>
      <c r="I169" s="1">
        <v>1269</v>
      </c>
      <c r="J169" s="1">
        <v>47474</v>
      </c>
      <c r="K169" s="1">
        <v>143</v>
      </c>
      <c r="L169" s="1">
        <v>87721</v>
      </c>
      <c r="M169" s="1">
        <f>L169/K169</f>
        <v>613.4335664335664</v>
      </c>
      <c r="N169" s="1">
        <f t="shared" si="10"/>
        <v>4.0629370629370634</v>
      </c>
      <c r="O169" s="1">
        <f t="shared" si="12"/>
        <v>31.454545454545453</v>
      </c>
      <c r="P169" s="1">
        <f t="shared" si="13"/>
        <v>331.98601398601397</v>
      </c>
    </row>
    <row r="170" spans="1:16" x14ac:dyDescent="0.25">
      <c r="A170" s="1" t="s">
        <v>12</v>
      </c>
      <c r="B170" s="1" t="s">
        <v>0</v>
      </c>
      <c r="C170" s="1" t="s">
        <v>32</v>
      </c>
      <c r="D170" s="1">
        <v>3.1</v>
      </c>
      <c r="E170" s="1" t="s">
        <v>16</v>
      </c>
      <c r="F170" s="1">
        <v>5</v>
      </c>
      <c r="G170" s="1">
        <v>631</v>
      </c>
      <c r="H170" s="1">
        <v>4301</v>
      </c>
      <c r="I170" s="1">
        <v>1542</v>
      </c>
      <c r="J170" s="1">
        <v>39536</v>
      </c>
      <c r="K170" s="1">
        <v>124</v>
      </c>
      <c r="L170" s="1">
        <v>97784</v>
      </c>
      <c r="M170" s="1">
        <f t="shared" ref="M170:M173" si="14">L170/K170</f>
        <v>788.58064516129036</v>
      </c>
      <c r="N170" s="1">
        <f t="shared" si="10"/>
        <v>5.088709677419355</v>
      </c>
      <c r="O170" s="1">
        <f t="shared" si="12"/>
        <v>34.685483870967744</v>
      </c>
      <c r="P170" s="1">
        <f t="shared" si="13"/>
        <v>318.83870967741933</v>
      </c>
    </row>
    <row r="171" spans="1:16" x14ac:dyDescent="0.25">
      <c r="A171" s="1" t="s">
        <v>12</v>
      </c>
      <c r="B171" s="1" t="s">
        <v>0</v>
      </c>
      <c r="C171" s="1" t="s">
        <v>32</v>
      </c>
      <c r="D171" s="1">
        <v>3.1</v>
      </c>
      <c r="E171" s="1" t="s">
        <v>20</v>
      </c>
      <c r="F171" s="1">
        <v>2</v>
      </c>
      <c r="G171" s="1">
        <v>1058</v>
      </c>
      <c r="H171" s="1">
        <v>8151</v>
      </c>
      <c r="I171" s="1">
        <v>3686</v>
      </c>
      <c r="J171" s="1">
        <v>63658</v>
      </c>
      <c r="K171" s="1">
        <v>174</v>
      </c>
      <c r="L171" s="1">
        <v>151810</v>
      </c>
      <c r="M171" s="1">
        <f t="shared" si="14"/>
        <v>872.47126436781605</v>
      </c>
      <c r="N171" s="1">
        <f t="shared" si="10"/>
        <v>6.0804597701149428</v>
      </c>
      <c r="O171" s="1">
        <f t="shared" si="12"/>
        <v>46.844827586206897</v>
      </c>
      <c r="P171" s="1">
        <f t="shared" si="13"/>
        <v>365.85057471264366</v>
      </c>
    </row>
    <row r="172" spans="1:16" x14ac:dyDescent="0.25">
      <c r="A172" s="1" t="s">
        <v>12</v>
      </c>
      <c r="B172" s="1" t="s">
        <v>0</v>
      </c>
      <c r="C172" s="1" t="s">
        <v>32</v>
      </c>
      <c r="D172" s="1">
        <v>3.1</v>
      </c>
      <c r="E172" s="1" t="s">
        <v>20</v>
      </c>
      <c r="F172" s="1">
        <v>7</v>
      </c>
      <c r="G172" s="1">
        <v>624</v>
      </c>
      <c r="H172" s="1">
        <v>5652</v>
      </c>
      <c r="I172" s="1">
        <v>1957</v>
      </c>
      <c r="J172" s="1">
        <v>49771</v>
      </c>
      <c r="K172" s="1">
        <v>110</v>
      </c>
      <c r="L172" s="1">
        <v>111236</v>
      </c>
      <c r="M172" s="1">
        <f t="shared" si="14"/>
        <v>1011.2363636363636</v>
      </c>
      <c r="N172" s="1">
        <f t="shared" si="10"/>
        <v>5.6727272727272728</v>
      </c>
      <c r="O172" s="1">
        <f t="shared" si="12"/>
        <v>51.381818181818183</v>
      </c>
      <c r="P172" s="1">
        <f t="shared" si="13"/>
        <v>452.46363636363634</v>
      </c>
    </row>
    <row r="173" spans="1:16" x14ac:dyDescent="0.25">
      <c r="A173" s="1" t="s">
        <v>12</v>
      </c>
      <c r="B173" s="1" t="s">
        <v>0</v>
      </c>
      <c r="C173" s="1" t="s">
        <v>32</v>
      </c>
      <c r="D173" s="1">
        <v>3.1</v>
      </c>
      <c r="E173" s="1" t="s">
        <v>20</v>
      </c>
      <c r="F173" s="1">
        <v>12</v>
      </c>
      <c r="G173" s="1">
        <v>441</v>
      </c>
      <c r="H173" s="1">
        <v>3819</v>
      </c>
      <c r="I173" s="1">
        <v>1896</v>
      </c>
      <c r="J173" s="1">
        <v>26833</v>
      </c>
      <c r="K173" s="1">
        <v>88</v>
      </c>
      <c r="L173" s="1">
        <v>51927</v>
      </c>
      <c r="M173" s="1">
        <f t="shared" si="14"/>
        <v>590.0795454545455</v>
      </c>
      <c r="N173" s="1">
        <f t="shared" ref="N173:N236" si="15">G173/K173</f>
        <v>5.0113636363636367</v>
      </c>
      <c r="O173" s="1">
        <f t="shared" si="12"/>
        <v>43.397727272727273</v>
      </c>
      <c r="P173" s="1">
        <f t="shared" si="13"/>
        <v>304.92045454545456</v>
      </c>
    </row>
    <row r="174" spans="1:16" x14ac:dyDescent="0.25">
      <c r="A174" s="1" t="s">
        <v>15</v>
      </c>
      <c r="B174" s="1" t="s">
        <v>7</v>
      </c>
      <c r="C174" s="1" t="s">
        <v>32</v>
      </c>
      <c r="D174" s="1">
        <v>4.0999999999999996</v>
      </c>
      <c r="E174" s="1" t="s">
        <v>16</v>
      </c>
      <c r="F174" s="1">
        <v>10</v>
      </c>
      <c r="G174" s="1">
        <v>178</v>
      </c>
      <c r="H174" s="1">
        <v>2293</v>
      </c>
      <c r="I174" s="1">
        <v>823</v>
      </c>
      <c r="J174" s="1">
        <v>18573</v>
      </c>
      <c r="K174" s="1">
        <v>46</v>
      </c>
      <c r="L174" s="1">
        <v>23398</v>
      </c>
      <c r="M174" s="1">
        <f>L174/K174</f>
        <v>508.6521739130435</v>
      </c>
      <c r="N174" s="1">
        <f t="shared" si="15"/>
        <v>3.8695652173913042</v>
      </c>
      <c r="O174" s="1">
        <f t="shared" si="12"/>
        <v>49.847826086956523</v>
      </c>
      <c r="P174" s="1">
        <f t="shared" si="13"/>
        <v>403.76086956521738</v>
      </c>
    </row>
    <row r="175" spans="1:16" x14ac:dyDescent="0.25">
      <c r="A175" s="1" t="s">
        <v>15</v>
      </c>
      <c r="B175" s="1" t="s">
        <v>7</v>
      </c>
      <c r="C175" s="1" t="s">
        <v>32</v>
      </c>
      <c r="D175" s="1">
        <v>4.0999999999999996</v>
      </c>
      <c r="E175" s="1" t="s">
        <v>16</v>
      </c>
      <c r="F175" s="1">
        <v>11</v>
      </c>
      <c r="G175" s="1">
        <v>172</v>
      </c>
      <c r="H175" s="1">
        <v>2921</v>
      </c>
      <c r="I175" s="1">
        <v>1184</v>
      </c>
      <c r="J175" s="1">
        <v>19500</v>
      </c>
      <c r="K175" s="1">
        <v>50</v>
      </c>
      <c r="L175" s="1">
        <v>21983</v>
      </c>
      <c r="M175" s="1">
        <f>L175/K175</f>
        <v>439.66</v>
      </c>
      <c r="N175" s="1">
        <f t="shared" si="15"/>
        <v>3.44</v>
      </c>
      <c r="O175" s="1">
        <f t="shared" si="12"/>
        <v>58.42</v>
      </c>
      <c r="P175" s="1">
        <f t="shared" si="13"/>
        <v>390</v>
      </c>
    </row>
    <row r="176" spans="1:16" x14ac:dyDescent="0.25">
      <c r="A176" s="1" t="s">
        <v>15</v>
      </c>
      <c r="B176" s="1" t="s">
        <v>7</v>
      </c>
      <c r="C176" s="1" t="s">
        <v>32</v>
      </c>
      <c r="D176" s="1">
        <v>4.0999999999999996</v>
      </c>
      <c r="E176" s="1" t="s">
        <v>16</v>
      </c>
      <c r="F176" s="1">
        <v>12</v>
      </c>
      <c r="G176" s="1">
        <v>197</v>
      </c>
      <c r="H176" s="1">
        <v>3076</v>
      </c>
      <c r="I176" s="1">
        <v>1355</v>
      </c>
      <c r="J176" s="1">
        <v>20342</v>
      </c>
      <c r="K176" s="1">
        <v>44</v>
      </c>
      <c r="L176" s="1">
        <v>25066</v>
      </c>
      <c r="M176" s="1">
        <f>L176/K176</f>
        <v>569.68181818181813</v>
      </c>
      <c r="N176" s="1">
        <f t="shared" si="15"/>
        <v>4.4772727272727275</v>
      </c>
      <c r="O176" s="1">
        <f t="shared" si="12"/>
        <v>69.909090909090907</v>
      </c>
      <c r="P176" s="1">
        <f t="shared" si="13"/>
        <v>462.31818181818181</v>
      </c>
    </row>
    <row r="177" spans="1:16" x14ac:dyDescent="0.25">
      <c r="A177" s="1" t="s">
        <v>15</v>
      </c>
      <c r="B177" s="1" t="s">
        <v>7</v>
      </c>
      <c r="C177" s="1" t="s">
        <v>32</v>
      </c>
      <c r="D177" s="1">
        <v>4.0999999999999996</v>
      </c>
      <c r="E177" s="1" t="s">
        <v>16</v>
      </c>
      <c r="F177" s="1">
        <v>13</v>
      </c>
      <c r="G177" s="1">
        <v>168</v>
      </c>
      <c r="H177" s="1">
        <v>2940</v>
      </c>
      <c r="I177" s="1">
        <v>1252</v>
      </c>
      <c r="J177" s="1">
        <v>19972</v>
      </c>
      <c r="K177" s="1">
        <v>44</v>
      </c>
      <c r="L177" s="1">
        <v>24421</v>
      </c>
      <c r="M177" s="1">
        <f>L177/K177</f>
        <v>555.02272727272725</v>
      </c>
      <c r="N177" s="1">
        <f t="shared" si="15"/>
        <v>3.8181818181818183</v>
      </c>
      <c r="O177" s="1">
        <f t="shared" si="12"/>
        <v>66.818181818181813</v>
      </c>
      <c r="P177" s="1">
        <f t="shared" si="13"/>
        <v>453.90909090909093</v>
      </c>
    </row>
    <row r="178" spans="1:16" x14ac:dyDescent="0.25">
      <c r="A178" s="1" t="s">
        <v>15</v>
      </c>
      <c r="B178" s="1" t="s">
        <v>7</v>
      </c>
      <c r="C178" s="1" t="s">
        <v>32</v>
      </c>
      <c r="D178" s="1">
        <v>4.0999999999999996</v>
      </c>
      <c r="E178" s="1" t="s">
        <v>16</v>
      </c>
      <c r="F178" s="1">
        <v>14</v>
      </c>
      <c r="G178" s="1">
        <v>222</v>
      </c>
      <c r="H178" s="1">
        <v>3122</v>
      </c>
      <c r="I178" s="1">
        <v>1233</v>
      </c>
      <c r="J178" s="1">
        <v>21937</v>
      </c>
      <c r="K178" s="1">
        <v>51</v>
      </c>
      <c r="L178" s="1">
        <v>29458</v>
      </c>
      <c r="M178" s="1">
        <f>L178/K178</f>
        <v>577.60784313725492</v>
      </c>
      <c r="N178" s="1">
        <f t="shared" si="15"/>
        <v>4.3529411764705879</v>
      </c>
      <c r="O178" s="1">
        <f t="shared" si="12"/>
        <v>61.215686274509807</v>
      </c>
      <c r="P178" s="1">
        <f t="shared" si="13"/>
        <v>430.13725490196077</v>
      </c>
    </row>
    <row r="179" spans="1:16" x14ac:dyDescent="0.25">
      <c r="A179" s="1" t="s">
        <v>15</v>
      </c>
      <c r="B179" s="1" t="s">
        <v>7</v>
      </c>
      <c r="C179" s="1" t="s">
        <v>32</v>
      </c>
      <c r="D179" s="1">
        <v>4.0999999999999996</v>
      </c>
      <c r="E179" s="1" t="s">
        <v>13</v>
      </c>
      <c r="F179" s="1">
        <v>1</v>
      </c>
      <c r="G179" s="1">
        <v>276</v>
      </c>
      <c r="H179" s="1">
        <v>3097</v>
      </c>
      <c r="I179" s="1">
        <v>1483</v>
      </c>
      <c r="J179" s="1">
        <v>20121</v>
      </c>
      <c r="K179" s="1">
        <v>63</v>
      </c>
      <c r="L179" s="1">
        <v>26123</v>
      </c>
      <c r="M179" s="1">
        <f t="shared" ref="M179:M190" si="16">L179/K179</f>
        <v>414.65079365079367</v>
      </c>
      <c r="N179" s="1">
        <f t="shared" si="15"/>
        <v>4.3809523809523814</v>
      </c>
      <c r="O179" s="1">
        <f t="shared" si="12"/>
        <v>49.158730158730158</v>
      </c>
      <c r="P179" s="1">
        <f t="shared" si="13"/>
        <v>319.38095238095241</v>
      </c>
    </row>
    <row r="180" spans="1:16" x14ac:dyDescent="0.25">
      <c r="A180" s="1" t="s">
        <v>15</v>
      </c>
      <c r="B180" s="1" t="s">
        <v>7</v>
      </c>
      <c r="C180" s="1" t="s">
        <v>32</v>
      </c>
      <c r="D180" s="1">
        <v>4.0999999999999996</v>
      </c>
      <c r="E180" s="1" t="s">
        <v>13</v>
      </c>
      <c r="F180" s="1">
        <v>2</v>
      </c>
      <c r="G180" s="1">
        <v>212</v>
      </c>
      <c r="H180" s="1">
        <v>3040</v>
      </c>
      <c r="I180" s="1">
        <v>1197</v>
      </c>
      <c r="J180" s="1">
        <v>20718</v>
      </c>
      <c r="K180" s="1">
        <v>51</v>
      </c>
      <c r="L180" s="1">
        <v>21304</v>
      </c>
      <c r="M180" s="1">
        <f t="shared" si="16"/>
        <v>417.72549019607845</v>
      </c>
      <c r="N180" s="1">
        <f t="shared" si="15"/>
        <v>4.1568627450980395</v>
      </c>
      <c r="O180" s="1">
        <f t="shared" si="12"/>
        <v>59.607843137254903</v>
      </c>
      <c r="P180" s="1">
        <f t="shared" si="13"/>
        <v>406.23529411764707</v>
      </c>
    </row>
    <row r="181" spans="1:16" x14ac:dyDescent="0.25">
      <c r="A181" s="1" t="s">
        <v>15</v>
      </c>
      <c r="B181" s="1" t="s">
        <v>7</v>
      </c>
      <c r="C181" s="1" t="s">
        <v>32</v>
      </c>
      <c r="D181" s="1">
        <v>4.0999999999999996</v>
      </c>
      <c r="E181" s="1" t="s">
        <v>13</v>
      </c>
      <c r="F181" s="1">
        <v>3</v>
      </c>
      <c r="G181" s="1">
        <v>203</v>
      </c>
      <c r="H181" s="1">
        <v>3151</v>
      </c>
      <c r="I181" s="1">
        <v>1275</v>
      </c>
      <c r="J181" s="1">
        <v>21341</v>
      </c>
      <c r="K181" s="1">
        <v>54</v>
      </c>
      <c r="L181" s="1">
        <v>22178</v>
      </c>
      <c r="M181" s="1">
        <f t="shared" si="16"/>
        <v>410.7037037037037</v>
      </c>
      <c r="N181" s="1">
        <f t="shared" si="15"/>
        <v>3.7592592592592591</v>
      </c>
      <c r="O181" s="1">
        <f t="shared" si="12"/>
        <v>58.351851851851855</v>
      </c>
      <c r="P181" s="1">
        <f t="shared" si="13"/>
        <v>395.2037037037037</v>
      </c>
    </row>
    <row r="182" spans="1:16" x14ac:dyDescent="0.25">
      <c r="A182" s="1" t="s">
        <v>15</v>
      </c>
      <c r="B182" s="1" t="s">
        <v>7</v>
      </c>
      <c r="C182" s="1" t="s">
        <v>32</v>
      </c>
      <c r="D182" s="1">
        <v>4.0999999999999996</v>
      </c>
      <c r="E182" s="1" t="s">
        <v>13</v>
      </c>
      <c r="F182" s="1">
        <v>6</v>
      </c>
      <c r="G182" s="1">
        <v>310</v>
      </c>
      <c r="H182" s="1">
        <v>2606</v>
      </c>
      <c r="I182" s="1">
        <v>1154</v>
      </c>
      <c r="J182" s="1">
        <v>19017</v>
      </c>
      <c r="K182" s="1">
        <v>58</v>
      </c>
      <c r="L182" s="1">
        <v>28274</v>
      </c>
      <c r="M182" s="1">
        <f t="shared" si="16"/>
        <v>487.48275862068965</v>
      </c>
      <c r="N182" s="1">
        <f t="shared" si="15"/>
        <v>5.3448275862068968</v>
      </c>
      <c r="O182" s="1">
        <f t="shared" si="12"/>
        <v>44.931034482758619</v>
      </c>
      <c r="P182" s="1">
        <f t="shared" si="13"/>
        <v>327.87931034482756</v>
      </c>
    </row>
    <row r="183" spans="1:16" x14ac:dyDescent="0.25">
      <c r="A183" s="1" t="s">
        <v>15</v>
      </c>
      <c r="B183" s="1" t="s">
        <v>7</v>
      </c>
      <c r="C183" s="1" t="s">
        <v>32</v>
      </c>
      <c r="D183" s="1">
        <v>4.0999999999999996</v>
      </c>
      <c r="E183" s="1" t="s">
        <v>13</v>
      </c>
      <c r="F183" s="1">
        <v>7</v>
      </c>
      <c r="G183" s="1">
        <v>239</v>
      </c>
      <c r="H183" s="1">
        <v>1511</v>
      </c>
      <c r="I183" s="1">
        <v>646</v>
      </c>
      <c r="J183" s="1">
        <v>18556</v>
      </c>
      <c r="K183" s="1">
        <v>66</v>
      </c>
      <c r="L183" s="1">
        <v>28285</v>
      </c>
      <c r="M183" s="1">
        <f t="shared" si="16"/>
        <v>428.56060606060606</v>
      </c>
      <c r="N183" s="1">
        <f t="shared" si="15"/>
        <v>3.6212121212121211</v>
      </c>
      <c r="O183" s="1">
        <f t="shared" si="12"/>
        <v>22.893939393939394</v>
      </c>
      <c r="P183" s="1">
        <f t="shared" si="13"/>
        <v>281.15151515151513</v>
      </c>
    </row>
    <row r="184" spans="1:16" x14ac:dyDescent="0.25">
      <c r="A184" s="1" t="s">
        <v>15</v>
      </c>
      <c r="B184" s="1" t="s">
        <v>7</v>
      </c>
      <c r="C184" s="1" t="s">
        <v>32</v>
      </c>
      <c r="D184" s="1">
        <v>4.0999999999999996</v>
      </c>
      <c r="E184" s="1" t="s">
        <v>13</v>
      </c>
      <c r="F184" s="1">
        <v>8</v>
      </c>
      <c r="G184" s="1">
        <v>254</v>
      </c>
      <c r="H184" s="1">
        <v>2889</v>
      </c>
      <c r="I184" s="1">
        <v>1181</v>
      </c>
      <c r="J184" s="1">
        <v>22035</v>
      </c>
      <c r="K184" s="1">
        <v>55</v>
      </c>
      <c r="L184" s="1">
        <v>33934</v>
      </c>
      <c r="M184" s="1">
        <f t="shared" si="16"/>
        <v>616.9818181818182</v>
      </c>
      <c r="N184" s="1">
        <f t="shared" si="15"/>
        <v>4.6181818181818182</v>
      </c>
      <c r="O184" s="1">
        <f t="shared" si="12"/>
        <v>52.527272727272724</v>
      </c>
      <c r="P184" s="1">
        <f t="shared" si="13"/>
        <v>400.63636363636363</v>
      </c>
    </row>
    <row r="185" spans="1:16" x14ac:dyDescent="0.25">
      <c r="A185" s="1" t="s">
        <v>15</v>
      </c>
      <c r="B185" s="1" t="s">
        <v>7</v>
      </c>
      <c r="C185" s="1" t="s">
        <v>32</v>
      </c>
      <c r="D185" s="1">
        <v>4.0999999999999996</v>
      </c>
      <c r="E185" s="1" t="s">
        <v>13</v>
      </c>
      <c r="F185" s="1">
        <v>12</v>
      </c>
      <c r="G185" s="1">
        <v>209</v>
      </c>
      <c r="H185" s="1">
        <v>2370</v>
      </c>
      <c r="I185" s="1">
        <v>1283</v>
      </c>
      <c r="J185" s="1">
        <v>14021</v>
      </c>
      <c r="K185" s="1">
        <v>40</v>
      </c>
      <c r="L185" s="1">
        <v>25787</v>
      </c>
      <c r="M185" s="1">
        <f t="shared" si="16"/>
        <v>644.67499999999995</v>
      </c>
      <c r="N185" s="1">
        <f t="shared" si="15"/>
        <v>5.2249999999999996</v>
      </c>
      <c r="O185" s="1">
        <f t="shared" si="12"/>
        <v>59.25</v>
      </c>
      <c r="P185" s="1">
        <f t="shared" si="13"/>
        <v>350.52499999999998</v>
      </c>
    </row>
    <row r="186" spans="1:16" x14ac:dyDescent="0.25">
      <c r="A186" s="1" t="s">
        <v>15</v>
      </c>
      <c r="B186" s="1" t="s">
        <v>7</v>
      </c>
      <c r="C186" s="1" t="s">
        <v>32</v>
      </c>
      <c r="D186" s="1">
        <v>4.0999999999999996</v>
      </c>
      <c r="E186" s="1" t="s">
        <v>14</v>
      </c>
      <c r="F186" s="1">
        <v>1</v>
      </c>
      <c r="G186" s="1">
        <v>303</v>
      </c>
      <c r="H186" s="1">
        <v>3780</v>
      </c>
      <c r="I186" s="1">
        <v>1892</v>
      </c>
      <c r="J186" s="1">
        <v>24053</v>
      </c>
      <c r="K186" s="1">
        <v>74</v>
      </c>
      <c r="L186" s="1">
        <v>33729</v>
      </c>
      <c r="M186" s="1">
        <f t="shared" si="16"/>
        <v>455.79729729729729</v>
      </c>
      <c r="N186" s="1">
        <f t="shared" si="15"/>
        <v>4.0945945945945947</v>
      </c>
      <c r="O186" s="1">
        <f t="shared" si="12"/>
        <v>51.081081081081081</v>
      </c>
      <c r="P186" s="1">
        <f t="shared" si="13"/>
        <v>325.04054054054052</v>
      </c>
    </row>
    <row r="187" spans="1:16" x14ac:dyDescent="0.25">
      <c r="A187" s="1" t="s">
        <v>15</v>
      </c>
      <c r="B187" s="1" t="s">
        <v>7</v>
      </c>
      <c r="C187" s="1" t="s">
        <v>32</v>
      </c>
      <c r="D187" s="1">
        <v>4.0999999999999996</v>
      </c>
      <c r="E187" s="1" t="s">
        <v>14</v>
      </c>
      <c r="F187" s="1">
        <v>6</v>
      </c>
      <c r="G187" s="1">
        <v>177</v>
      </c>
      <c r="H187" s="1">
        <v>2257</v>
      </c>
      <c r="I187" s="1">
        <v>1154</v>
      </c>
      <c r="J187" s="1">
        <v>14196</v>
      </c>
      <c r="K187" s="1">
        <v>52</v>
      </c>
      <c r="L187" s="1">
        <v>25347</v>
      </c>
      <c r="M187" s="1">
        <f t="shared" si="16"/>
        <v>487.44230769230768</v>
      </c>
      <c r="N187" s="1">
        <f t="shared" si="15"/>
        <v>3.4038461538461537</v>
      </c>
      <c r="O187" s="1">
        <f t="shared" si="12"/>
        <v>43.403846153846153</v>
      </c>
      <c r="P187" s="1">
        <f t="shared" si="13"/>
        <v>273</v>
      </c>
    </row>
    <row r="188" spans="1:16" x14ac:dyDescent="0.25">
      <c r="A188" s="1" t="s">
        <v>15</v>
      </c>
      <c r="B188" s="1" t="s">
        <v>7</v>
      </c>
      <c r="C188" s="1" t="s">
        <v>32</v>
      </c>
      <c r="D188" s="1">
        <v>4.0999999999999996</v>
      </c>
      <c r="E188" s="1" t="s">
        <v>14</v>
      </c>
      <c r="F188" s="1">
        <v>8</v>
      </c>
      <c r="G188" s="1">
        <v>263</v>
      </c>
      <c r="H188" s="1">
        <v>3833</v>
      </c>
      <c r="I188" s="1">
        <v>1621</v>
      </c>
      <c r="J188" s="1">
        <v>30249</v>
      </c>
      <c r="K188" s="1">
        <v>59</v>
      </c>
      <c r="L188" s="1">
        <v>43748</v>
      </c>
      <c r="M188" s="1">
        <f t="shared" si="16"/>
        <v>741.49152542372883</v>
      </c>
      <c r="N188" s="1">
        <f t="shared" si="15"/>
        <v>4.4576271186440675</v>
      </c>
      <c r="O188" s="1">
        <f t="shared" si="12"/>
        <v>64.966101694915253</v>
      </c>
      <c r="P188" s="1">
        <f t="shared" si="13"/>
        <v>512.69491525423734</v>
      </c>
    </row>
    <row r="189" spans="1:16" x14ac:dyDescent="0.25">
      <c r="A189" s="1" t="s">
        <v>15</v>
      </c>
      <c r="B189" s="1" t="s">
        <v>7</v>
      </c>
      <c r="C189" s="1" t="s">
        <v>32</v>
      </c>
      <c r="D189" s="1">
        <v>4.0999999999999996</v>
      </c>
      <c r="E189" s="1" t="s">
        <v>14</v>
      </c>
      <c r="F189" s="1">
        <v>13</v>
      </c>
      <c r="G189" s="1">
        <v>259</v>
      </c>
      <c r="H189" s="1">
        <v>4290</v>
      </c>
      <c r="I189" s="1">
        <v>1759</v>
      </c>
      <c r="J189" s="1">
        <v>29297</v>
      </c>
      <c r="K189" s="1">
        <v>72</v>
      </c>
      <c r="L189" s="1">
        <v>29605</v>
      </c>
      <c r="M189" s="1">
        <f t="shared" si="16"/>
        <v>411.18055555555554</v>
      </c>
      <c r="N189" s="1">
        <f t="shared" si="15"/>
        <v>3.5972222222222223</v>
      </c>
      <c r="O189" s="1">
        <f t="shared" si="12"/>
        <v>59.583333333333336</v>
      </c>
      <c r="P189" s="1">
        <f t="shared" si="13"/>
        <v>406.90277777777777</v>
      </c>
    </row>
    <row r="190" spans="1:16" x14ac:dyDescent="0.25">
      <c r="A190" s="1" t="s">
        <v>15</v>
      </c>
      <c r="B190" s="1" t="s">
        <v>7</v>
      </c>
      <c r="C190" s="1" t="s">
        <v>32</v>
      </c>
      <c r="D190" s="1">
        <v>4.0999999999999996</v>
      </c>
      <c r="E190" s="1" t="s">
        <v>14</v>
      </c>
      <c r="F190" s="1">
        <v>15</v>
      </c>
      <c r="G190" s="1">
        <v>127</v>
      </c>
      <c r="H190" s="1">
        <v>1994</v>
      </c>
      <c r="I190" s="1">
        <v>987</v>
      </c>
      <c r="J190" s="1">
        <v>11615</v>
      </c>
      <c r="K190" s="1">
        <v>35</v>
      </c>
      <c r="L190" s="1">
        <v>13571</v>
      </c>
      <c r="M190" s="1">
        <f t="shared" si="16"/>
        <v>387.74285714285713</v>
      </c>
      <c r="N190" s="1">
        <f t="shared" si="15"/>
        <v>3.6285714285714286</v>
      </c>
      <c r="O190" s="1">
        <f t="shared" si="12"/>
        <v>56.971428571428568</v>
      </c>
      <c r="P190" s="1">
        <f t="shared" si="13"/>
        <v>331.85714285714283</v>
      </c>
    </row>
    <row r="191" spans="1:16" x14ac:dyDescent="0.25">
      <c r="A191" s="1" t="s">
        <v>6</v>
      </c>
      <c r="B191" s="1" t="s">
        <v>0</v>
      </c>
      <c r="C191" s="1" t="s">
        <v>32</v>
      </c>
      <c r="D191" s="1">
        <v>2.4</v>
      </c>
      <c r="E191" s="1" t="s">
        <v>9</v>
      </c>
      <c r="F191" s="1">
        <v>1</v>
      </c>
      <c r="G191" s="1">
        <v>61</v>
      </c>
      <c r="H191" s="1">
        <v>754</v>
      </c>
      <c r="I191" s="1">
        <v>507</v>
      </c>
      <c r="J191" s="1">
        <v>6294</v>
      </c>
      <c r="K191" s="1">
        <v>21</v>
      </c>
      <c r="L191" s="1">
        <v>6321</v>
      </c>
      <c r="M191" s="1">
        <f t="shared" ref="M191:M205" si="17">L191/K191</f>
        <v>301</v>
      </c>
      <c r="N191" s="1">
        <f t="shared" si="15"/>
        <v>2.9047619047619047</v>
      </c>
      <c r="O191" s="1">
        <f t="shared" si="12"/>
        <v>35.904761904761905</v>
      </c>
      <c r="P191" s="1">
        <f t="shared" si="13"/>
        <v>299.71428571428572</v>
      </c>
    </row>
    <row r="192" spans="1:16" x14ac:dyDescent="0.25">
      <c r="A192" s="1" t="s">
        <v>6</v>
      </c>
      <c r="B192" s="1" t="s">
        <v>0</v>
      </c>
      <c r="C192" s="1" t="s">
        <v>32</v>
      </c>
      <c r="D192" s="1">
        <v>2.4</v>
      </c>
      <c r="E192" s="1" t="s">
        <v>9</v>
      </c>
      <c r="F192" s="1">
        <v>4</v>
      </c>
      <c r="G192" s="1">
        <v>96</v>
      </c>
      <c r="H192" s="1">
        <v>868</v>
      </c>
      <c r="I192" s="1">
        <v>423</v>
      </c>
      <c r="J192" s="1">
        <v>6618</v>
      </c>
      <c r="K192" s="1">
        <v>23</v>
      </c>
      <c r="L192" s="1">
        <v>10979</v>
      </c>
      <c r="M192" s="1">
        <f t="shared" si="17"/>
        <v>477.3478260869565</v>
      </c>
      <c r="N192" s="1">
        <f t="shared" si="15"/>
        <v>4.1739130434782608</v>
      </c>
      <c r="O192" s="1">
        <f t="shared" si="12"/>
        <v>37.739130434782609</v>
      </c>
      <c r="P192" s="1">
        <f t="shared" si="13"/>
        <v>287.73913043478262</v>
      </c>
    </row>
    <row r="193" spans="1:16" x14ac:dyDescent="0.25">
      <c r="A193" s="1" t="s">
        <v>6</v>
      </c>
      <c r="B193" s="1" t="s">
        <v>0</v>
      </c>
      <c r="C193" s="1" t="s">
        <v>32</v>
      </c>
      <c r="D193" s="1">
        <v>2.4</v>
      </c>
      <c r="E193" s="1" t="s">
        <v>9</v>
      </c>
      <c r="F193" s="1">
        <v>5</v>
      </c>
      <c r="G193" s="1">
        <v>114</v>
      </c>
      <c r="H193" s="1">
        <v>860</v>
      </c>
      <c r="I193" s="1">
        <v>572</v>
      </c>
      <c r="J193" s="1">
        <v>6978</v>
      </c>
      <c r="K193" s="1">
        <v>32</v>
      </c>
      <c r="L193" s="1">
        <v>14006</v>
      </c>
      <c r="M193" s="1">
        <f t="shared" si="17"/>
        <v>437.6875</v>
      </c>
      <c r="N193" s="1">
        <f t="shared" si="15"/>
        <v>3.5625</v>
      </c>
      <c r="O193" s="1">
        <f t="shared" si="12"/>
        <v>26.875</v>
      </c>
      <c r="P193" s="1">
        <f t="shared" si="13"/>
        <v>218.0625</v>
      </c>
    </row>
    <row r="194" spans="1:16" x14ac:dyDescent="0.25">
      <c r="A194" s="1" t="s">
        <v>6</v>
      </c>
      <c r="B194" s="1" t="s">
        <v>0</v>
      </c>
      <c r="C194" s="1" t="s">
        <v>32</v>
      </c>
      <c r="D194" s="1">
        <v>2.4</v>
      </c>
      <c r="E194" s="1" t="s">
        <v>9</v>
      </c>
      <c r="F194" s="1">
        <v>6</v>
      </c>
      <c r="G194" s="1">
        <v>133</v>
      </c>
      <c r="H194" s="1">
        <v>932</v>
      </c>
      <c r="I194" s="1">
        <v>818</v>
      </c>
      <c r="J194" s="1">
        <v>7608</v>
      </c>
      <c r="K194" s="1">
        <v>35</v>
      </c>
      <c r="L194" s="1">
        <v>14476</v>
      </c>
      <c r="M194" s="1">
        <f t="shared" si="17"/>
        <v>413.6</v>
      </c>
      <c r="N194" s="1">
        <f t="shared" si="15"/>
        <v>3.8</v>
      </c>
      <c r="O194" s="1">
        <f t="shared" si="12"/>
        <v>26.62857142857143</v>
      </c>
      <c r="P194" s="1">
        <f t="shared" si="13"/>
        <v>217.37142857142857</v>
      </c>
    </row>
    <row r="195" spans="1:16" x14ac:dyDescent="0.25">
      <c r="A195" s="1" t="s">
        <v>6</v>
      </c>
      <c r="B195" s="1" t="s">
        <v>0</v>
      </c>
      <c r="C195" s="1" t="s">
        <v>32</v>
      </c>
      <c r="D195" s="1">
        <v>2.4</v>
      </c>
      <c r="E195" s="1" t="s">
        <v>9</v>
      </c>
      <c r="F195" s="1">
        <v>8</v>
      </c>
      <c r="G195" s="1">
        <v>155</v>
      </c>
      <c r="H195" s="1">
        <v>1184</v>
      </c>
      <c r="I195" s="1">
        <v>683</v>
      </c>
      <c r="J195" s="1">
        <v>10421</v>
      </c>
      <c r="K195" s="1">
        <v>49</v>
      </c>
      <c r="L195" s="1">
        <v>16217</v>
      </c>
      <c r="M195" s="1">
        <f t="shared" si="17"/>
        <v>330.9591836734694</v>
      </c>
      <c r="N195" s="1">
        <f t="shared" si="15"/>
        <v>3.1632653061224492</v>
      </c>
      <c r="O195" s="1">
        <f t="shared" si="12"/>
        <v>24.163265306122447</v>
      </c>
      <c r="P195" s="1">
        <f t="shared" si="13"/>
        <v>212.67346938775509</v>
      </c>
    </row>
    <row r="196" spans="1:16" x14ac:dyDescent="0.25">
      <c r="A196" s="1" t="s">
        <v>6</v>
      </c>
      <c r="B196" s="1" t="s">
        <v>0</v>
      </c>
      <c r="C196" s="1" t="s">
        <v>32</v>
      </c>
      <c r="D196" s="1">
        <v>2.4</v>
      </c>
      <c r="E196" s="1" t="s">
        <v>9</v>
      </c>
      <c r="F196" s="1">
        <v>9</v>
      </c>
      <c r="G196" s="1">
        <v>156</v>
      </c>
      <c r="H196" s="1">
        <v>1268</v>
      </c>
      <c r="I196" s="1">
        <v>891</v>
      </c>
      <c r="J196" s="1">
        <v>10932</v>
      </c>
      <c r="K196" s="1">
        <v>45</v>
      </c>
      <c r="L196" s="1">
        <v>17451</v>
      </c>
      <c r="M196" s="1">
        <f t="shared" si="17"/>
        <v>387.8</v>
      </c>
      <c r="N196" s="1">
        <f t="shared" si="15"/>
        <v>3.4666666666666668</v>
      </c>
      <c r="O196" s="1">
        <f t="shared" ref="O196:O259" si="18">H196/K196</f>
        <v>28.177777777777777</v>
      </c>
      <c r="P196" s="1">
        <f t="shared" ref="P196:P259" si="19">J196/K196</f>
        <v>242.93333333333334</v>
      </c>
    </row>
    <row r="197" spans="1:16" x14ac:dyDescent="0.25">
      <c r="A197" s="1" t="s">
        <v>6</v>
      </c>
      <c r="B197" s="1" t="s">
        <v>0</v>
      </c>
      <c r="C197" s="1" t="s">
        <v>32</v>
      </c>
      <c r="D197" s="1">
        <v>2.4</v>
      </c>
      <c r="E197" s="1" t="s">
        <v>9</v>
      </c>
      <c r="F197" s="1">
        <v>14</v>
      </c>
      <c r="G197" s="1">
        <v>166</v>
      </c>
      <c r="H197" s="1">
        <v>1271</v>
      </c>
      <c r="I197" s="1">
        <v>781</v>
      </c>
      <c r="J197" s="1">
        <v>10988</v>
      </c>
      <c r="K197" s="1">
        <v>45</v>
      </c>
      <c r="L197" s="1">
        <v>18692</v>
      </c>
      <c r="M197" s="1">
        <f t="shared" si="17"/>
        <v>415.37777777777779</v>
      </c>
      <c r="N197" s="1">
        <f t="shared" si="15"/>
        <v>3.6888888888888891</v>
      </c>
      <c r="O197" s="1">
        <f t="shared" si="18"/>
        <v>28.244444444444444</v>
      </c>
      <c r="P197" s="1">
        <f t="shared" si="19"/>
        <v>244.17777777777778</v>
      </c>
    </row>
    <row r="198" spans="1:16" x14ac:dyDescent="0.25">
      <c r="A198" s="1" t="s">
        <v>6</v>
      </c>
      <c r="B198" s="1" t="s">
        <v>0</v>
      </c>
      <c r="C198" s="1" t="s">
        <v>32</v>
      </c>
      <c r="D198" s="1">
        <v>2.4</v>
      </c>
      <c r="E198" s="1" t="s">
        <v>9</v>
      </c>
      <c r="F198" s="1">
        <v>15</v>
      </c>
      <c r="G198" s="1">
        <v>167</v>
      </c>
      <c r="H198" s="1">
        <v>1438</v>
      </c>
      <c r="I198" s="1">
        <v>780</v>
      </c>
      <c r="J198" s="1">
        <v>11462</v>
      </c>
      <c r="K198" s="1">
        <v>46</v>
      </c>
      <c r="L198" s="1">
        <v>18762</v>
      </c>
      <c r="M198" s="1">
        <f t="shared" si="17"/>
        <v>407.86956521739131</v>
      </c>
      <c r="N198" s="1">
        <f t="shared" si="15"/>
        <v>3.6304347826086958</v>
      </c>
      <c r="O198" s="1">
        <f t="shared" si="18"/>
        <v>31.260869565217391</v>
      </c>
      <c r="P198" s="1">
        <f t="shared" si="19"/>
        <v>249.17391304347825</v>
      </c>
    </row>
    <row r="199" spans="1:16" x14ac:dyDescent="0.25">
      <c r="A199" s="1" t="s">
        <v>6</v>
      </c>
      <c r="B199" s="1" t="s">
        <v>0</v>
      </c>
      <c r="C199" s="1" t="s">
        <v>32</v>
      </c>
      <c r="D199" s="1">
        <v>2.4</v>
      </c>
      <c r="E199" s="1" t="s">
        <v>9</v>
      </c>
      <c r="F199" s="1">
        <v>16</v>
      </c>
      <c r="G199" s="1">
        <v>186</v>
      </c>
      <c r="H199" s="1">
        <v>1423</v>
      </c>
      <c r="I199" s="1">
        <v>900</v>
      </c>
      <c r="J199" s="1">
        <v>11588</v>
      </c>
      <c r="K199" s="1">
        <v>37</v>
      </c>
      <c r="L199" s="1">
        <v>19554</v>
      </c>
      <c r="M199" s="1">
        <f t="shared" si="17"/>
        <v>528.48648648648646</v>
      </c>
      <c r="N199" s="1">
        <f t="shared" si="15"/>
        <v>5.0270270270270272</v>
      </c>
      <c r="O199" s="1">
        <f t="shared" si="18"/>
        <v>38.45945945945946</v>
      </c>
      <c r="P199" s="1">
        <f t="shared" si="19"/>
        <v>313.18918918918916</v>
      </c>
    </row>
    <row r="200" spans="1:16" x14ac:dyDescent="0.25">
      <c r="A200" s="1" t="s">
        <v>6</v>
      </c>
      <c r="B200" s="1" t="s">
        <v>0</v>
      </c>
      <c r="C200" s="1" t="s">
        <v>32</v>
      </c>
      <c r="D200" s="1">
        <v>2.4</v>
      </c>
      <c r="E200" s="1" t="s">
        <v>10</v>
      </c>
      <c r="F200" s="1">
        <v>2</v>
      </c>
      <c r="G200" s="1">
        <v>204</v>
      </c>
      <c r="H200" s="1">
        <v>1526</v>
      </c>
      <c r="I200" s="1">
        <v>843</v>
      </c>
      <c r="J200" s="1">
        <v>12262</v>
      </c>
      <c r="K200" s="1">
        <v>51</v>
      </c>
      <c r="L200" s="1">
        <v>19988</v>
      </c>
      <c r="M200" s="1">
        <f t="shared" si="17"/>
        <v>391.92156862745099</v>
      </c>
      <c r="N200" s="1">
        <f t="shared" si="15"/>
        <v>4</v>
      </c>
      <c r="O200" s="1">
        <f t="shared" si="18"/>
        <v>29.921568627450981</v>
      </c>
      <c r="P200" s="1">
        <f t="shared" si="19"/>
        <v>240.43137254901961</v>
      </c>
    </row>
    <row r="201" spans="1:16" x14ac:dyDescent="0.25">
      <c r="A201" s="1" t="s">
        <v>6</v>
      </c>
      <c r="B201" s="1" t="s">
        <v>0</v>
      </c>
      <c r="C201" s="1" t="s">
        <v>32</v>
      </c>
      <c r="D201" s="1">
        <v>2.4</v>
      </c>
      <c r="E201" s="1" t="s">
        <v>10</v>
      </c>
      <c r="F201" s="1">
        <v>3</v>
      </c>
      <c r="G201" s="1">
        <v>208</v>
      </c>
      <c r="H201" s="1">
        <v>1616</v>
      </c>
      <c r="I201" s="1">
        <v>983</v>
      </c>
      <c r="J201" s="1">
        <v>12315</v>
      </c>
      <c r="K201" s="1">
        <v>63</v>
      </c>
      <c r="L201" s="1">
        <v>23902</v>
      </c>
      <c r="M201" s="1">
        <f t="shared" si="17"/>
        <v>379.39682539682542</v>
      </c>
      <c r="N201" s="1">
        <f t="shared" si="15"/>
        <v>3.3015873015873014</v>
      </c>
      <c r="O201" s="1">
        <f t="shared" si="18"/>
        <v>25.650793650793652</v>
      </c>
      <c r="P201" s="1">
        <f t="shared" si="19"/>
        <v>195.47619047619048</v>
      </c>
    </row>
    <row r="202" spans="1:16" x14ac:dyDescent="0.25">
      <c r="A202" s="1" t="s">
        <v>6</v>
      </c>
      <c r="B202" s="1" t="s">
        <v>0</v>
      </c>
      <c r="C202" s="1" t="s">
        <v>32</v>
      </c>
      <c r="D202" s="1">
        <v>2.4</v>
      </c>
      <c r="E202" s="1" t="s">
        <v>10</v>
      </c>
      <c r="F202" s="1">
        <v>4</v>
      </c>
      <c r="G202" s="1">
        <v>217</v>
      </c>
      <c r="H202" s="1">
        <v>1632</v>
      </c>
      <c r="I202" s="1">
        <v>1114</v>
      </c>
      <c r="J202" s="1">
        <v>12960</v>
      </c>
      <c r="K202" s="1">
        <v>55</v>
      </c>
      <c r="L202" s="1">
        <v>24650</v>
      </c>
      <c r="M202" s="1">
        <f t="shared" si="17"/>
        <v>448.18181818181819</v>
      </c>
      <c r="N202" s="1">
        <f t="shared" si="15"/>
        <v>3.9454545454545453</v>
      </c>
      <c r="O202" s="1">
        <f t="shared" si="18"/>
        <v>29.672727272727272</v>
      </c>
      <c r="P202" s="1">
        <f t="shared" si="19"/>
        <v>235.63636363636363</v>
      </c>
    </row>
    <row r="203" spans="1:16" x14ac:dyDescent="0.25">
      <c r="A203" s="1" t="s">
        <v>6</v>
      </c>
      <c r="B203" s="1" t="s">
        <v>0</v>
      </c>
      <c r="C203" s="1" t="s">
        <v>32</v>
      </c>
      <c r="D203" s="1">
        <v>2.4</v>
      </c>
      <c r="E203" s="1" t="s">
        <v>10</v>
      </c>
      <c r="F203" s="1">
        <v>9</v>
      </c>
      <c r="G203" s="1">
        <v>223</v>
      </c>
      <c r="H203" s="1">
        <v>1767</v>
      </c>
      <c r="I203" s="1">
        <v>1056</v>
      </c>
      <c r="J203" s="1">
        <v>13535</v>
      </c>
      <c r="K203" s="1">
        <v>57</v>
      </c>
      <c r="L203" s="1">
        <v>25241</v>
      </c>
      <c r="M203" s="1">
        <f t="shared" si="17"/>
        <v>442.82456140350877</v>
      </c>
      <c r="N203" s="1">
        <f t="shared" si="15"/>
        <v>3.9122807017543861</v>
      </c>
      <c r="O203" s="1">
        <f t="shared" si="18"/>
        <v>31</v>
      </c>
      <c r="P203" s="1">
        <f t="shared" si="19"/>
        <v>237.45614035087721</v>
      </c>
    </row>
    <row r="204" spans="1:16" x14ac:dyDescent="0.25">
      <c r="A204" s="1" t="s">
        <v>6</v>
      </c>
      <c r="B204" s="1" t="s">
        <v>0</v>
      </c>
      <c r="C204" s="1" t="s">
        <v>32</v>
      </c>
      <c r="D204" s="1">
        <v>2.4</v>
      </c>
      <c r="E204" s="1" t="s">
        <v>10</v>
      </c>
      <c r="F204" s="1">
        <v>16</v>
      </c>
      <c r="G204" s="1">
        <v>243</v>
      </c>
      <c r="H204" s="1">
        <v>1771</v>
      </c>
      <c r="I204" s="1">
        <v>1176</v>
      </c>
      <c r="J204" s="1">
        <v>13836</v>
      </c>
      <c r="K204" s="1">
        <v>52</v>
      </c>
      <c r="L204" s="1">
        <v>26463</v>
      </c>
      <c r="M204" s="1">
        <f t="shared" si="17"/>
        <v>508.90384615384613</v>
      </c>
      <c r="N204" s="1">
        <f t="shared" si="15"/>
        <v>4.6730769230769234</v>
      </c>
      <c r="O204" s="1">
        <f t="shared" si="18"/>
        <v>34.057692307692307</v>
      </c>
      <c r="P204" s="1">
        <f t="shared" si="19"/>
        <v>266.07692307692309</v>
      </c>
    </row>
    <row r="205" spans="1:16" x14ac:dyDescent="0.25">
      <c r="A205" s="1" t="s">
        <v>1</v>
      </c>
      <c r="B205" s="1" t="s">
        <v>0</v>
      </c>
      <c r="C205" s="1" t="s">
        <v>32</v>
      </c>
      <c r="D205" s="1">
        <v>1.1000000000000001</v>
      </c>
      <c r="E205" s="1" t="s">
        <v>20</v>
      </c>
      <c r="F205" s="1">
        <v>2</v>
      </c>
      <c r="G205" s="1">
        <v>374</v>
      </c>
      <c r="H205" s="1">
        <v>5006</v>
      </c>
      <c r="I205" s="1">
        <v>2705</v>
      </c>
      <c r="J205" s="1">
        <v>22402</v>
      </c>
      <c r="K205" s="1">
        <v>64</v>
      </c>
      <c r="L205" s="1">
        <v>43400</v>
      </c>
      <c r="M205" s="1">
        <f t="shared" si="17"/>
        <v>678.125</v>
      </c>
      <c r="N205" s="1">
        <f t="shared" si="15"/>
        <v>5.84375</v>
      </c>
      <c r="O205" s="1">
        <f t="shared" si="18"/>
        <v>78.21875</v>
      </c>
      <c r="P205" s="1">
        <f t="shared" si="19"/>
        <v>350.03125</v>
      </c>
    </row>
    <row r="206" spans="1:16" x14ac:dyDescent="0.25">
      <c r="A206" s="1" t="s">
        <v>1</v>
      </c>
      <c r="B206" s="1" t="s">
        <v>0</v>
      </c>
      <c r="C206" s="1" t="s">
        <v>32</v>
      </c>
      <c r="D206" s="1">
        <v>1.1000000000000001</v>
      </c>
      <c r="E206" s="1" t="s">
        <v>20</v>
      </c>
      <c r="F206" s="1">
        <v>3</v>
      </c>
      <c r="G206" s="1">
        <v>392</v>
      </c>
      <c r="H206" s="1">
        <v>5593</v>
      </c>
      <c r="I206" s="1">
        <v>2926</v>
      </c>
      <c r="J206" s="1">
        <v>26702</v>
      </c>
      <c r="K206" s="1">
        <v>76</v>
      </c>
      <c r="L206" s="1">
        <v>49152</v>
      </c>
      <c r="M206" s="1">
        <f t="shared" ref="M206:M219" si="20">L206/K206</f>
        <v>646.73684210526312</v>
      </c>
      <c r="N206" s="1">
        <f t="shared" si="15"/>
        <v>5.1578947368421053</v>
      </c>
      <c r="O206" s="1">
        <f t="shared" si="18"/>
        <v>73.59210526315789</v>
      </c>
      <c r="P206" s="1">
        <f t="shared" si="19"/>
        <v>351.34210526315792</v>
      </c>
    </row>
    <row r="207" spans="1:16" x14ac:dyDescent="0.25">
      <c r="A207" s="1" t="s">
        <v>1</v>
      </c>
      <c r="B207" s="1" t="s">
        <v>0</v>
      </c>
      <c r="C207" s="1" t="s">
        <v>32</v>
      </c>
      <c r="D207" s="1">
        <v>1.1000000000000001</v>
      </c>
      <c r="E207" s="1" t="s">
        <v>20</v>
      </c>
      <c r="F207" s="1">
        <v>4</v>
      </c>
      <c r="G207" s="1">
        <v>504</v>
      </c>
      <c r="H207" s="1">
        <v>5653</v>
      </c>
      <c r="I207" s="1">
        <v>3389</v>
      </c>
      <c r="J207" s="1">
        <v>26290</v>
      </c>
      <c r="K207" s="1">
        <v>102</v>
      </c>
      <c r="L207" s="1">
        <v>87473</v>
      </c>
      <c r="M207" s="1">
        <f t="shared" si="20"/>
        <v>857.57843137254906</v>
      </c>
      <c r="N207" s="1">
        <f t="shared" si="15"/>
        <v>4.9411764705882355</v>
      </c>
      <c r="O207" s="1">
        <f t="shared" si="18"/>
        <v>55.421568627450981</v>
      </c>
      <c r="P207" s="1">
        <f t="shared" si="19"/>
        <v>257.74509803921569</v>
      </c>
    </row>
    <row r="208" spans="1:16" x14ac:dyDescent="0.25">
      <c r="A208" s="1" t="s">
        <v>1</v>
      </c>
      <c r="B208" s="1" t="s">
        <v>0</v>
      </c>
      <c r="C208" s="1" t="s">
        <v>32</v>
      </c>
      <c r="D208" s="1">
        <v>1.1000000000000001</v>
      </c>
      <c r="E208" s="1" t="s">
        <v>20</v>
      </c>
      <c r="F208" s="1">
        <v>5</v>
      </c>
      <c r="G208" s="1">
        <v>452</v>
      </c>
      <c r="H208" s="1">
        <v>6675</v>
      </c>
      <c r="I208" s="1">
        <v>3573</v>
      </c>
      <c r="J208" s="1">
        <v>33064</v>
      </c>
      <c r="K208" s="1">
        <v>96</v>
      </c>
      <c r="L208" s="1">
        <v>50386</v>
      </c>
      <c r="M208" s="1">
        <f t="shared" si="20"/>
        <v>524.85416666666663</v>
      </c>
      <c r="N208" s="1">
        <f t="shared" si="15"/>
        <v>4.708333333333333</v>
      </c>
      <c r="O208" s="1">
        <f t="shared" si="18"/>
        <v>69.53125</v>
      </c>
      <c r="P208" s="1">
        <f t="shared" si="19"/>
        <v>344.41666666666669</v>
      </c>
    </row>
    <row r="209" spans="1:16" x14ac:dyDescent="0.25">
      <c r="A209" s="1" t="s">
        <v>1</v>
      </c>
      <c r="B209" s="1" t="s">
        <v>0</v>
      </c>
      <c r="C209" s="1" t="s">
        <v>32</v>
      </c>
      <c r="D209" s="1">
        <v>1.1000000000000001</v>
      </c>
      <c r="E209" s="1" t="s">
        <v>20</v>
      </c>
      <c r="F209" s="1">
        <v>6</v>
      </c>
      <c r="G209" s="1">
        <v>290</v>
      </c>
      <c r="H209" s="1">
        <v>3679</v>
      </c>
      <c r="I209" s="1">
        <v>2042</v>
      </c>
      <c r="J209" s="1">
        <v>17997</v>
      </c>
      <c r="K209" s="1">
        <v>65</v>
      </c>
      <c r="L209" s="1">
        <v>37966</v>
      </c>
      <c r="M209" s="1">
        <f t="shared" si="20"/>
        <v>584.09230769230771</v>
      </c>
      <c r="N209" s="1">
        <f t="shared" si="15"/>
        <v>4.4615384615384617</v>
      </c>
      <c r="O209" s="1">
        <f t="shared" si="18"/>
        <v>56.6</v>
      </c>
      <c r="P209" s="1">
        <f t="shared" si="19"/>
        <v>276.87692307692305</v>
      </c>
    </row>
    <row r="210" spans="1:16" x14ac:dyDescent="0.25">
      <c r="A210" s="1" t="s">
        <v>1</v>
      </c>
      <c r="B210" s="1" t="s">
        <v>0</v>
      </c>
      <c r="C210" s="1" t="s">
        <v>32</v>
      </c>
      <c r="D210" s="1">
        <v>1.1000000000000001</v>
      </c>
      <c r="E210" s="1" t="s">
        <v>20</v>
      </c>
      <c r="F210" s="1">
        <v>10</v>
      </c>
      <c r="G210" s="1">
        <v>142</v>
      </c>
      <c r="H210" s="1">
        <v>2063</v>
      </c>
      <c r="I210" s="1">
        <v>1122</v>
      </c>
      <c r="J210" s="1">
        <v>11575</v>
      </c>
      <c r="K210" s="1">
        <v>35</v>
      </c>
      <c r="L210" s="1">
        <v>21840</v>
      </c>
      <c r="M210" s="1">
        <f t="shared" si="20"/>
        <v>624</v>
      </c>
      <c r="N210" s="1">
        <f t="shared" si="15"/>
        <v>4.0571428571428569</v>
      </c>
      <c r="O210" s="1">
        <f t="shared" si="18"/>
        <v>58.942857142857143</v>
      </c>
      <c r="P210" s="1">
        <f t="shared" si="19"/>
        <v>330.71428571428572</v>
      </c>
    </row>
    <row r="211" spans="1:16" x14ac:dyDescent="0.25">
      <c r="A211" s="1" t="s">
        <v>1</v>
      </c>
      <c r="B211" s="1" t="s">
        <v>0</v>
      </c>
      <c r="C211" s="1" t="s">
        <v>32</v>
      </c>
      <c r="D211" s="1">
        <v>1.1000000000000001</v>
      </c>
      <c r="E211" s="1" t="s">
        <v>20</v>
      </c>
      <c r="F211" s="1">
        <v>11</v>
      </c>
      <c r="G211" s="1">
        <v>460</v>
      </c>
      <c r="H211" s="1">
        <v>1332</v>
      </c>
      <c r="I211" s="1">
        <v>1106</v>
      </c>
      <c r="J211" s="1">
        <v>9783</v>
      </c>
      <c r="K211" s="1">
        <v>78</v>
      </c>
      <c r="L211" s="1">
        <v>59933</v>
      </c>
      <c r="M211" s="1">
        <f t="shared" si="20"/>
        <v>768.37179487179492</v>
      </c>
      <c r="N211" s="1">
        <f t="shared" si="15"/>
        <v>5.8974358974358978</v>
      </c>
      <c r="O211" s="1">
        <f t="shared" si="18"/>
        <v>17.076923076923077</v>
      </c>
      <c r="P211" s="1">
        <f t="shared" si="19"/>
        <v>125.42307692307692</v>
      </c>
    </row>
    <row r="212" spans="1:16" x14ac:dyDescent="0.25">
      <c r="A212" s="1" t="s">
        <v>1</v>
      </c>
      <c r="B212" s="1" t="s">
        <v>0</v>
      </c>
      <c r="C212" s="1" t="s">
        <v>32</v>
      </c>
      <c r="D212" s="1">
        <v>1.1000000000000001</v>
      </c>
      <c r="E212" s="1" t="s">
        <v>20</v>
      </c>
      <c r="F212" s="1">
        <v>12</v>
      </c>
      <c r="G212" s="1">
        <v>566</v>
      </c>
      <c r="H212" s="1">
        <v>7986</v>
      </c>
      <c r="I212" s="1">
        <v>4294</v>
      </c>
      <c r="J212" s="1">
        <v>38207</v>
      </c>
      <c r="K212" s="1">
        <v>106</v>
      </c>
      <c r="L212" s="1">
        <v>65201</v>
      </c>
      <c r="M212" s="1">
        <f t="shared" si="20"/>
        <v>615.10377358490564</v>
      </c>
      <c r="N212" s="1">
        <f t="shared" si="15"/>
        <v>5.3396226415094343</v>
      </c>
      <c r="O212" s="1">
        <f t="shared" si="18"/>
        <v>75.339622641509436</v>
      </c>
      <c r="P212" s="1">
        <f t="shared" si="19"/>
        <v>360.44339622641508</v>
      </c>
    </row>
    <row r="213" spans="1:16" x14ac:dyDescent="0.25">
      <c r="A213" s="1" t="s">
        <v>1</v>
      </c>
      <c r="B213" s="1" t="s">
        <v>0</v>
      </c>
      <c r="C213" s="1" t="s">
        <v>32</v>
      </c>
      <c r="D213" s="1">
        <v>1.1000000000000001</v>
      </c>
      <c r="E213" s="1" t="s">
        <v>20</v>
      </c>
      <c r="F213" s="1">
        <v>13</v>
      </c>
      <c r="G213" s="1">
        <v>430</v>
      </c>
      <c r="H213" s="1">
        <v>4536</v>
      </c>
      <c r="I213" s="1">
        <v>2593</v>
      </c>
      <c r="J213" s="1">
        <v>22100</v>
      </c>
      <c r="K213" s="1">
        <v>88</v>
      </c>
      <c r="L213" s="1">
        <v>50065</v>
      </c>
      <c r="M213" s="1">
        <f t="shared" si="20"/>
        <v>568.9204545454545</v>
      </c>
      <c r="N213" s="1">
        <f t="shared" si="15"/>
        <v>4.8863636363636367</v>
      </c>
      <c r="O213" s="1">
        <f t="shared" si="18"/>
        <v>51.545454545454547</v>
      </c>
      <c r="P213" s="1">
        <f t="shared" si="19"/>
        <v>251.13636363636363</v>
      </c>
    </row>
    <row r="214" spans="1:16" x14ac:dyDescent="0.25">
      <c r="A214" s="1" t="s">
        <v>1</v>
      </c>
      <c r="B214" s="1" t="s">
        <v>0</v>
      </c>
      <c r="C214" s="1" t="s">
        <v>32</v>
      </c>
      <c r="D214" s="1">
        <v>1.1000000000000001</v>
      </c>
      <c r="E214" s="1" t="s">
        <v>20</v>
      </c>
      <c r="F214" s="1">
        <v>15</v>
      </c>
      <c r="G214" s="1">
        <v>177</v>
      </c>
      <c r="H214" s="1">
        <v>1982</v>
      </c>
      <c r="I214" s="1">
        <v>1243</v>
      </c>
      <c r="J214" s="1">
        <v>8947</v>
      </c>
      <c r="K214" s="1">
        <v>51</v>
      </c>
      <c r="L214" s="1">
        <v>22868</v>
      </c>
      <c r="M214" s="1">
        <f t="shared" si="20"/>
        <v>448.39215686274508</v>
      </c>
      <c r="N214" s="1">
        <f t="shared" si="15"/>
        <v>3.4705882352941178</v>
      </c>
      <c r="O214" s="1">
        <f t="shared" si="18"/>
        <v>38.862745098039213</v>
      </c>
      <c r="P214" s="1">
        <f t="shared" si="19"/>
        <v>175.43137254901961</v>
      </c>
    </row>
    <row r="215" spans="1:16" x14ac:dyDescent="0.25">
      <c r="A215" s="1" t="s">
        <v>1</v>
      </c>
      <c r="B215" s="1" t="s">
        <v>0</v>
      </c>
      <c r="C215" s="1" t="s">
        <v>32</v>
      </c>
      <c r="D215" s="1">
        <v>1.1000000000000001</v>
      </c>
      <c r="E215" s="1" t="s">
        <v>14</v>
      </c>
      <c r="F215" s="1">
        <v>4</v>
      </c>
      <c r="G215" s="1">
        <v>411</v>
      </c>
      <c r="H215" s="1">
        <v>3219</v>
      </c>
      <c r="I215" s="1">
        <v>2358</v>
      </c>
      <c r="J215" s="1">
        <v>15001</v>
      </c>
      <c r="K215" s="1">
        <v>124</v>
      </c>
      <c r="L215" s="1">
        <v>59811</v>
      </c>
      <c r="M215" s="1">
        <f t="shared" si="20"/>
        <v>482.34677419354841</v>
      </c>
      <c r="N215" s="1">
        <f t="shared" si="15"/>
        <v>3.314516129032258</v>
      </c>
      <c r="O215" s="1">
        <f t="shared" si="18"/>
        <v>25.95967741935484</v>
      </c>
      <c r="P215" s="1">
        <f t="shared" si="19"/>
        <v>120.9758064516129</v>
      </c>
    </row>
    <row r="216" spans="1:16" x14ac:dyDescent="0.25">
      <c r="A216" s="1" t="s">
        <v>1</v>
      </c>
      <c r="B216" s="1" t="s">
        <v>0</v>
      </c>
      <c r="C216" s="1" t="s">
        <v>32</v>
      </c>
      <c r="D216" s="1">
        <v>1.1000000000000001</v>
      </c>
      <c r="E216" s="1" t="s">
        <v>14</v>
      </c>
      <c r="F216" s="1">
        <v>12</v>
      </c>
      <c r="G216" s="1">
        <v>196</v>
      </c>
      <c r="H216" s="1">
        <v>1978</v>
      </c>
      <c r="I216" s="1">
        <v>1319</v>
      </c>
      <c r="J216" s="1">
        <v>8679</v>
      </c>
      <c r="K216" s="1">
        <v>65</v>
      </c>
      <c r="L216" s="1">
        <v>31368</v>
      </c>
      <c r="M216" s="1">
        <f t="shared" si="20"/>
        <v>482.5846153846154</v>
      </c>
      <c r="N216" s="1">
        <f t="shared" si="15"/>
        <v>3.0153846153846153</v>
      </c>
      <c r="O216" s="1">
        <f t="shared" si="18"/>
        <v>30.430769230769229</v>
      </c>
      <c r="P216" s="1">
        <f t="shared" si="19"/>
        <v>133.52307692307693</v>
      </c>
    </row>
    <row r="217" spans="1:16" x14ac:dyDescent="0.25">
      <c r="A217" s="1" t="s">
        <v>1</v>
      </c>
      <c r="B217" s="1" t="s">
        <v>0</v>
      </c>
      <c r="C217" s="1" t="s">
        <v>32</v>
      </c>
      <c r="D217" s="1">
        <v>1.1000000000000001</v>
      </c>
      <c r="E217" s="1" t="s">
        <v>14</v>
      </c>
      <c r="F217" s="1">
        <v>13</v>
      </c>
      <c r="G217" s="1">
        <v>266</v>
      </c>
      <c r="H217" s="1">
        <v>2836</v>
      </c>
      <c r="I217" s="1">
        <v>1856</v>
      </c>
      <c r="J217" s="1">
        <v>12244</v>
      </c>
      <c r="K217" s="1">
        <v>110</v>
      </c>
      <c r="L217" s="1">
        <v>48097</v>
      </c>
      <c r="M217" s="1">
        <f t="shared" si="20"/>
        <v>437.24545454545455</v>
      </c>
      <c r="N217" s="1">
        <f t="shared" si="15"/>
        <v>2.418181818181818</v>
      </c>
      <c r="O217" s="1">
        <f t="shared" si="18"/>
        <v>25.781818181818181</v>
      </c>
      <c r="P217" s="1">
        <f t="shared" si="19"/>
        <v>111.30909090909091</v>
      </c>
    </row>
    <row r="218" spans="1:16" x14ac:dyDescent="0.25">
      <c r="A218" s="1" t="s">
        <v>1</v>
      </c>
      <c r="B218" s="1" t="s">
        <v>0</v>
      </c>
      <c r="C218" s="1" t="s">
        <v>32</v>
      </c>
      <c r="D218" s="1">
        <v>1.1000000000000001</v>
      </c>
      <c r="E218" s="1" t="s">
        <v>14</v>
      </c>
      <c r="F218" s="1">
        <v>14</v>
      </c>
      <c r="G218" s="1">
        <v>123</v>
      </c>
      <c r="H218" s="1">
        <v>2043</v>
      </c>
      <c r="I218" s="1">
        <v>1237</v>
      </c>
      <c r="J218" s="1">
        <v>8881</v>
      </c>
      <c r="K218" s="1">
        <v>56</v>
      </c>
      <c r="L218" s="1">
        <v>19594</v>
      </c>
      <c r="M218" s="1">
        <f t="shared" si="20"/>
        <v>349.89285714285717</v>
      </c>
      <c r="N218" s="1">
        <f t="shared" si="15"/>
        <v>2.1964285714285716</v>
      </c>
      <c r="O218" s="1">
        <f t="shared" si="18"/>
        <v>36.482142857142854</v>
      </c>
      <c r="P218" s="1">
        <f t="shared" si="19"/>
        <v>158.58928571428572</v>
      </c>
    </row>
    <row r="219" spans="1:16" x14ac:dyDescent="0.25">
      <c r="A219" s="1" t="s">
        <v>1</v>
      </c>
      <c r="B219" s="1" t="s">
        <v>0</v>
      </c>
      <c r="C219" s="1" t="s">
        <v>32</v>
      </c>
      <c r="D219" s="1">
        <v>1.1000000000000001</v>
      </c>
      <c r="E219" s="1" t="s">
        <v>14</v>
      </c>
      <c r="F219" s="1">
        <v>15</v>
      </c>
      <c r="G219" s="1">
        <v>193</v>
      </c>
      <c r="H219" s="1">
        <v>2212</v>
      </c>
      <c r="I219" s="1">
        <v>1383</v>
      </c>
      <c r="J219" s="1">
        <v>9827</v>
      </c>
      <c r="K219" s="1">
        <v>61</v>
      </c>
      <c r="L219" s="1">
        <v>29891</v>
      </c>
      <c r="M219" s="1">
        <f t="shared" si="20"/>
        <v>490.01639344262293</v>
      </c>
      <c r="N219" s="1">
        <f t="shared" si="15"/>
        <v>3.1639344262295084</v>
      </c>
      <c r="O219" s="1">
        <f t="shared" si="18"/>
        <v>36.26229508196721</v>
      </c>
      <c r="P219" s="1">
        <f t="shared" si="19"/>
        <v>161.09836065573771</v>
      </c>
    </row>
    <row r="220" spans="1:16" x14ac:dyDescent="0.25">
      <c r="A220" s="1" t="s">
        <v>8</v>
      </c>
      <c r="B220" s="1" t="s">
        <v>7</v>
      </c>
      <c r="C220" s="1" t="s">
        <v>32</v>
      </c>
      <c r="D220" s="1">
        <v>2.1</v>
      </c>
      <c r="E220" s="1" t="s">
        <v>16</v>
      </c>
      <c r="F220" s="1">
        <v>1</v>
      </c>
      <c r="G220" s="1">
        <v>583</v>
      </c>
      <c r="H220" s="1">
        <v>12006</v>
      </c>
      <c r="I220" s="1">
        <v>5445</v>
      </c>
      <c r="J220" s="1">
        <v>85441</v>
      </c>
      <c r="K220" s="1">
        <v>133</v>
      </c>
      <c r="L220" s="1">
        <v>87182</v>
      </c>
      <c r="M220" s="1">
        <f>L220/K220</f>
        <v>655.50375939849619</v>
      </c>
      <c r="N220" s="1">
        <f t="shared" si="15"/>
        <v>4.3834586466165417</v>
      </c>
      <c r="O220" s="1">
        <f t="shared" si="18"/>
        <v>90.270676691729321</v>
      </c>
      <c r="P220" s="1">
        <f t="shared" si="19"/>
        <v>642.41353383458647</v>
      </c>
    </row>
    <row r="221" spans="1:16" x14ac:dyDescent="0.25">
      <c r="A221" s="1" t="s">
        <v>8</v>
      </c>
      <c r="B221" s="1" t="s">
        <v>7</v>
      </c>
      <c r="C221" s="1" t="s">
        <v>32</v>
      </c>
      <c r="D221" s="1">
        <v>2.1</v>
      </c>
      <c r="E221" s="1" t="s">
        <v>16</v>
      </c>
      <c r="F221" s="1">
        <v>2</v>
      </c>
      <c r="G221" s="1">
        <v>753</v>
      </c>
      <c r="H221" s="1">
        <v>9934</v>
      </c>
      <c r="I221" s="1">
        <v>4901</v>
      </c>
      <c r="J221" s="1">
        <v>77861</v>
      </c>
      <c r="K221" s="1">
        <v>151</v>
      </c>
      <c r="L221" s="1">
        <v>100684</v>
      </c>
      <c r="M221" s="1">
        <f t="shared" ref="M221:M236" si="21">L221/K221</f>
        <v>666.78145695364242</v>
      </c>
      <c r="N221" s="1">
        <f t="shared" si="15"/>
        <v>4.9867549668874176</v>
      </c>
      <c r="O221" s="1">
        <f t="shared" si="18"/>
        <v>65.788079470198682</v>
      </c>
      <c r="P221" s="1">
        <f t="shared" si="19"/>
        <v>515.63576158940396</v>
      </c>
    </row>
    <row r="222" spans="1:16" x14ac:dyDescent="0.25">
      <c r="A222" s="1" t="s">
        <v>8</v>
      </c>
      <c r="B222" s="1" t="s">
        <v>7</v>
      </c>
      <c r="C222" s="1" t="s">
        <v>32</v>
      </c>
      <c r="D222" s="1">
        <v>2.1</v>
      </c>
      <c r="E222" s="1" t="s">
        <v>16</v>
      </c>
      <c r="F222" s="1">
        <v>3</v>
      </c>
      <c r="G222" s="1">
        <v>501</v>
      </c>
      <c r="H222" s="1">
        <v>10193</v>
      </c>
      <c r="I222" s="1">
        <v>4681</v>
      </c>
      <c r="J222" s="1">
        <v>83739</v>
      </c>
      <c r="K222" s="1">
        <v>120</v>
      </c>
      <c r="L222" s="1">
        <v>69490</v>
      </c>
      <c r="M222" s="1">
        <f t="shared" si="21"/>
        <v>579.08333333333337</v>
      </c>
      <c r="N222" s="1">
        <f t="shared" si="15"/>
        <v>4.1749999999999998</v>
      </c>
      <c r="O222" s="1">
        <f t="shared" si="18"/>
        <v>84.941666666666663</v>
      </c>
      <c r="P222" s="1">
        <f t="shared" si="19"/>
        <v>697.82500000000005</v>
      </c>
    </row>
    <row r="223" spans="1:16" x14ac:dyDescent="0.25">
      <c r="A223" s="1" t="s">
        <v>8</v>
      </c>
      <c r="B223" s="1" t="s">
        <v>7</v>
      </c>
      <c r="C223" s="1" t="s">
        <v>32</v>
      </c>
      <c r="D223" s="1">
        <v>2.1</v>
      </c>
      <c r="E223" s="1" t="s">
        <v>16</v>
      </c>
      <c r="F223" s="1">
        <v>4</v>
      </c>
      <c r="G223" s="1">
        <v>272</v>
      </c>
      <c r="H223" s="1">
        <v>6466</v>
      </c>
      <c r="I223" s="1">
        <v>2808</v>
      </c>
      <c r="J223" s="1">
        <v>45526</v>
      </c>
      <c r="K223" s="1">
        <v>71</v>
      </c>
      <c r="L223" s="1">
        <v>41285</v>
      </c>
      <c r="M223" s="1">
        <f t="shared" si="21"/>
        <v>581.47887323943667</v>
      </c>
      <c r="N223" s="1">
        <f t="shared" si="15"/>
        <v>3.8309859154929575</v>
      </c>
      <c r="O223" s="1">
        <f t="shared" si="18"/>
        <v>91.070422535211264</v>
      </c>
      <c r="P223" s="1">
        <f t="shared" si="19"/>
        <v>641.21126760563379</v>
      </c>
    </row>
    <row r="224" spans="1:16" x14ac:dyDescent="0.25">
      <c r="A224" s="1" t="s">
        <v>8</v>
      </c>
      <c r="B224" s="1" t="s">
        <v>7</v>
      </c>
      <c r="C224" s="1" t="s">
        <v>32</v>
      </c>
      <c r="D224" s="1">
        <v>2.1</v>
      </c>
      <c r="E224" s="1" t="s">
        <v>16</v>
      </c>
      <c r="F224" s="1">
        <v>5</v>
      </c>
      <c r="G224" s="1">
        <v>428</v>
      </c>
      <c r="H224" s="1">
        <v>6337</v>
      </c>
      <c r="I224" s="1">
        <v>3259</v>
      </c>
      <c r="J224" s="1">
        <v>50477</v>
      </c>
      <c r="K224" s="1">
        <v>99</v>
      </c>
      <c r="L224" s="1">
        <v>57644</v>
      </c>
      <c r="M224" s="1">
        <f t="shared" si="21"/>
        <v>582.26262626262621</v>
      </c>
      <c r="N224" s="1">
        <f t="shared" si="15"/>
        <v>4.3232323232323235</v>
      </c>
      <c r="O224" s="1">
        <f t="shared" si="18"/>
        <v>64.01010101010101</v>
      </c>
      <c r="P224" s="1">
        <f t="shared" si="19"/>
        <v>509.86868686868689</v>
      </c>
    </row>
    <row r="225" spans="1:16" x14ac:dyDescent="0.25">
      <c r="A225" s="1" t="s">
        <v>8</v>
      </c>
      <c r="B225" s="1" t="s">
        <v>7</v>
      </c>
      <c r="C225" s="1" t="s">
        <v>32</v>
      </c>
      <c r="D225" s="1">
        <v>2.1</v>
      </c>
      <c r="E225" s="1" t="s">
        <v>16</v>
      </c>
      <c r="F225" s="1">
        <v>6</v>
      </c>
      <c r="G225" s="1">
        <v>541</v>
      </c>
      <c r="H225" s="1">
        <v>7894</v>
      </c>
      <c r="I225" s="1">
        <v>3408</v>
      </c>
      <c r="J225" s="1">
        <v>60983</v>
      </c>
      <c r="K225" s="1">
        <v>131</v>
      </c>
      <c r="L225" s="1">
        <v>71272</v>
      </c>
      <c r="M225" s="1">
        <f t="shared" si="21"/>
        <v>544.06106870229007</v>
      </c>
      <c r="N225" s="1">
        <f t="shared" si="15"/>
        <v>4.1297709923664119</v>
      </c>
      <c r="O225" s="1">
        <f t="shared" si="18"/>
        <v>60.259541984732827</v>
      </c>
      <c r="P225" s="1">
        <f t="shared" si="19"/>
        <v>465.51908396946567</v>
      </c>
    </row>
    <row r="226" spans="1:16" x14ac:dyDescent="0.25">
      <c r="A226" s="1" t="s">
        <v>8</v>
      </c>
      <c r="B226" s="1" t="s">
        <v>7</v>
      </c>
      <c r="C226" s="1" t="s">
        <v>32</v>
      </c>
      <c r="D226" s="1">
        <v>2.1</v>
      </c>
      <c r="E226" s="1" t="s">
        <v>16</v>
      </c>
      <c r="F226" s="1">
        <v>7</v>
      </c>
      <c r="G226" s="1">
        <v>578</v>
      </c>
      <c r="H226" s="1">
        <v>7488</v>
      </c>
      <c r="I226" s="1">
        <v>3840</v>
      </c>
      <c r="J226" s="1">
        <v>59021</v>
      </c>
      <c r="K226" s="1">
        <v>102</v>
      </c>
      <c r="L226" s="1">
        <v>82909</v>
      </c>
      <c r="M226" s="1">
        <f t="shared" si="21"/>
        <v>812.83333333333337</v>
      </c>
      <c r="N226" s="1">
        <f t="shared" si="15"/>
        <v>5.666666666666667</v>
      </c>
      <c r="O226" s="1">
        <f t="shared" si="18"/>
        <v>73.411764705882348</v>
      </c>
      <c r="P226" s="1">
        <f t="shared" si="19"/>
        <v>578.63725490196077</v>
      </c>
    </row>
    <row r="227" spans="1:16" x14ac:dyDescent="0.25">
      <c r="A227" s="1" t="s">
        <v>8</v>
      </c>
      <c r="B227" s="1" t="s">
        <v>7</v>
      </c>
      <c r="C227" s="1" t="s">
        <v>32</v>
      </c>
      <c r="D227" s="1">
        <v>2.1</v>
      </c>
      <c r="E227" s="1" t="s">
        <v>16</v>
      </c>
      <c r="F227" s="1">
        <v>8</v>
      </c>
      <c r="G227" s="1">
        <v>578</v>
      </c>
      <c r="H227" s="1">
        <v>8175</v>
      </c>
      <c r="I227" s="1">
        <v>3959</v>
      </c>
      <c r="J227" s="1">
        <v>67046</v>
      </c>
      <c r="K227" s="1">
        <v>126</v>
      </c>
      <c r="L227" s="1">
        <v>78270</v>
      </c>
      <c r="M227" s="1">
        <f t="shared" si="21"/>
        <v>621.19047619047615</v>
      </c>
      <c r="N227" s="1">
        <f t="shared" si="15"/>
        <v>4.587301587301587</v>
      </c>
      <c r="O227" s="1">
        <f t="shared" si="18"/>
        <v>64.88095238095238</v>
      </c>
      <c r="P227" s="1">
        <f t="shared" si="19"/>
        <v>532.11111111111109</v>
      </c>
    </row>
    <row r="228" spans="1:16" x14ac:dyDescent="0.25">
      <c r="A228" s="1" t="s">
        <v>8</v>
      </c>
      <c r="B228" s="1" t="s">
        <v>7</v>
      </c>
      <c r="C228" s="1" t="s">
        <v>32</v>
      </c>
      <c r="D228" s="1">
        <v>2.1</v>
      </c>
      <c r="E228" s="1" t="s">
        <v>16</v>
      </c>
      <c r="F228" s="1">
        <v>9</v>
      </c>
      <c r="G228" s="1">
        <v>530</v>
      </c>
      <c r="H228" s="1">
        <v>9579</v>
      </c>
      <c r="I228" s="1">
        <v>3796</v>
      </c>
      <c r="J228" s="1">
        <v>78904</v>
      </c>
      <c r="K228" s="1">
        <v>123</v>
      </c>
      <c r="L228" s="1">
        <v>60041</v>
      </c>
      <c r="M228" s="1">
        <f t="shared" si="21"/>
        <v>488.13821138211381</v>
      </c>
      <c r="N228" s="1">
        <f t="shared" si="15"/>
        <v>4.308943089430894</v>
      </c>
      <c r="O228" s="1">
        <f t="shared" si="18"/>
        <v>77.878048780487802</v>
      </c>
      <c r="P228" s="1">
        <f t="shared" si="19"/>
        <v>641.4959349593496</v>
      </c>
    </row>
    <row r="229" spans="1:16" x14ac:dyDescent="0.25">
      <c r="A229" s="1" t="s">
        <v>8</v>
      </c>
      <c r="B229" s="1" t="s">
        <v>7</v>
      </c>
      <c r="C229" s="1" t="s">
        <v>32</v>
      </c>
      <c r="D229" s="1">
        <v>2.1</v>
      </c>
      <c r="E229" s="1" t="s">
        <v>16</v>
      </c>
      <c r="F229" s="1">
        <v>10</v>
      </c>
      <c r="G229" s="1">
        <v>402</v>
      </c>
      <c r="H229" s="1">
        <v>7617</v>
      </c>
      <c r="I229" s="1">
        <v>3210</v>
      </c>
      <c r="J229" s="1">
        <v>58912</v>
      </c>
      <c r="K229" s="1">
        <v>101</v>
      </c>
      <c r="L229" s="1">
        <v>51246</v>
      </c>
      <c r="M229" s="1">
        <f t="shared" si="21"/>
        <v>507.38613861386136</v>
      </c>
      <c r="N229" s="1">
        <f t="shared" si="15"/>
        <v>3.9801980198019802</v>
      </c>
      <c r="O229" s="1">
        <f t="shared" si="18"/>
        <v>75.415841584158414</v>
      </c>
      <c r="P229" s="1">
        <f t="shared" si="19"/>
        <v>583.28712871287132</v>
      </c>
    </row>
    <row r="230" spans="1:16" x14ac:dyDescent="0.25">
      <c r="A230" s="1" t="s">
        <v>8</v>
      </c>
      <c r="B230" s="1" t="s">
        <v>7</v>
      </c>
      <c r="C230" s="1" t="s">
        <v>32</v>
      </c>
      <c r="D230" s="1">
        <v>2.1</v>
      </c>
      <c r="E230" s="1" t="s">
        <v>16</v>
      </c>
      <c r="F230" s="1">
        <v>11</v>
      </c>
      <c r="G230" s="1">
        <v>427</v>
      </c>
      <c r="H230" s="1">
        <v>6645</v>
      </c>
      <c r="I230" s="1">
        <v>3026</v>
      </c>
      <c r="J230" s="1">
        <v>50932</v>
      </c>
      <c r="K230" s="1">
        <v>100</v>
      </c>
      <c r="L230" s="1">
        <v>53726</v>
      </c>
      <c r="M230" s="1">
        <f t="shared" si="21"/>
        <v>537.26</v>
      </c>
      <c r="N230" s="1">
        <f t="shared" si="15"/>
        <v>4.2699999999999996</v>
      </c>
      <c r="O230" s="1">
        <f t="shared" si="18"/>
        <v>66.45</v>
      </c>
      <c r="P230" s="1">
        <f t="shared" si="19"/>
        <v>509.32</v>
      </c>
    </row>
    <row r="231" spans="1:16" x14ac:dyDescent="0.25">
      <c r="A231" s="1" t="s">
        <v>8</v>
      </c>
      <c r="B231" s="1" t="s">
        <v>7</v>
      </c>
      <c r="C231" s="1" t="s">
        <v>32</v>
      </c>
      <c r="D231" s="1">
        <v>2.1</v>
      </c>
      <c r="E231" s="1" t="s">
        <v>16</v>
      </c>
      <c r="F231" s="1">
        <v>12</v>
      </c>
      <c r="G231" s="1">
        <v>187</v>
      </c>
      <c r="H231" s="1">
        <v>4229</v>
      </c>
      <c r="I231" s="1">
        <v>1763</v>
      </c>
      <c r="J231" s="1">
        <v>35324</v>
      </c>
      <c r="K231" s="1">
        <v>59</v>
      </c>
      <c r="L231" s="1">
        <v>26926</v>
      </c>
      <c r="M231" s="1">
        <f t="shared" si="21"/>
        <v>456.37288135593218</v>
      </c>
      <c r="N231" s="1">
        <f t="shared" si="15"/>
        <v>3.1694915254237288</v>
      </c>
      <c r="O231" s="1">
        <f t="shared" si="18"/>
        <v>71.677966101694921</v>
      </c>
      <c r="P231" s="1">
        <f t="shared" si="19"/>
        <v>598.71186440677968</v>
      </c>
    </row>
    <row r="232" spans="1:16" x14ac:dyDescent="0.25">
      <c r="A232" s="1" t="s">
        <v>8</v>
      </c>
      <c r="B232" s="1" t="s">
        <v>7</v>
      </c>
      <c r="C232" s="1" t="s">
        <v>32</v>
      </c>
      <c r="D232" s="1">
        <v>2.1</v>
      </c>
      <c r="E232" s="1" t="s">
        <v>16</v>
      </c>
      <c r="F232" s="1">
        <v>13</v>
      </c>
      <c r="G232" s="1">
        <v>257</v>
      </c>
      <c r="H232" s="1">
        <v>5294</v>
      </c>
      <c r="I232" s="1">
        <v>2712</v>
      </c>
      <c r="J232" s="1">
        <v>38180</v>
      </c>
      <c r="K232" s="1">
        <v>62</v>
      </c>
      <c r="L232" s="1">
        <v>36164</v>
      </c>
      <c r="M232" s="1">
        <f t="shared" si="21"/>
        <v>583.29032258064512</v>
      </c>
      <c r="N232" s="1">
        <f t="shared" si="15"/>
        <v>4.145161290322581</v>
      </c>
      <c r="O232" s="1">
        <f t="shared" si="18"/>
        <v>85.387096774193552</v>
      </c>
      <c r="P232" s="1">
        <f t="shared" si="19"/>
        <v>615.80645161290317</v>
      </c>
    </row>
    <row r="233" spans="1:16" x14ac:dyDescent="0.25">
      <c r="A233" s="1" t="s">
        <v>8</v>
      </c>
      <c r="B233" s="1" t="s">
        <v>7</v>
      </c>
      <c r="C233" s="1" t="s">
        <v>32</v>
      </c>
      <c r="D233" s="1">
        <v>2.1</v>
      </c>
      <c r="E233" s="1" t="s">
        <v>16</v>
      </c>
      <c r="F233" s="1">
        <v>15</v>
      </c>
      <c r="G233" s="1">
        <v>456</v>
      </c>
      <c r="H233" s="1">
        <v>8577</v>
      </c>
      <c r="I233" s="1">
        <v>4162</v>
      </c>
      <c r="J233" s="1">
        <v>63006</v>
      </c>
      <c r="K233" s="1">
        <v>104</v>
      </c>
      <c r="L233" s="1">
        <v>60600</v>
      </c>
      <c r="M233" s="1">
        <f t="shared" si="21"/>
        <v>582.69230769230774</v>
      </c>
      <c r="N233" s="1">
        <f t="shared" si="15"/>
        <v>4.384615384615385</v>
      </c>
      <c r="O233" s="1">
        <f t="shared" si="18"/>
        <v>82.47115384615384</v>
      </c>
      <c r="P233" s="1">
        <f t="shared" si="19"/>
        <v>605.82692307692309</v>
      </c>
    </row>
    <row r="234" spans="1:16" x14ac:dyDescent="0.25">
      <c r="A234" s="1" t="s">
        <v>8</v>
      </c>
      <c r="B234" s="1" t="s">
        <v>7</v>
      </c>
      <c r="C234" s="1" t="s">
        <v>32</v>
      </c>
      <c r="D234" s="1">
        <v>2.1</v>
      </c>
      <c r="E234" s="1" t="s">
        <v>13</v>
      </c>
      <c r="F234" s="1">
        <v>1</v>
      </c>
      <c r="G234" s="1">
        <v>312</v>
      </c>
      <c r="H234" s="1">
        <v>7461</v>
      </c>
      <c r="I234" s="1">
        <v>3312</v>
      </c>
      <c r="J234" s="1">
        <v>46890</v>
      </c>
      <c r="K234" s="1">
        <v>82</v>
      </c>
      <c r="L234" s="1">
        <v>46455</v>
      </c>
      <c r="M234" s="1">
        <f t="shared" si="21"/>
        <v>566.52439024390242</v>
      </c>
      <c r="N234" s="1">
        <f t="shared" si="15"/>
        <v>3.8048780487804876</v>
      </c>
      <c r="O234" s="1">
        <f t="shared" si="18"/>
        <v>90.987804878048777</v>
      </c>
      <c r="P234" s="1">
        <f t="shared" si="19"/>
        <v>571.82926829268297</v>
      </c>
    </row>
    <row r="235" spans="1:16" x14ac:dyDescent="0.25">
      <c r="A235" s="1" t="s">
        <v>8</v>
      </c>
      <c r="B235" s="1" t="s">
        <v>7</v>
      </c>
      <c r="C235" s="1" t="s">
        <v>32</v>
      </c>
      <c r="D235" s="1">
        <v>2.1</v>
      </c>
      <c r="E235" s="1" t="s">
        <v>13</v>
      </c>
      <c r="F235" s="1">
        <v>15</v>
      </c>
      <c r="G235" s="1">
        <v>224</v>
      </c>
      <c r="H235" s="1">
        <v>3457</v>
      </c>
      <c r="I235" s="1">
        <v>1423</v>
      </c>
      <c r="J235" s="1">
        <v>24495</v>
      </c>
      <c r="K235" s="1">
        <v>67</v>
      </c>
      <c r="L235" s="1">
        <v>41279</v>
      </c>
      <c r="M235" s="1">
        <f t="shared" si="21"/>
        <v>616.1044776119403</v>
      </c>
      <c r="N235" s="1">
        <f t="shared" si="15"/>
        <v>3.3432835820895521</v>
      </c>
      <c r="O235" s="1">
        <f t="shared" si="18"/>
        <v>51.597014925373138</v>
      </c>
      <c r="P235" s="1">
        <f t="shared" si="19"/>
        <v>365.59701492537312</v>
      </c>
    </row>
    <row r="236" spans="1:16" x14ac:dyDescent="0.25">
      <c r="A236" s="1" t="s">
        <v>8</v>
      </c>
      <c r="B236" s="1" t="s">
        <v>7</v>
      </c>
      <c r="C236" s="1" t="s">
        <v>32</v>
      </c>
      <c r="D236" s="1">
        <v>2.1</v>
      </c>
      <c r="E236" s="1" t="s">
        <v>14</v>
      </c>
      <c r="F236" s="1">
        <v>5</v>
      </c>
      <c r="G236" s="1">
        <v>184</v>
      </c>
      <c r="H236" s="1">
        <v>4346</v>
      </c>
      <c r="I236" s="1">
        <v>2247</v>
      </c>
      <c r="J236" s="1">
        <v>21911</v>
      </c>
      <c r="K236" s="1">
        <v>55</v>
      </c>
      <c r="L236" s="1">
        <v>23309</v>
      </c>
      <c r="M236" s="1">
        <f t="shared" si="21"/>
        <v>423.8</v>
      </c>
      <c r="N236" s="1">
        <f t="shared" si="15"/>
        <v>3.3454545454545452</v>
      </c>
      <c r="O236" s="1">
        <f t="shared" si="18"/>
        <v>79.018181818181816</v>
      </c>
      <c r="P236" s="1">
        <f t="shared" si="19"/>
        <v>398.38181818181818</v>
      </c>
    </row>
    <row r="237" spans="1:16" x14ac:dyDescent="0.25">
      <c r="A237" s="1" t="s">
        <v>11</v>
      </c>
      <c r="B237" s="1" t="s">
        <v>7</v>
      </c>
      <c r="C237" s="1" t="s">
        <v>32</v>
      </c>
      <c r="D237" s="1">
        <v>1.4</v>
      </c>
      <c r="E237" s="1" t="s">
        <v>9</v>
      </c>
      <c r="F237" s="1">
        <v>1</v>
      </c>
      <c r="G237" s="1">
        <v>306</v>
      </c>
      <c r="H237" s="1">
        <v>4294</v>
      </c>
      <c r="I237" s="1">
        <v>2378</v>
      </c>
      <c r="J237" s="1">
        <v>30110</v>
      </c>
      <c r="K237" s="1">
        <v>99</v>
      </c>
      <c r="L237" s="1">
        <v>33880</v>
      </c>
      <c r="M237" s="1">
        <f>L237/K237</f>
        <v>342.22222222222223</v>
      </c>
      <c r="N237" s="1">
        <f t="shared" ref="N237:N283" si="22">G237/K237</f>
        <v>3.0909090909090908</v>
      </c>
      <c r="O237" s="1">
        <f t="shared" si="18"/>
        <v>43.373737373737377</v>
      </c>
      <c r="P237" s="1">
        <f t="shared" si="19"/>
        <v>304.14141414141415</v>
      </c>
    </row>
    <row r="238" spans="1:16" x14ac:dyDescent="0.25">
      <c r="A238" s="1" t="s">
        <v>11</v>
      </c>
      <c r="B238" s="1" t="s">
        <v>7</v>
      </c>
      <c r="C238" s="1" t="s">
        <v>32</v>
      </c>
      <c r="D238" s="1">
        <v>1.4</v>
      </c>
      <c r="E238" s="1" t="s">
        <v>9</v>
      </c>
      <c r="F238" s="1">
        <v>2</v>
      </c>
      <c r="G238" s="1">
        <v>246</v>
      </c>
      <c r="H238" s="1">
        <v>3419</v>
      </c>
      <c r="I238" s="1">
        <v>1916</v>
      </c>
      <c r="J238" s="1">
        <v>27178</v>
      </c>
      <c r="K238" s="1">
        <v>79</v>
      </c>
      <c r="L238" s="1">
        <v>26532</v>
      </c>
      <c r="M238" s="1">
        <f t="shared" ref="M238:M252" si="23">L238/K238</f>
        <v>335.84810126582278</v>
      </c>
      <c r="N238" s="1">
        <f t="shared" si="22"/>
        <v>3.1139240506329116</v>
      </c>
      <c r="O238" s="1">
        <f t="shared" si="18"/>
        <v>43.278481012658226</v>
      </c>
      <c r="P238" s="1">
        <f t="shared" si="19"/>
        <v>344.02531645569621</v>
      </c>
    </row>
    <row r="239" spans="1:16" x14ac:dyDescent="0.25">
      <c r="A239" s="1" t="s">
        <v>11</v>
      </c>
      <c r="B239" s="1" t="s">
        <v>7</v>
      </c>
      <c r="C239" s="1" t="s">
        <v>32</v>
      </c>
      <c r="D239" s="1">
        <v>1.4</v>
      </c>
      <c r="E239" s="1" t="s">
        <v>9</v>
      </c>
      <c r="F239" s="1">
        <v>3</v>
      </c>
      <c r="G239" s="1">
        <v>182</v>
      </c>
      <c r="H239" s="1">
        <v>2353</v>
      </c>
      <c r="I239" s="1">
        <v>1270</v>
      </c>
      <c r="J239" s="1">
        <v>18621</v>
      </c>
      <c r="K239" s="1">
        <v>48</v>
      </c>
      <c r="L239" s="1">
        <v>21478</v>
      </c>
      <c r="M239" s="1">
        <f t="shared" si="23"/>
        <v>447.45833333333331</v>
      </c>
      <c r="N239" s="1">
        <f t="shared" si="22"/>
        <v>3.7916666666666665</v>
      </c>
      <c r="O239" s="1">
        <f t="shared" si="18"/>
        <v>49.020833333333336</v>
      </c>
      <c r="P239" s="1">
        <f t="shared" si="19"/>
        <v>387.9375</v>
      </c>
    </row>
    <row r="240" spans="1:16" x14ac:dyDescent="0.25">
      <c r="A240" s="1" t="s">
        <v>11</v>
      </c>
      <c r="B240" s="1" t="s">
        <v>7</v>
      </c>
      <c r="C240" s="1" t="s">
        <v>32</v>
      </c>
      <c r="D240" s="1">
        <v>1.4</v>
      </c>
      <c r="E240" s="1" t="s">
        <v>9</v>
      </c>
      <c r="F240" s="1">
        <v>5</v>
      </c>
      <c r="G240" s="1">
        <v>120</v>
      </c>
      <c r="H240" s="1">
        <v>1147</v>
      </c>
      <c r="I240" s="1">
        <v>674</v>
      </c>
      <c r="J240" s="1">
        <v>8978</v>
      </c>
      <c r="K240" s="1">
        <v>39</v>
      </c>
      <c r="L240" s="1">
        <v>13739</v>
      </c>
      <c r="M240" s="1">
        <f t="shared" si="23"/>
        <v>352.28205128205127</v>
      </c>
      <c r="N240" s="1">
        <f t="shared" si="22"/>
        <v>3.0769230769230771</v>
      </c>
      <c r="O240" s="1">
        <f t="shared" si="18"/>
        <v>29.410256410256409</v>
      </c>
      <c r="P240" s="1">
        <f t="shared" si="19"/>
        <v>230.2051282051282</v>
      </c>
    </row>
    <row r="241" spans="1:16" x14ac:dyDescent="0.25">
      <c r="A241" s="1" t="s">
        <v>11</v>
      </c>
      <c r="B241" s="1" t="s">
        <v>7</v>
      </c>
      <c r="C241" s="1" t="s">
        <v>32</v>
      </c>
      <c r="D241" s="1">
        <v>1.4</v>
      </c>
      <c r="E241" s="1" t="s">
        <v>9</v>
      </c>
      <c r="F241" s="1">
        <v>6</v>
      </c>
      <c r="G241" s="1">
        <v>70</v>
      </c>
      <c r="H241" s="1">
        <v>1115</v>
      </c>
      <c r="I241" s="1">
        <v>609</v>
      </c>
      <c r="J241" s="1">
        <v>7578</v>
      </c>
      <c r="K241" s="1">
        <v>22</v>
      </c>
      <c r="L241" s="1">
        <v>9629</v>
      </c>
      <c r="M241" s="1">
        <f t="shared" si="23"/>
        <v>437.68181818181819</v>
      </c>
      <c r="N241" s="1">
        <f t="shared" si="22"/>
        <v>3.1818181818181817</v>
      </c>
      <c r="O241" s="1">
        <f t="shared" si="18"/>
        <v>50.68181818181818</v>
      </c>
      <c r="P241" s="1">
        <f t="shared" si="19"/>
        <v>344.45454545454544</v>
      </c>
    </row>
    <row r="242" spans="1:16" x14ac:dyDescent="0.25">
      <c r="A242" s="1" t="s">
        <v>11</v>
      </c>
      <c r="B242" s="1" t="s">
        <v>7</v>
      </c>
      <c r="C242" s="1" t="s">
        <v>32</v>
      </c>
      <c r="D242" s="1">
        <v>1.4</v>
      </c>
      <c r="E242" s="1" t="s">
        <v>9</v>
      </c>
      <c r="F242" s="1">
        <v>7</v>
      </c>
      <c r="G242" s="1">
        <v>107</v>
      </c>
      <c r="H242" s="1">
        <v>1298</v>
      </c>
      <c r="I242" s="1">
        <v>759</v>
      </c>
      <c r="J242" s="1">
        <v>8727</v>
      </c>
      <c r="K242" s="1">
        <v>38</v>
      </c>
      <c r="L242" s="1">
        <v>12312</v>
      </c>
      <c r="M242" s="1">
        <f t="shared" si="23"/>
        <v>324</v>
      </c>
      <c r="N242" s="1">
        <f t="shared" si="22"/>
        <v>2.8157894736842106</v>
      </c>
      <c r="O242" s="1">
        <f t="shared" si="18"/>
        <v>34.157894736842103</v>
      </c>
      <c r="P242" s="1">
        <f t="shared" si="19"/>
        <v>229.65789473684211</v>
      </c>
    </row>
    <row r="243" spans="1:16" x14ac:dyDescent="0.25">
      <c r="A243" s="1" t="s">
        <v>11</v>
      </c>
      <c r="B243" s="1" t="s">
        <v>7</v>
      </c>
      <c r="C243" s="1" t="s">
        <v>32</v>
      </c>
      <c r="D243" s="1">
        <v>1.4</v>
      </c>
      <c r="E243" s="1" t="s">
        <v>9</v>
      </c>
      <c r="F243" s="1">
        <v>8</v>
      </c>
      <c r="G243" s="1">
        <v>136</v>
      </c>
      <c r="H243" s="1">
        <v>1357</v>
      </c>
      <c r="I243" s="1">
        <v>858</v>
      </c>
      <c r="J243" s="1">
        <v>9796</v>
      </c>
      <c r="K243" s="1">
        <v>41</v>
      </c>
      <c r="L243" s="1">
        <v>17717</v>
      </c>
      <c r="M243" s="1">
        <f t="shared" si="23"/>
        <v>432.1219512195122</v>
      </c>
      <c r="N243" s="1">
        <f t="shared" si="22"/>
        <v>3.3170731707317072</v>
      </c>
      <c r="O243" s="1">
        <f t="shared" si="18"/>
        <v>33.097560975609753</v>
      </c>
      <c r="P243" s="1">
        <f t="shared" si="19"/>
        <v>238.92682926829269</v>
      </c>
    </row>
    <row r="244" spans="1:16" x14ac:dyDescent="0.25">
      <c r="A244" s="1" t="s">
        <v>11</v>
      </c>
      <c r="B244" s="1" t="s">
        <v>7</v>
      </c>
      <c r="C244" s="1" t="s">
        <v>32</v>
      </c>
      <c r="D244" s="1">
        <v>1.4</v>
      </c>
      <c r="E244" s="1" t="s">
        <v>9</v>
      </c>
      <c r="F244" s="1">
        <v>12</v>
      </c>
      <c r="G244" s="1">
        <v>75</v>
      </c>
      <c r="H244" s="1">
        <v>1088</v>
      </c>
      <c r="I244" s="1">
        <v>676</v>
      </c>
      <c r="J244" s="1">
        <v>8237</v>
      </c>
      <c r="K244" s="1">
        <v>31</v>
      </c>
      <c r="L244" s="1">
        <v>10831</v>
      </c>
      <c r="M244" s="1">
        <f t="shared" si="23"/>
        <v>349.38709677419354</v>
      </c>
      <c r="N244" s="1">
        <f t="shared" si="22"/>
        <v>2.4193548387096775</v>
      </c>
      <c r="O244" s="1">
        <f t="shared" si="18"/>
        <v>35.096774193548384</v>
      </c>
      <c r="P244" s="1">
        <f t="shared" si="19"/>
        <v>265.70967741935482</v>
      </c>
    </row>
    <row r="245" spans="1:16" x14ac:dyDescent="0.25">
      <c r="A245" s="1" t="s">
        <v>11</v>
      </c>
      <c r="B245" s="1" t="s">
        <v>7</v>
      </c>
      <c r="C245" s="1" t="s">
        <v>32</v>
      </c>
      <c r="D245" s="1">
        <v>1.4</v>
      </c>
      <c r="E245" s="1" t="s">
        <v>10</v>
      </c>
      <c r="F245" s="1">
        <v>1</v>
      </c>
      <c r="G245" s="1">
        <v>218</v>
      </c>
      <c r="H245" s="1">
        <v>2140</v>
      </c>
      <c r="I245" s="1">
        <v>1303</v>
      </c>
      <c r="J245" s="1">
        <v>15837</v>
      </c>
      <c r="K245" s="1">
        <v>70</v>
      </c>
      <c r="L245" s="1">
        <v>26666</v>
      </c>
      <c r="M245" s="1">
        <f t="shared" si="23"/>
        <v>380.94285714285712</v>
      </c>
      <c r="N245" s="1">
        <f t="shared" si="22"/>
        <v>3.1142857142857143</v>
      </c>
      <c r="O245" s="1">
        <f t="shared" si="18"/>
        <v>30.571428571428573</v>
      </c>
      <c r="P245" s="1">
        <f t="shared" si="19"/>
        <v>226.24285714285713</v>
      </c>
    </row>
    <row r="246" spans="1:16" x14ac:dyDescent="0.25">
      <c r="A246" s="1" t="s">
        <v>11</v>
      </c>
      <c r="B246" s="1" t="s">
        <v>7</v>
      </c>
      <c r="C246" s="1" t="s">
        <v>32</v>
      </c>
      <c r="D246" s="1">
        <v>1.4</v>
      </c>
      <c r="E246" s="1" t="s">
        <v>10</v>
      </c>
      <c r="F246" s="1">
        <v>2</v>
      </c>
      <c r="G246" s="1">
        <v>289</v>
      </c>
      <c r="H246" s="1">
        <v>3213</v>
      </c>
      <c r="I246" s="1">
        <v>1727</v>
      </c>
      <c r="J246" s="1">
        <v>26548</v>
      </c>
      <c r="K246" s="1">
        <v>76</v>
      </c>
      <c r="L246" s="1">
        <v>31487</v>
      </c>
      <c r="M246" s="1">
        <f t="shared" si="23"/>
        <v>414.30263157894734</v>
      </c>
      <c r="N246" s="1">
        <f t="shared" si="22"/>
        <v>3.8026315789473686</v>
      </c>
      <c r="O246" s="1">
        <f t="shared" si="18"/>
        <v>42.276315789473685</v>
      </c>
      <c r="P246" s="1">
        <f t="shared" si="19"/>
        <v>349.31578947368422</v>
      </c>
    </row>
    <row r="247" spans="1:16" x14ac:dyDescent="0.25">
      <c r="A247" s="1" t="s">
        <v>11</v>
      </c>
      <c r="B247" s="1" t="s">
        <v>7</v>
      </c>
      <c r="C247" s="1" t="s">
        <v>32</v>
      </c>
      <c r="D247" s="1">
        <v>1.4</v>
      </c>
      <c r="E247" s="1" t="s">
        <v>10</v>
      </c>
      <c r="F247" s="1">
        <v>4</v>
      </c>
      <c r="G247" s="1">
        <v>477</v>
      </c>
      <c r="H247" s="1">
        <v>6873</v>
      </c>
      <c r="I247" s="1">
        <v>3346</v>
      </c>
      <c r="J247" s="1">
        <v>58937</v>
      </c>
      <c r="K247" s="1">
        <v>121</v>
      </c>
      <c r="L247" s="1">
        <v>50695</v>
      </c>
      <c r="M247" s="1">
        <f t="shared" si="23"/>
        <v>418.96694214876032</v>
      </c>
      <c r="N247" s="1">
        <f t="shared" si="22"/>
        <v>3.9421487603305785</v>
      </c>
      <c r="O247" s="1">
        <f t="shared" si="18"/>
        <v>56.801652892561982</v>
      </c>
      <c r="P247" s="1">
        <f t="shared" si="19"/>
        <v>487.08264462809916</v>
      </c>
    </row>
    <row r="248" spans="1:16" x14ac:dyDescent="0.25">
      <c r="A248" s="1" t="s">
        <v>11</v>
      </c>
      <c r="B248" s="1" t="s">
        <v>7</v>
      </c>
      <c r="C248" s="1" t="s">
        <v>32</v>
      </c>
      <c r="D248" s="1">
        <v>1.4</v>
      </c>
      <c r="E248" s="1" t="s">
        <v>10</v>
      </c>
      <c r="F248" s="1">
        <v>6</v>
      </c>
      <c r="G248" s="1">
        <v>98</v>
      </c>
      <c r="H248" s="1">
        <v>1385</v>
      </c>
      <c r="I248" s="1">
        <v>823</v>
      </c>
      <c r="J248" s="1">
        <v>9561</v>
      </c>
      <c r="K248" s="1">
        <v>39</v>
      </c>
      <c r="L248" s="1">
        <v>13740</v>
      </c>
      <c r="M248" s="1">
        <f t="shared" si="23"/>
        <v>352.30769230769232</v>
      </c>
      <c r="N248" s="1">
        <f t="shared" si="22"/>
        <v>2.5128205128205128</v>
      </c>
      <c r="O248" s="1">
        <f t="shared" si="18"/>
        <v>35.512820512820511</v>
      </c>
      <c r="P248" s="1">
        <f t="shared" si="19"/>
        <v>245.15384615384616</v>
      </c>
    </row>
    <row r="249" spans="1:16" x14ac:dyDescent="0.25">
      <c r="A249" s="1" t="s">
        <v>11</v>
      </c>
      <c r="B249" s="1" t="s">
        <v>7</v>
      </c>
      <c r="C249" s="1" t="s">
        <v>32</v>
      </c>
      <c r="D249" s="1">
        <v>1.4</v>
      </c>
      <c r="E249" s="1" t="s">
        <v>10</v>
      </c>
      <c r="F249" s="1">
        <v>8</v>
      </c>
      <c r="G249" s="1">
        <v>315</v>
      </c>
      <c r="H249" s="1">
        <v>3992</v>
      </c>
      <c r="I249" s="1">
        <v>2188</v>
      </c>
      <c r="J249" s="1">
        <v>28241</v>
      </c>
      <c r="K249" s="1">
        <v>93</v>
      </c>
      <c r="L249" s="1">
        <v>36519</v>
      </c>
      <c r="M249" s="1">
        <f t="shared" si="23"/>
        <v>392.67741935483872</v>
      </c>
      <c r="N249" s="1">
        <f t="shared" si="22"/>
        <v>3.3870967741935485</v>
      </c>
      <c r="O249" s="1">
        <f t="shared" si="18"/>
        <v>42.924731182795696</v>
      </c>
      <c r="P249" s="1">
        <f t="shared" si="19"/>
        <v>303.66666666666669</v>
      </c>
    </row>
    <row r="250" spans="1:16" x14ac:dyDescent="0.25">
      <c r="A250" s="1" t="s">
        <v>11</v>
      </c>
      <c r="B250" s="1" t="s">
        <v>7</v>
      </c>
      <c r="C250" s="1" t="s">
        <v>32</v>
      </c>
      <c r="D250" s="1">
        <v>1.4</v>
      </c>
      <c r="E250" s="1" t="s">
        <v>10</v>
      </c>
      <c r="F250" s="1">
        <v>11</v>
      </c>
      <c r="G250" s="1">
        <v>119</v>
      </c>
      <c r="H250" s="1">
        <v>1526</v>
      </c>
      <c r="I250" s="1">
        <v>842</v>
      </c>
      <c r="J250" s="1">
        <v>12528</v>
      </c>
      <c r="K250" s="1">
        <v>38</v>
      </c>
      <c r="L250" s="1">
        <v>15074</v>
      </c>
      <c r="M250" s="1">
        <f t="shared" si="23"/>
        <v>396.68421052631578</v>
      </c>
      <c r="N250" s="1">
        <f t="shared" si="22"/>
        <v>3.1315789473684212</v>
      </c>
      <c r="O250" s="1">
        <f t="shared" si="18"/>
        <v>40.157894736842103</v>
      </c>
      <c r="P250" s="1">
        <f t="shared" si="19"/>
        <v>329.68421052631578</v>
      </c>
    </row>
    <row r="251" spans="1:16" x14ac:dyDescent="0.25">
      <c r="A251" s="1" t="s">
        <v>11</v>
      </c>
      <c r="B251" s="1" t="s">
        <v>7</v>
      </c>
      <c r="C251" s="1" t="s">
        <v>32</v>
      </c>
      <c r="D251" s="1">
        <v>1.4</v>
      </c>
      <c r="E251" s="1" t="s">
        <v>10</v>
      </c>
      <c r="F251" s="1">
        <v>12</v>
      </c>
      <c r="G251" s="1">
        <v>252</v>
      </c>
      <c r="H251" s="1">
        <v>2919</v>
      </c>
      <c r="I251" s="1">
        <v>1576</v>
      </c>
      <c r="J251" s="1">
        <v>21124</v>
      </c>
      <c r="K251" s="1">
        <v>80</v>
      </c>
      <c r="L251" s="1">
        <v>30308</v>
      </c>
      <c r="M251" s="1">
        <f t="shared" si="23"/>
        <v>378.85</v>
      </c>
      <c r="N251" s="1">
        <f t="shared" si="22"/>
        <v>3.15</v>
      </c>
      <c r="O251" s="1">
        <f t="shared" si="18"/>
        <v>36.487499999999997</v>
      </c>
      <c r="P251" s="1">
        <f t="shared" si="19"/>
        <v>264.05</v>
      </c>
    </row>
    <row r="252" spans="1:16" x14ac:dyDescent="0.25">
      <c r="A252" s="1" t="s">
        <v>11</v>
      </c>
      <c r="B252" s="1" t="s">
        <v>7</v>
      </c>
      <c r="C252" s="1" t="s">
        <v>32</v>
      </c>
      <c r="D252" s="1">
        <v>1.4</v>
      </c>
      <c r="E252" s="1" t="s">
        <v>10</v>
      </c>
      <c r="F252" s="1">
        <v>15</v>
      </c>
      <c r="G252" s="1">
        <v>220</v>
      </c>
      <c r="H252" s="1">
        <v>3299</v>
      </c>
      <c r="I252" s="1">
        <v>1778</v>
      </c>
      <c r="J252" s="1">
        <v>26707</v>
      </c>
      <c r="K252" s="1">
        <v>60</v>
      </c>
      <c r="L252" s="1">
        <v>27357</v>
      </c>
      <c r="M252" s="1">
        <f t="shared" si="23"/>
        <v>455.95</v>
      </c>
      <c r="N252" s="1">
        <f t="shared" si="22"/>
        <v>3.6666666666666665</v>
      </c>
      <c r="O252" s="1">
        <f t="shared" si="18"/>
        <v>54.983333333333334</v>
      </c>
      <c r="P252" s="1">
        <f t="shared" si="19"/>
        <v>445.11666666666667</v>
      </c>
    </row>
    <row r="253" spans="1:16" x14ac:dyDescent="0.25">
      <c r="A253" s="1" t="s">
        <v>18</v>
      </c>
      <c r="B253" s="1" t="s">
        <v>7</v>
      </c>
      <c r="C253" s="1" t="s">
        <v>32</v>
      </c>
      <c r="D253" s="1">
        <v>3.4</v>
      </c>
      <c r="E253" s="2" t="s">
        <v>9</v>
      </c>
      <c r="F253" s="1">
        <v>2</v>
      </c>
      <c r="G253" s="1">
        <v>716</v>
      </c>
      <c r="H253" s="1">
        <v>5586</v>
      </c>
      <c r="I253" s="1">
        <v>3142</v>
      </c>
      <c r="J253" s="1">
        <v>44537</v>
      </c>
      <c r="K253" s="1">
        <v>163</v>
      </c>
      <c r="L253" s="1">
        <v>84350</v>
      </c>
      <c r="M253" s="1">
        <f>L253/K253</f>
        <v>517.48466257668713</v>
      </c>
      <c r="N253" s="1">
        <f t="shared" si="22"/>
        <v>4.3926380368098163</v>
      </c>
      <c r="O253" s="1">
        <f t="shared" si="18"/>
        <v>34.269938650306749</v>
      </c>
      <c r="P253" s="1">
        <f t="shared" si="19"/>
        <v>273.23312883435585</v>
      </c>
    </row>
    <row r="254" spans="1:16" x14ac:dyDescent="0.25">
      <c r="A254" s="1" t="s">
        <v>18</v>
      </c>
      <c r="B254" s="1" t="s">
        <v>7</v>
      </c>
      <c r="C254" s="1" t="s">
        <v>32</v>
      </c>
      <c r="D254" s="1">
        <v>3.4</v>
      </c>
      <c r="E254" s="1" t="s">
        <v>9</v>
      </c>
      <c r="F254" s="1">
        <v>3</v>
      </c>
      <c r="G254" s="1">
        <v>663</v>
      </c>
      <c r="H254" s="1">
        <v>5909</v>
      </c>
      <c r="I254" s="1">
        <v>3245</v>
      </c>
      <c r="J254" s="1">
        <v>48264</v>
      </c>
      <c r="K254" s="1">
        <v>159</v>
      </c>
      <c r="L254" s="1">
        <v>83665</v>
      </c>
      <c r="M254" s="1">
        <f t="shared" ref="M254:M273" si="24">L254/K254</f>
        <v>526.19496855345915</v>
      </c>
      <c r="N254" s="1">
        <f t="shared" si="22"/>
        <v>4.1698113207547172</v>
      </c>
      <c r="O254" s="1">
        <f t="shared" si="18"/>
        <v>37.163522012578618</v>
      </c>
      <c r="P254" s="1">
        <f t="shared" si="19"/>
        <v>303.54716981132077</v>
      </c>
    </row>
    <row r="255" spans="1:16" x14ac:dyDescent="0.25">
      <c r="A255" s="1" t="s">
        <v>18</v>
      </c>
      <c r="B255" s="1" t="s">
        <v>7</v>
      </c>
      <c r="C255" s="1" t="s">
        <v>32</v>
      </c>
      <c r="D255" s="1">
        <v>3.4</v>
      </c>
      <c r="E255" s="1" t="s">
        <v>9</v>
      </c>
      <c r="F255" s="1">
        <v>4</v>
      </c>
      <c r="G255" s="1">
        <v>753</v>
      </c>
      <c r="H255" s="1">
        <v>6643</v>
      </c>
      <c r="I255" s="1">
        <v>3793</v>
      </c>
      <c r="J255" s="1">
        <v>55362</v>
      </c>
      <c r="K255" s="1">
        <v>182</v>
      </c>
      <c r="L255" s="1">
        <v>83111</v>
      </c>
      <c r="M255" s="1">
        <f t="shared" si="24"/>
        <v>456.65384615384613</v>
      </c>
      <c r="N255" s="1">
        <f t="shared" si="22"/>
        <v>4.1373626373626378</v>
      </c>
      <c r="O255" s="1">
        <f t="shared" si="18"/>
        <v>36.5</v>
      </c>
      <c r="P255" s="1">
        <f t="shared" si="19"/>
        <v>304.1868131868132</v>
      </c>
    </row>
    <row r="256" spans="1:16" x14ac:dyDescent="0.25">
      <c r="A256" s="1" t="s">
        <v>18</v>
      </c>
      <c r="B256" s="1" t="s">
        <v>7</v>
      </c>
      <c r="C256" s="1" t="s">
        <v>32</v>
      </c>
      <c r="D256" s="1">
        <v>3.4</v>
      </c>
      <c r="E256" s="1" t="s">
        <v>9</v>
      </c>
      <c r="F256" s="1">
        <v>5</v>
      </c>
      <c r="G256" s="1">
        <v>620</v>
      </c>
      <c r="H256" s="1">
        <v>6073</v>
      </c>
      <c r="I256" s="1">
        <v>3447</v>
      </c>
      <c r="J256" s="1">
        <v>43417</v>
      </c>
      <c r="K256" s="1">
        <v>171</v>
      </c>
      <c r="L256" s="1">
        <v>76354</v>
      </c>
      <c r="M256" s="1">
        <f t="shared" si="24"/>
        <v>446.51461988304095</v>
      </c>
      <c r="N256" s="1">
        <f t="shared" si="22"/>
        <v>3.6257309941520468</v>
      </c>
      <c r="O256" s="1">
        <f t="shared" si="18"/>
        <v>35.514619883040936</v>
      </c>
      <c r="P256" s="1">
        <f t="shared" si="19"/>
        <v>253.90058479532163</v>
      </c>
    </row>
    <row r="257" spans="1:16" x14ac:dyDescent="0.25">
      <c r="A257" s="1" t="s">
        <v>18</v>
      </c>
      <c r="B257" s="1" t="s">
        <v>7</v>
      </c>
      <c r="C257" s="1" t="s">
        <v>32</v>
      </c>
      <c r="D257" s="1">
        <v>3.4</v>
      </c>
      <c r="E257" s="1" t="s">
        <v>9</v>
      </c>
      <c r="F257" s="1">
        <v>6</v>
      </c>
      <c r="G257" s="1">
        <v>812</v>
      </c>
      <c r="H257" s="1">
        <v>6341</v>
      </c>
      <c r="I257" s="1">
        <v>3513</v>
      </c>
      <c r="J257" s="1">
        <v>55398</v>
      </c>
      <c r="K257" s="1">
        <v>205</v>
      </c>
      <c r="L257" s="1">
        <v>95183</v>
      </c>
      <c r="M257" s="1">
        <f t="shared" si="24"/>
        <v>464.30731707317074</v>
      </c>
      <c r="N257" s="1">
        <f t="shared" si="22"/>
        <v>3.9609756097560975</v>
      </c>
      <c r="O257" s="1">
        <f t="shared" si="18"/>
        <v>30.931707317073172</v>
      </c>
      <c r="P257" s="1">
        <f t="shared" si="19"/>
        <v>270.23414634146343</v>
      </c>
    </row>
    <row r="258" spans="1:16" x14ac:dyDescent="0.25">
      <c r="A258" s="1" t="s">
        <v>18</v>
      </c>
      <c r="B258" s="1" t="s">
        <v>7</v>
      </c>
      <c r="C258" s="1" t="s">
        <v>32</v>
      </c>
      <c r="D258" s="1">
        <v>3.4</v>
      </c>
      <c r="E258" s="1" t="s">
        <v>9</v>
      </c>
      <c r="F258" s="1">
        <v>7</v>
      </c>
      <c r="G258" s="1">
        <v>829</v>
      </c>
      <c r="H258" s="1">
        <v>6278</v>
      </c>
      <c r="I258" s="1">
        <v>3547</v>
      </c>
      <c r="J258" s="1">
        <v>52019</v>
      </c>
      <c r="K258" s="1">
        <v>185</v>
      </c>
      <c r="L258" s="1">
        <v>97804</v>
      </c>
      <c r="M258" s="1">
        <f t="shared" si="24"/>
        <v>528.67027027027029</v>
      </c>
      <c r="N258" s="1">
        <f t="shared" si="22"/>
        <v>4.4810810810810811</v>
      </c>
      <c r="O258" s="1">
        <f t="shared" si="18"/>
        <v>33.935135135135134</v>
      </c>
      <c r="P258" s="1">
        <f t="shared" si="19"/>
        <v>281.18378378378378</v>
      </c>
    </row>
    <row r="259" spans="1:16" x14ac:dyDescent="0.25">
      <c r="A259" s="1" t="s">
        <v>18</v>
      </c>
      <c r="B259" s="1" t="s">
        <v>7</v>
      </c>
      <c r="C259" s="1" t="s">
        <v>32</v>
      </c>
      <c r="D259" s="1">
        <v>3.4</v>
      </c>
      <c r="E259" s="1" t="s">
        <v>9</v>
      </c>
      <c r="F259" s="1">
        <v>9</v>
      </c>
      <c r="G259" s="1">
        <v>366</v>
      </c>
      <c r="H259" s="1">
        <v>3110</v>
      </c>
      <c r="I259" s="1">
        <v>1958</v>
      </c>
      <c r="J259" s="1">
        <v>21206</v>
      </c>
      <c r="K259" s="1">
        <v>119</v>
      </c>
      <c r="L259" s="1">
        <v>42596</v>
      </c>
      <c r="M259" s="1">
        <f t="shared" si="24"/>
        <v>357.94957983193279</v>
      </c>
      <c r="N259" s="1">
        <f t="shared" si="22"/>
        <v>3.0756302521008405</v>
      </c>
      <c r="O259" s="1">
        <f t="shared" si="18"/>
        <v>26.134453781512605</v>
      </c>
      <c r="P259" s="1">
        <f t="shared" si="19"/>
        <v>178.20168067226891</v>
      </c>
    </row>
    <row r="260" spans="1:16" x14ac:dyDescent="0.25">
      <c r="A260" s="1" t="s">
        <v>18</v>
      </c>
      <c r="B260" s="1" t="s">
        <v>7</v>
      </c>
      <c r="C260" s="1" t="s">
        <v>32</v>
      </c>
      <c r="D260" s="1">
        <v>3.4</v>
      </c>
      <c r="E260" s="1" t="s">
        <v>9</v>
      </c>
      <c r="F260" s="1">
        <v>10</v>
      </c>
      <c r="G260" s="1">
        <v>334</v>
      </c>
      <c r="H260" s="1">
        <v>2330</v>
      </c>
      <c r="I260" s="1">
        <v>1361</v>
      </c>
      <c r="J260" s="1">
        <v>21466</v>
      </c>
      <c r="K260" s="1">
        <v>79</v>
      </c>
      <c r="L260" s="1">
        <v>43004</v>
      </c>
      <c r="M260" s="1">
        <f t="shared" si="24"/>
        <v>544.35443037974687</v>
      </c>
      <c r="N260" s="1">
        <f t="shared" si="22"/>
        <v>4.2278481012658231</v>
      </c>
      <c r="O260" s="1">
        <f t="shared" ref="O260:O283" si="25">H260/K260</f>
        <v>29.49367088607595</v>
      </c>
      <c r="P260" s="1">
        <f t="shared" ref="P260:P283" si="26">J260/K260</f>
        <v>271.72151898734177</v>
      </c>
    </row>
    <row r="261" spans="1:16" x14ac:dyDescent="0.25">
      <c r="A261" s="1" t="s">
        <v>18</v>
      </c>
      <c r="B261" s="1" t="s">
        <v>7</v>
      </c>
      <c r="C261" s="1" t="s">
        <v>32</v>
      </c>
      <c r="D261" s="1">
        <v>3.4</v>
      </c>
      <c r="E261" s="1" t="s">
        <v>9</v>
      </c>
      <c r="F261" s="1">
        <v>12</v>
      </c>
      <c r="G261" s="1">
        <v>387</v>
      </c>
      <c r="H261" s="1">
        <v>3732</v>
      </c>
      <c r="I261" s="1">
        <v>2081</v>
      </c>
      <c r="J261" s="1">
        <v>27445</v>
      </c>
      <c r="K261" s="1">
        <v>101</v>
      </c>
      <c r="L261" s="1">
        <v>47919</v>
      </c>
      <c r="M261" s="1">
        <f t="shared" si="24"/>
        <v>474.44554455445547</v>
      </c>
      <c r="N261" s="1">
        <f t="shared" si="22"/>
        <v>3.8316831683168315</v>
      </c>
      <c r="O261" s="1">
        <f t="shared" si="25"/>
        <v>36.950495049504951</v>
      </c>
      <c r="P261" s="1">
        <f t="shared" si="26"/>
        <v>271.73267326732673</v>
      </c>
    </row>
    <row r="262" spans="1:16" x14ac:dyDescent="0.25">
      <c r="A262" s="1" t="s">
        <v>18</v>
      </c>
      <c r="B262" s="1" t="s">
        <v>7</v>
      </c>
      <c r="C262" s="1" t="s">
        <v>32</v>
      </c>
      <c r="D262" s="1">
        <v>3.4</v>
      </c>
      <c r="E262" s="1" t="s">
        <v>9</v>
      </c>
      <c r="F262" s="1">
        <v>13</v>
      </c>
      <c r="G262" s="1">
        <v>427</v>
      </c>
      <c r="H262" s="1">
        <v>3788</v>
      </c>
      <c r="I262" s="1">
        <v>2173</v>
      </c>
      <c r="J262" s="1">
        <v>26392</v>
      </c>
      <c r="K262" s="1">
        <v>113</v>
      </c>
      <c r="L262" s="1">
        <v>49210</v>
      </c>
      <c r="M262" s="1">
        <f t="shared" si="24"/>
        <v>435.48672566371681</v>
      </c>
      <c r="N262" s="1">
        <f t="shared" si="22"/>
        <v>3.7787610619469025</v>
      </c>
      <c r="O262" s="1">
        <f t="shared" si="25"/>
        <v>33.522123893805308</v>
      </c>
      <c r="P262" s="1">
        <f t="shared" si="26"/>
        <v>233.55752212389382</v>
      </c>
    </row>
    <row r="263" spans="1:16" x14ac:dyDescent="0.25">
      <c r="A263" s="1" t="s">
        <v>18</v>
      </c>
      <c r="B263" s="1" t="s">
        <v>7</v>
      </c>
      <c r="C263" s="1" t="s">
        <v>32</v>
      </c>
      <c r="D263" s="1">
        <v>3.4</v>
      </c>
      <c r="E263" s="1" t="s">
        <v>9</v>
      </c>
      <c r="F263" s="1">
        <v>14</v>
      </c>
      <c r="G263" s="1">
        <v>326</v>
      </c>
      <c r="H263" s="1">
        <v>3010</v>
      </c>
      <c r="I263" s="1">
        <v>1675</v>
      </c>
      <c r="J263" s="1">
        <v>23638</v>
      </c>
      <c r="K263" s="1">
        <v>77</v>
      </c>
      <c r="L263" s="1">
        <v>37590</v>
      </c>
      <c r="M263" s="1">
        <f t="shared" si="24"/>
        <v>488.18181818181819</v>
      </c>
      <c r="N263" s="1">
        <f t="shared" si="22"/>
        <v>4.2337662337662341</v>
      </c>
      <c r="O263" s="1">
        <f t="shared" si="25"/>
        <v>39.090909090909093</v>
      </c>
      <c r="P263" s="1">
        <f t="shared" si="26"/>
        <v>306.98701298701297</v>
      </c>
    </row>
    <row r="264" spans="1:16" x14ac:dyDescent="0.25">
      <c r="A264" s="1" t="s">
        <v>18</v>
      </c>
      <c r="B264" s="1" t="s">
        <v>7</v>
      </c>
      <c r="C264" s="1" t="s">
        <v>32</v>
      </c>
      <c r="D264" s="1">
        <v>3.4</v>
      </c>
      <c r="E264" s="1" t="s">
        <v>9</v>
      </c>
      <c r="F264" s="1">
        <v>15</v>
      </c>
      <c r="G264" s="1">
        <v>234</v>
      </c>
      <c r="H264" s="1">
        <v>1968</v>
      </c>
      <c r="I264" s="1">
        <v>1259</v>
      </c>
      <c r="J264" s="1">
        <v>13256</v>
      </c>
      <c r="K264" s="1">
        <v>70</v>
      </c>
      <c r="L264" s="1">
        <v>38466</v>
      </c>
      <c r="M264" s="1">
        <f t="shared" si="24"/>
        <v>549.51428571428573</v>
      </c>
      <c r="N264" s="1">
        <f t="shared" si="22"/>
        <v>3.342857142857143</v>
      </c>
      <c r="O264" s="1">
        <f t="shared" si="25"/>
        <v>28.114285714285714</v>
      </c>
      <c r="P264" s="1">
        <f t="shared" si="26"/>
        <v>189.37142857142857</v>
      </c>
    </row>
    <row r="265" spans="1:16" x14ac:dyDescent="0.25">
      <c r="A265" s="1" t="s">
        <v>18</v>
      </c>
      <c r="B265" s="1" t="s">
        <v>7</v>
      </c>
      <c r="C265" s="1" t="s">
        <v>32</v>
      </c>
      <c r="D265" s="1">
        <v>3.4</v>
      </c>
      <c r="E265" s="1" t="s">
        <v>9</v>
      </c>
      <c r="F265" s="1">
        <v>16</v>
      </c>
      <c r="G265" s="1">
        <v>247</v>
      </c>
      <c r="H265" s="1">
        <v>2555</v>
      </c>
      <c r="I265" s="1">
        <v>1376</v>
      </c>
      <c r="J265" s="1">
        <v>20429</v>
      </c>
      <c r="K265" s="1">
        <v>67</v>
      </c>
      <c r="L265" s="1">
        <v>28033</v>
      </c>
      <c r="M265" s="1">
        <f t="shared" si="24"/>
        <v>418.40298507462688</v>
      </c>
      <c r="N265" s="1">
        <f t="shared" si="22"/>
        <v>3.6865671641791047</v>
      </c>
      <c r="O265" s="1">
        <f t="shared" si="25"/>
        <v>38.134328358208954</v>
      </c>
      <c r="P265" s="1">
        <f t="shared" si="26"/>
        <v>304.91044776119401</v>
      </c>
    </row>
    <row r="266" spans="1:16" x14ac:dyDescent="0.25">
      <c r="A266" s="1" t="s">
        <v>18</v>
      </c>
      <c r="B266" s="1" t="s">
        <v>7</v>
      </c>
      <c r="C266" s="1" t="s">
        <v>32</v>
      </c>
      <c r="D266" s="1">
        <v>3.4</v>
      </c>
      <c r="E266" s="1" t="s">
        <v>10</v>
      </c>
      <c r="F266" s="1">
        <v>1</v>
      </c>
      <c r="G266" s="1">
        <v>850</v>
      </c>
      <c r="H266" s="1">
        <v>8833</v>
      </c>
      <c r="I266" s="1">
        <v>4788</v>
      </c>
      <c r="J266" s="1">
        <v>73076</v>
      </c>
      <c r="K266" s="1">
        <v>214</v>
      </c>
      <c r="L266" s="1">
        <v>91847</v>
      </c>
      <c r="M266" s="1">
        <f t="shared" si="24"/>
        <v>429.19158878504675</v>
      </c>
      <c r="N266" s="1">
        <f t="shared" si="22"/>
        <v>3.97196261682243</v>
      </c>
      <c r="O266" s="1">
        <f t="shared" si="25"/>
        <v>41.27570093457944</v>
      </c>
      <c r="P266" s="1">
        <f t="shared" si="26"/>
        <v>341.47663551401871</v>
      </c>
    </row>
    <row r="267" spans="1:16" x14ac:dyDescent="0.25">
      <c r="A267" s="1" t="s">
        <v>18</v>
      </c>
      <c r="B267" s="1" t="s">
        <v>7</v>
      </c>
      <c r="C267" s="1" t="s">
        <v>32</v>
      </c>
      <c r="D267" s="1">
        <v>3.4</v>
      </c>
      <c r="E267" s="1" t="s">
        <v>10</v>
      </c>
      <c r="F267" s="1">
        <v>2</v>
      </c>
      <c r="G267" s="1">
        <v>1008</v>
      </c>
      <c r="H267" s="1">
        <v>7924</v>
      </c>
      <c r="I267" s="1">
        <v>4398</v>
      </c>
      <c r="J267" s="1">
        <v>60153</v>
      </c>
      <c r="K267" s="1">
        <v>239</v>
      </c>
      <c r="L267" s="1">
        <v>111400</v>
      </c>
      <c r="M267" s="1">
        <f t="shared" si="24"/>
        <v>466.10878661087867</v>
      </c>
      <c r="N267" s="1">
        <f t="shared" si="22"/>
        <v>4.2175732217573225</v>
      </c>
      <c r="O267" s="1">
        <f t="shared" si="25"/>
        <v>33.154811715481173</v>
      </c>
      <c r="P267" s="1">
        <f t="shared" si="26"/>
        <v>251.68619246861925</v>
      </c>
    </row>
    <row r="268" spans="1:16" x14ac:dyDescent="0.25">
      <c r="A268" s="1" t="s">
        <v>18</v>
      </c>
      <c r="B268" s="1" t="s">
        <v>7</v>
      </c>
      <c r="C268" s="1" t="s">
        <v>32</v>
      </c>
      <c r="D268" s="1">
        <v>3.4</v>
      </c>
      <c r="E268" s="1" t="s">
        <v>10</v>
      </c>
      <c r="F268" s="1">
        <v>5</v>
      </c>
      <c r="G268" s="1">
        <v>458</v>
      </c>
      <c r="H268" s="1">
        <v>3581</v>
      </c>
      <c r="I268" s="1">
        <v>2147</v>
      </c>
      <c r="J268" s="1">
        <v>25424</v>
      </c>
      <c r="K268" s="1">
        <v>117</v>
      </c>
      <c r="L268" s="1">
        <v>57424</v>
      </c>
      <c r="M268" s="1">
        <f t="shared" si="24"/>
        <v>490.80341880341882</v>
      </c>
      <c r="N268" s="1">
        <f t="shared" si="22"/>
        <v>3.9145299145299144</v>
      </c>
      <c r="O268" s="1">
        <f t="shared" si="25"/>
        <v>30.606837606837608</v>
      </c>
      <c r="P268" s="1">
        <f t="shared" si="26"/>
        <v>217.29914529914529</v>
      </c>
    </row>
    <row r="269" spans="1:16" x14ac:dyDescent="0.25">
      <c r="A269" s="1" t="s">
        <v>18</v>
      </c>
      <c r="B269" s="1" t="s">
        <v>7</v>
      </c>
      <c r="C269" s="1" t="s">
        <v>32</v>
      </c>
      <c r="D269" s="1">
        <v>3.4</v>
      </c>
      <c r="E269" s="1" t="s">
        <v>10</v>
      </c>
      <c r="F269" s="1">
        <v>7</v>
      </c>
      <c r="G269" s="1">
        <v>580</v>
      </c>
      <c r="H269" s="1">
        <v>4032</v>
      </c>
      <c r="I269" s="1">
        <v>2426</v>
      </c>
      <c r="J269" s="1">
        <v>29793</v>
      </c>
      <c r="K269" s="1">
        <v>144</v>
      </c>
      <c r="L269" s="1">
        <v>71404</v>
      </c>
      <c r="M269" s="1">
        <f t="shared" si="24"/>
        <v>495.86111111111109</v>
      </c>
      <c r="N269" s="1">
        <f t="shared" si="22"/>
        <v>4.0277777777777777</v>
      </c>
      <c r="O269" s="1">
        <f t="shared" si="25"/>
        <v>28</v>
      </c>
      <c r="P269" s="1">
        <f t="shared" si="26"/>
        <v>206.89583333333334</v>
      </c>
    </row>
    <row r="270" spans="1:16" x14ac:dyDescent="0.25">
      <c r="A270" s="1" t="s">
        <v>18</v>
      </c>
      <c r="B270" s="1" t="s">
        <v>7</v>
      </c>
      <c r="C270" s="1" t="s">
        <v>32</v>
      </c>
      <c r="D270" s="1">
        <v>3.4</v>
      </c>
      <c r="E270" s="1" t="s">
        <v>10</v>
      </c>
      <c r="F270" s="1">
        <v>8</v>
      </c>
      <c r="G270" s="1">
        <v>430</v>
      </c>
      <c r="H270" s="1">
        <v>4151</v>
      </c>
      <c r="I270" s="1">
        <v>2397</v>
      </c>
      <c r="J270" s="1">
        <v>31816</v>
      </c>
      <c r="K270" s="1">
        <v>132</v>
      </c>
      <c r="L270" s="1">
        <v>62507</v>
      </c>
      <c r="M270" s="1">
        <f t="shared" si="24"/>
        <v>473.53787878787881</v>
      </c>
      <c r="N270" s="1">
        <f t="shared" si="22"/>
        <v>3.2575757575757578</v>
      </c>
      <c r="O270" s="1">
        <f t="shared" si="25"/>
        <v>31.446969696969695</v>
      </c>
      <c r="P270" s="1">
        <f t="shared" si="26"/>
        <v>241.03030303030303</v>
      </c>
    </row>
    <row r="271" spans="1:16" x14ac:dyDescent="0.25">
      <c r="A271" s="1" t="s">
        <v>18</v>
      </c>
      <c r="B271" s="1" t="s">
        <v>7</v>
      </c>
      <c r="C271" s="1" t="s">
        <v>32</v>
      </c>
      <c r="D271" s="1">
        <v>3.4</v>
      </c>
      <c r="E271" s="1" t="s">
        <v>10</v>
      </c>
      <c r="F271" s="1">
        <v>14</v>
      </c>
      <c r="G271" s="1">
        <v>174</v>
      </c>
      <c r="H271" s="1">
        <v>1448</v>
      </c>
      <c r="I271" s="1">
        <v>928</v>
      </c>
      <c r="J271" s="1">
        <v>9224</v>
      </c>
      <c r="K271" s="1">
        <v>54</v>
      </c>
      <c r="L271" s="1">
        <v>23295</v>
      </c>
      <c r="M271" s="1">
        <f t="shared" si="24"/>
        <v>431.38888888888891</v>
      </c>
      <c r="N271" s="1">
        <f t="shared" si="22"/>
        <v>3.2222222222222223</v>
      </c>
      <c r="O271" s="1">
        <f t="shared" si="25"/>
        <v>26.814814814814813</v>
      </c>
      <c r="P271" s="1">
        <f t="shared" si="26"/>
        <v>170.81481481481481</v>
      </c>
    </row>
    <row r="272" spans="1:16" x14ac:dyDescent="0.25">
      <c r="A272" s="1" t="s">
        <v>18</v>
      </c>
      <c r="B272" s="1" t="s">
        <v>7</v>
      </c>
      <c r="C272" s="1" t="s">
        <v>32</v>
      </c>
      <c r="D272" s="1">
        <v>3.4</v>
      </c>
      <c r="E272" s="1" t="s">
        <v>10</v>
      </c>
      <c r="F272" s="1">
        <v>15</v>
      </c>
      <c r="G272" s="1">
        <v>161</v>
      </c>
      <c r="H272" s="1">
        <v>1394</v>
      </c>
      <c r="I272" s="1">
        <v>823</v>
      </c>
      <c r="J272" s="1">
        <v>10981</v>
      </c>
      <c r="K272" s="1">
        <v>46</v>
      </c>
      <c r="L272" s="1">
        <v>21793</v>
      </c>
      <c r="M272" s="1">
        <f t="shared" si="24"/>
        <v>473.76086956521738</v>
      </c>
      <c r="N272" s="1">
        <f t="shared" si="22"/>
        <v>3.5</v>
      </c>
      <c r="O272" s="1">
        <f t="shared" si="25"/>
        <v>30.304347826086957</v>
      </c>
      <c r="P272" s="1">
        <f t="shared" si="26"/>
        <v>238.71739130434781</v>
      </c>
    </row>
    <row r="273" spans="1:16" x14ac:dyDescent="0.25">
      <c r="A273" s="1" t="s">
        <v>18</v>
      </c>
      <c r="B273" s="1" t="s">
        <v>7</v>
      </c>
      <c r="C273" s="1" t="s">
        <v>32</v>
      </c>
      <c r="D273" s="1">
        <v>3.4</v>
      </c>
      <c r="E273" s="1" t="s">
        <v>10</v>
      </c>
      <c r="F273" s="1">
        <v>16</v>
      </c>
      <c r="G273" s="1">
        <v>178</v>
      </c>
      <c r="H273" s="1">
        <v>1714</v>
      </c>
      <c r="I273" s="1">
        <v>1033</v>
      </c>
      <c r="J273" s="1">
        <v>12216</v>
      </c>
      <c r="K273" s="1">
        <v>52</v>
      </c>
      <c r="L273" s="1">
        <v>24930</v>
      </c>
      <c r="M273" s="1">
        <f t="shared" si="24"/>
        <v>479.42307692307691</v>
      </c>
      <c r="N273" s="1">
        <f t="shared" si="22"/>
        <v>3.4230769230769229</v>
      </c>
      <c r="O273" s="1">
        <f t="shared" si="25"/>
        <v>32.96153846153846</v>
      </c>
      <c r="P273" s="1">
        <f t="shared" si="26"/>
        <v>234.92307692307693</v>
      </c>
    </row>
    <row r="274" spans="1:16" x14ac:dyDescent="0.25">
      <c r="A274" s="1" t="s">
        <v>19</v>
      </c>
      <c r="B274" s="1" t="s">
        <v>7</v>
      </c>
      <c r="C274" s="1" t="s">
        <v>32</v>
      </c>
      <c r="D274" s="1">
        <v>4.4000000000000004</v>
      </c>
      <c r="E274" s="1" t="s">
        <v>10</v>
      </c>
      <c r="F274" s="1">
        <v>1</v>
      </c>
      <c r="G274" s="1">
        <v>206</v>
      </c>
      <c r="H274" s="1">
        <v>4236</v>
      </c>
      <c r="I274" s="1">
        <v>1726</v>
      </c>
      <c r="J274" s="1">
        <v>34675</v>
      </c>
      <c r="K274" s="1">
        <v>69</v>
      </c>
      <c r="L274" s="1">
        <v>22276</v>
      </c>
      <c r="M274" s="1">
        <f>L274/K274</f>
        <v>322.84057971014494</v>
      </c>
      <c r="N274" s="1">
        <f t="shared" si="22"/>
        <v>2.9855072463768115</v>
      </c>
      <c r="O274" s="1">
        <f t="shared" si="25"/>
        <v>61.391304347826086</v>
      </c>
      <c r="P274" s="1">
        <f t="shared" si="26"/>
        <v>502.536231884058</v>
      </c>
    </row>
    <row r="275" spans="1:16" x14ac:dyDescent="0.25">
      <c r="A275" s="1" t="s">
        <v>19</v>
      </c>
      <c r="B275" s="1" t="s">
        <v>7</v>
      </c>
      <c r="C275" s="1" t="s">
        <v>32</v>
      </c>
      <c r="D275" s="1">
        <v>4.4000000000000004</v>
      </c>
      <c r="E275" s="1" t="s">
        <v>10</v>
      </c>
      <c r="F275" s="1">
        <v>2</v>
      </c>
      <c r="G275" s="1">
        <v>174</v>
      </c>
      <c r="H275" s="1">
        <v>2945</v>
      </c>
      <c r="I275" s="1">
        <v>1407</v>
      </c>
      <c r="J275" s="1">
        <v>21307</v>
      </c>
      <c r="K275" s="1">
        <v>53</v>
      </c>
      <c r="L275" s="1">
        <v>17813</v>
      </c>
      <c r="M275" s="1">
        <f t="shared" ref="M275:M283" si="27">L275/K275</f>
        <v>336.09433962264148</v>
      </c>
      <c r="N275" s="1">
        <f t="shared" si="22"/>
        <v>3.2830188679245285</v>
      </c>
      <c r="O275" s="1">
        <f t="shared" si="25"/>
        <v>55.566037735849058</v>
      </c>
      <c r="P275" s="1">
        <f t="shared" si="26"/>
        <v>402.01886792452831</v>
      </c>
    </row>
    <row r="276" spans="1:16" x14ac:dyDescent="0.25">
      <c r="A276" s="1" t="s">
        <v>19</v>
      </c>
      <c r="B276" s="1" t="s">
        <v>7</v>
      </c>
      <c r="C276" s="1" t="s">
        <v>32</v>
      </c>
      <c r="D276" s="1">
        <v>4.4000000000000004</v>
      </c>
      <c r="E276" s="1" t="s">
        <v>10</v>
      </c>
      <c r="F276" s="1">
        <v>3</v>
      </c>
      <c r="G276" s="1">
        <v>66</v>
      </c>
      <c r="H276" s="1">
        <v>2403</v>
      </c>
      <c r="I276" s="1">
        <v>932</v>
      </c>
      <c r="J276" s="1">
        <v>19298</v>
      </c>
      <c r="K276" s="1">
        <v>18</v>
      </c>
      <c r="L276" s="1">
        <v>6212</v>
      </c>
      <c r="M276" s="1">
        <f t="shared" si="27"/>
        <v>345.11111111111109</v>
      </c>
      <c r="N276" s="1">
        <f t="shared" si="22"/>
        <v>3.6666666666666665</v>
      </c>
      <c r="O276" s="1">
        <f t="shared" si="25"/>
        <v>133.5</v>
      </c>
      <c r="P276" s="1">
        <f t="shared" si="26"/>
        <v>1072.1111111111111</v>
      </c>
    </row>
    <row r="277" spans="1:16" x14ac:dyDescent="0.25">
      <c r="A277" s="1" t="s">
        <v>19</v>
      </c>
      <c r="B277" s="1" t="s">
        <v>7</v>
      </c>
      <c r="C277" s="1" t="s">
        <v>32</v>
      </c>
      <c r="D277" s="1">
        <v>4.4000000000000004</v>
      </c>
      <c r="E277" s="1" t="s">
        <v>10</v>
      </c>
      <c r="F277" s="1">
        <v>4</v>
      </c>
      <c r="G277" s="1">
        <v>295</v>
      </c>
      <c r="H277" s="1">
        <v>3606</v>
      </c>
      <c r="I277" s="1">
        <v>1833</v>
      </c>
      <c r="J277" s="1">
        <v>29788</v>
      </c>
      <c r="K277" s="1">
        <v>76</v>
      </c>
      <c r="L277" s="1">
        <v>30897</v>
      </c>
      <c r="M277" s="1">
        <f t="shared" si="27"/>
        <v>406.53947368421052</v>
      </c>
      <c r="N277" s="1">
        <f t="shared" si="22"/>
        <v>3.8815789473684212</v>
      </c>
      <c r="O277" s="1">
        <f t="shared" si="25"/>
        <v>47.44736842105263</v>
      </c>
      <c r="P277" s="1">
        <f t="shared" si="26"/>
        <v>391.94736842105266</v>
      </c>
    </row>
    <row r="278" spans="1:16" x14ac:dyDescent="0.25">
      <c r="A278" s="1" t="s">
        <v>19</v>
      </c>
      <c r="B278" s="1" t="s">
        <v>7</v>
      </c>
      <c r="C278" s="1" t="s">
        <v>32</v>
      </c>
      <c r="D278" s="1">
        <v>4.4000000000000004</v>
      </c>
      <c r="E278" s="1" t="s">
        <v>10</v>
      </c>
      <c r="F278" s="1">
        <v>5</v>
      </c>
      <c r="G278" s="1">
        <v>194</v>
      </c>
      <c r="H278" s="1">
        <v>3279</v>
      </c>
      <c r="I278" s="1">
        <v>1373</v>
      </c>
      <c r="J278" s="1">
        <v>24672</v>
      </c>
      <c r="K278" s="1">
        <v>53</v>
      </c>
      <c r="L278" s="1">
        <v>18777</v>
      </c>
      <c r="M278" s="1">
        <f t="shared" si="27"/>
        <v>354.28301886792451</v>
      </c>
      <c r="N278" s="1">
        <f t="shared" si="22"/>
        <v>3.6603773584905661</v>
      </c>
      <c r="O278" s="1">
        <f t="shared" si="25"/>
        <v>61.867924528301884</v>
      </c>
      <c r="P278" s="1">
        <f t="shared" si="26"/>
        <v>465.50943396226415</v>
      </c>
    </row>
    <row r="279" spans="1:16" x14ac:dyDescent="0.25">
      <c r="A279" s="1" t="s">
        <v>19</v>
      </c>
      <c r="B279" s="1" t="s">
        <v>7</v>
      </c>
      <c r="C279" s="1" t="s">
        <v>32</v>
      </c>
      <c r="D279" s="1">
        <v>4.4000000000000004</v>
      </c>
      <c r="E279" s="1" t="s">
        <v>10</v>
      </c>
      <c r="F279" s="1">
        <v>7</v>
      </c>
      <c r="G279" s="1">
        <v>228</v>
      </c>
      <c r="H279" s="1">
        <v>3668</v>
      </c>
      <c r="I279" s="1">
        <v>1539</v>
      </c>
      <c r="J279" s="1">
        <v>27578</v>
      </c>
      <c r="K279" s="1">
        <v>60</v>
      </c>
      <c r="L279" s="1">
        <v>19674</v>
      </c>
      <c r="M279" s="1">
        <f t="shared" si="27"/>
        <v>327.9</v>
      </c>
      <c r="N279" s="1">
        <f t="shared" si="22"/>
        <v>3.8</v>
      </c>
      <c r="O279" s="1">
        <f t="shared" si="25"/>
        <v>61.133333333333333</v>
      </c>
      <c r="P279" s="1">
        <f t="shared" si="26"/>
        <v>459.63333333333333</v>
      </c>
    </row>
    <row r="280" spans="1:16" x14ac:dyDescent="0.25">
      <c r="A280" s="1" t="s">
        <v>19</v>
      </c>
      <c r="B280" s="1" t="s">
        <v>7</v>
      </c>
      <c r="C280" s="1" t="s">
        <v>32</v>
      </c>
      <c r="D280" s="1">
        <v>4.4000000000000004</v>
      </c>
      <c r="E280" s="1" t="s">
        <v>10</v>
      </c>
      <c r="F280" s="1">
        <v>8</v>
      </c>
      <c r="G280" s="1">
        <v>125</v>
      </c>
      <c r="H280" s="1">
        <v>2423</v>
      </c>
      <c r="I280" s="1">
        <v>1027</v>
      </c>
      <c r="J280" s="1">
        <v>18569</v>
      </c>
      <c r="K280" s="1">
        <v>42</v>
      </c>
      <c r="L280" s="1">
        <v>16113</v>
      </c>
      <c r="M280" s="1">
        <f t="shared" si="27"/>
        <v>383.64285714285717</v>
      </c>
      <c r="N280" s="1">
        <f t="shared" si="22"/>
        <v>2.9761904761904763</v>
      </c>
      <c r="O280" s="1">
        <f t="shared" si="25"/>
        <v>57.69047619047619</v>
      </c>
      <c r="P280" s="1">
        <f t="shared" si="26"/>
        <v>442.11904761904759</v>
      </c>
    </row>
    <row r="281" spans="1:16" x14ac:dyDescent="0.25">
      <c r="A281" s="1" t="s">
        <v>19</v>
      </c>
      <c r="B281" s="1" t="s">
        <v>7</v>
      </c>
      <c r="C281" s="1" t="s">
        <v>32</v>
      </c>
      <c r="D281" s="1">
        <v>4.4000000000000004</v>
      </c>
      <c r="E281" s="1" t="s">
        <v>10</v>
      </c>
      <c r="F281" s="1">
        <v>9</v>
      </c>
      <c r="G281" s="1">
        <v>148</v>
      </c>
      <c r="H281" s="1">
        <v>1911</v>
      </c>
      <c r="I281" s="1">
        <v>1209</v>
      </c>
      <c r="J281" s="1">
        <v>11461</v>
      </c>
      <c r="K281" s="1">
        <v>56</v>
      </c>
      <c r="L281" s="1">
        <v>26894</v>
      </c>
      <c r="M281" s="1">
        <f t="shared" si="27"/>
        <v>480.25</v>
      </c>
      <c r="N281" s="1">
        <f t="shared" si="22"/>
        <v>2.6428571428571428</v>
      </c>
      <c r="O281" s="1">
        <f t="shared" si="25"/>
        <v>34.125</v>
      </c>
      <c r="P281" s="1">
        <f t="shared" si="26"/>
        <v>204.66071428571428</v>
      </c>
    </row>
    <row r="282" spans="1:16" x14ac:dyDescent="0.25">
      <c r="A282" s="1" t="s">
        <v>19</v>
      </c>
      <c r="B282" s="1" t="s">
        <v>7</v>
      </c>
      <c r="C282" s="1" t="s">
        <v>32</v>
      </c>
      <c r="D282" s="1">
        <v>4.4000000000000004</v>
      </c>
      <c r="E282" s="1" t="s">
        <v>10</v>
      </c>
      <c r="F282" s="1">
        <v>10</v>
      </c>
      <c r="G282" s="1">
        <v>205</v>
      </c>
      <c r="H282" s="1">
        <v>2662</v>
      </c>
      <c r="I282" s="1">
        <v>1411</v>
      </c>
      <c r="J282" s="1">
        <v>17425</v>
      </c>
      <c r="K282" s="1">
        <v>67</v>
      </c>
      <c r="L282" s="1">
        <v>29459</v>
      </c>
      <c r="M282" s="1">
        <f t="shared" si="27"/>
        <v>439.68656716417911</v>
      </c>
      <c r="N282" s="1">
        <f t="shared" si="22"/>
        <v>3.0597014925373136</v>
      </c>
      <c r="O282" s="1">
        <f t="shared" si="25"/>
        <v>39.731343283582092</v>
      </c>
      <c r="P282" s="1">
        <f t="shared" si="26"/>
        <v>260.07462686567163</v>
      </c>
    </row>
    <row r="283" spans="1:16" x14ac:dyDescent="0.25">
      <c r="A283" s="1" t="s">
        <v>19</v>
      </c>
      <c r="B283" s="1" t="s">
        <v>7</v>
      </c>
      <c r="C283" s="1" t="s">
        <v>32</v>
      </c>
      <c r="D283" s="1">
        <v>4.4000000000000004</v>
      </c>
      <c r="E283" s="1" t="s">
        <v>10</v>
      </c>
      <c r="F283" s="1">
        <v>13</v>
      </c>
      <c r="G283" s="1">
        <v>240</v>
      </c>
      <c r="H283" s="1">
        <v>2295</v>
      </c>
      <c r="I283" s="1">
        <v>1272</v>
      </c>
      <c r="J283" s="1">
        <v>16620</v>
      </c>
      <c r="K283" s="1">
        <v>58</v>
      </c>
      <c r="L283" s="1">
        <v>25665</v>
      </c>
      <c r="M283" s="1">
        <f t="shared" si="27"/>
        <v>442.5</v>
      </c>
      <c r="N283" s="1">
        <f t="shared" si="22"/>
        <v>4.1379310344827589</v>
      </c>
      <c r="O283" s="1">
        <f t="shared" si="25"/>
        <v>39.568965517241381</v>
      </c>
      <c r="P283" s="1">
        <f t="shared" si="26"/>
        <v>286.55172413793105</v>
      </c>
    </row>
    <row r="289" spans="1:15" x14ac:dyDescent="0.25">
      <c r="A289" t="s">
        <v>17</v>
      </c>
      <c r="N289" t="e">
        <f>AVERAGE(#REF!)</f>
        <v>#REF!</v>
      </c>
      <c r="O289" t="e">
        <f>AVERAGE(#REF!)</f>
        <v>#REF!</v>
      </c>
    </row>
    <row r="290" spans="1:15" x14ac:dyDescent="0.25">
      <c r="A290" t="s">
        <v>11</v>
      </c>
      <c r="N290">
        <f>AVERAGE(N85:N110)</f>
        <v>3.8291252237404674</v>
      </c>
      <c r="O290">
        <f t="shared" ref="O290" si="28">AVERAGE(O85:O110)</f>
        <v>42.125409304888116</v>
      </c>
    </row>
    <row r="291" spans="1:15" x14ac:dyDescent="0.25">
      <c r="A291" t="s">
        <v>18</v>
      </c>
      <c r="N291">
        <f>AVERAGE(N124:N148)</f>
        <v>3.9846562639283389</v>
      </c>
      <c r="O291">
        <f t="shared" ref="O291" si="29">AVERAGE(O124:O148)</f>
        <v>41.038312191922799</v>
      </c>
    </row>
    <row r="292" spans="1:15" x14ac:dyDescent="0.25">
      <c r="A292" t="s">
        <v>1</v>
      </c>
      <c r="N292">
        <f>AVERAGE(N4:N11)</f>
        <v>3.7027156208798382</v>
      </c>
      <c r="O292">
        <f>AVERAGE(O4:O11)</f>
        <v>20.482467868556533</v>
      </c>
    </row>
    <row r="293" spans="1:15" x14ac:dyDescent="0.25">
      <c r="A293" t="s">
        <v>6</v>
      </c>
    </row>
  </sheetData>
  <autoFilter ref="A3:P283" xr:uid="{00000000-0009-0000-0000-000000000000}"/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ST8</vt:lpstr>
      <vt:lpstr>ST8A</vt:lpstr>
      <vt:lpstr>ST8B</vt:lpstr>
    </vt:vector>
  </TitlesOfParts>
  <Company>Hopistal Albert Einstein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 Yasuda Alves - Bolsista</dc:creator>
  <cp:lastModifiedBy>Karina griesi</cp:lastModifiedBy>
  <dcterms:created xsi:type="dcterms:W3CDTF">2017-02-08T15:21:06Z</dcterms:created>
  <dcterms:modified xsi:type="dcterms:W3CDTF">2019-06-24T02:49:17Z</dcterms:modified>
</cp:coreProperties>
</file>