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 = '1.0' encoding = 'UTF-8' standalone = 'yes'?>
<Relationships xmlns="http://schemas.openxmlformats.org/package/2006/relationships">
   <Relationship Id="rId1" Type="http://schemas.openxmlformats.org/officeDocument/2006/relationships/officeDocument" Target="xl/workbook.xml"/>
   <Relationship Id="rId2" Type="http://schemas.openxmlformats.org/package/2006/relationships/metadata/core-properties" Target="docProps/core.xml"/>
   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440" windowHeight="11700"/>
  </bookViews>
  <sheets>
    <sheet name="Supplementary Table 1A" sheetId="1" r:id="rId1"/>
    <sheet name="non filtered PGs_list" sheetId="2" state="hidden" r:id="rId2"/>
    <sheet name="Supplementary Table 1B" sheetId="4" r:id="rId3"/>
    <sheet name="Supplementary Table 1C" sheetId="5" r:id="rId4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7" i="1" l="1"/>
  <c r="N306" i="1" s="1"/>
  <c r="N296" i="1" l="1"/>
  <c r="N4" i="1"/>
  <c r="N102" i="1"/>
  <c r="N5" i="1" l="1"/>
  <c r="N235" i="1"/>
  <c r="N97" i="1"/>
  <c r="N241" i="1"/>
  <c r="N222" i="1"/>
  <c r="N271" i="1"/>
  <c r="N249" i="1"/>
  <c r="N132" i="1"/>
  <c r="N166" i="1"/>
  <c r="N213" i="1"/>
  <c r="N304" i="1"/>
  <c r="N275" i="1"/>
  <c r="N301" i="1"/>
  <c r="N161" i="1"/>
  <c r="N268" i="1"/>
  <c r="N262" i="1"/>
  <c r="N108" i="1"/>
  <c r="N26" i="1"/>
  <c r="N221" i="1"/>
  <c r="N164" i="1"/>
  <c r="N52" i="1"/>
  <c r="N124" i="1"/>
  <c r="N170" i="1"/>
  <c r="N12" i="1"/>
  <c r="N253" i="1"/>
  <c r="N50" i="1"/>
  <c r="N151" i="1"/>
  <c r="N106" i="1"/>
  <c r="N95" i="1"/>
  <c r="N273" i="1"/>
  <c r="N19" i="1"/>
  <c r="N299" i="1"/>
  <c r="N165" i="1"/>
  <c r="N191" i="1"/>
  <c r="N118" i="1"/>
  <c r="N18" i="1"/>
  <c r="N199" i="1"/>
  <c r="N204" i="1"/>
  <c r="N281" i="1"/>
  <c r="N229" i="1"/>
  <c r="N211" i="1"/>
  <c r="N123" i="1"/>
  <c r="N94" i="1"/>
  <c r="N143" i="1"/>
  <c r="N173" i="1"/>
  <c r="N31" i="1"/>
  <c r="N37" i="1"/>
  <c r="N127" i="1"/>
  <c r="N41" i="1"/>
  <c r="N279" i="1"/>
  <c r="N122" i="1"/>
  <c r="N205" i="1"/>
  <c r="N51" i="1"/>
  <c r="N283" i="1"/>
  <c r="N146" i="1"/>
  <c r="N27" i="1"/>
  <c r="N152" i="1"/>
  <c r="N155" i="1"/>
  <c r="N23" i="1"/>
  <c r="N131" i="1"/>
  <c r="N10" i="1"/>
  <c r="N75" i="1"/>
  <c r="N179" i="1"/>
  <c r="N101" i="1"/>
  <c r="N61" i="1"/>
  <c r="N243" i="1"/>
  <c r="N298" i="1"/>
  <c r="N160" i="1"/>
  <c r="N272" i="1"/>
  <c r="N192" i="1"/>
  <c r="N218" i="1"/>
  <c r="N250" i="1"/>
  <c r="N278" i="1"/>
  <c r="N137" i="1"/>
  <c r="N63" i="1"/>
  <c r="N6" i="1"/>
  <c r="N237" i="1"/>
  <c r="N70" i="1"/>
  <c r="N285" i="1"/>
  <c r="N130" i="1"/>
  <c r="N252" i="1"/>
  <c r="N227" i="1"/>
  <c r="N256" i="1"/>
  <c r="N85" i="1"/>
  <c r="N266" i="1"/>
  <c r="N182" i="1"/>
  <c r="N47" i="1"/>
  <c r="N89" i="1"/>
  <c r="N244" i="1"/>
  <c r="N280" i="1"/>
  <c r="N39" i="1"/>
  <c r="N105" i="1"/>
  <c r="N45" i="1"/>
  <c r="N111" i="1"/>
  <c r="N74" i="1"/>
  <c r="N34" i="1"/>
  <c r="N167" i="1"/>
  <c r="N189" i="1"/>
  <c r="N264" i="1"/>
  <c r="N291" i="1"/>
  <c r="N40" i="1"/>
  <c r="N295" i="1"/>
  <c r="N305" i="1"/>
  <c r="N208" i="1"/>
  <c r="N139" i="1"/>
  <c r="N104" i="1"/>
  <c r="N228" i="1"/>
  <c r="N254" i="1"/>
  <c r="N289" i="1"/>
  <c r="N99" i="1"/>
  <c r="N53" i="1"/>
  <c r="N22" i="1"/>
  <c r="N203" i="1"/>
  <c r="N233" i="1"/>
  <c r="N261" i="1"/>
  <c r="N236" i="1"/>
  <c r="N150" i="1"/>
  <c r="N265" i="1"/>
  <c r="N154" i="1"/>
  <c r="N202" i="1"/>
  <c r="N185" i="1"/>
  <c r="N288" i="1"/>
  <c r="N163" i="1"/>
  <c r="N93" i="1"/>
  <c r="N277" i="1"/>
  <c r="N225" i="1"/>
  <c r="N60" i="1"/>
  <c r="N9" i="1"/>
  <c r="N42" i="1"/>
  <c r="N33" i="1"/>
  <c r="N36" i="1"/>
  <c r="N62" i="1"/>
  <c r="N43" i="1"/>
  <c r="N17" i="1"/>
  <c r="N149" i="1"/>
  <c r="N193" i="1"/>
  <c r="N168" i="1"/>
  <c r="N302" i="1"/>
  <c r="N100" i="1"/>
  <c r="N224" i="1"/>
  <c r="N263" i="1"/>
  <c r="N187" i="1"/>
  <c r="N15" i="1"/>
  <c r="N57" i="1"/>
  <c r="N24" i="1"/>
  <c r="N109" i="1"/>
  <c r="N159" i="1"/>
  <c r="N117" i="1"/>
  <c r="N120" i="1"/>
  <c r="N69" i="1"/>
  <c r="N7" i="1"/>
  <c r="N72" i="1"/>
  <c r="N76" i="1"/>
  <c r="N140" i="1"/>
  <c r="N274" i="1"/>
  <c r="N103" i="1"/>
  <c r="N54" i="1"/>
  <c r="N162" i="1"/>
  <c r="N232" i="1"/>
  <c r="N287" i="1"/>
  <c r="N183" i="1"/>
  <c r="N178" i="1"/>
  <c r="N65" i="1"/>
  <c r="N206" i="1"/>
  <c r="N267" i="1"/>
  <c r="N82" i="1"/>
  <c r="N259" i="1"/>
  <c r="N80" i="1"/>
  <c r="N255" i="1"/>
  <c r="N223" i="1"/>
  <c r="N114" i="1"/>
  <c r="N269" i="1"/>
  <c r="N64" i="1"/>
  <c r="N172" i="1"/>
  <c r="N240" i="1"/>
  <c r="N48" i="1"/>
  <c r="N84" i="1"/>
  <c r="N184" i="1"/>
  <c r="N119" i="1"/>
  <c r="N251" i="1"/>
  <c r="N210" i="1"/>
  <c r="N238" i="1"/>
  <c r="N180" i="1"/>
  <c r="N286" i="1"/>
  <c r="N247" i="1"/>
  <c r="N110" i="1"/>
  <c r="N270" i="1"/>
  <c r="N58" i="1"/>
  <c r="N56" i="1"/>
  <c r="N214" i="1"/>
  <c r="N186" i="1"/>
  <c r="N98" i="1"/>
  <c r="N81" i="1"/>
  <c r="N174" i="1"/>
  <c r="N239" i="1"/>
  <c r="N78" i="1"/>
  <c r="N300" i="1"/>
  <c r="N276" i="1"/>
  <c r="N88" i="1"/>
  <c r="N91" i="1"/>
  <c r="N226" i="1"/>
  <c r="N79" i="1"/>
  <c r="N87" i="1"/>
  <c r="N284" i="1"/>
  <c r="N258" i="1"/>
  <c r="N107" i="1"/>
  <c r="N177" i="1"/>
  <c r="N303" i="1"/>
  <c r="N290" i="1"/>
  <c r="N136" i="1"/>
  <c r="N13" i="1"/>
  <c r="N194" i="1"/>
  <c r="N112" i="1"/>
  <c r="N21" i="1"/>
  <c r="N197" i="1"/>
  <c r="N86" i="1"/>
  <c r="N234" i="1"/>
  <c r="N260" i="1"/>
  <c r="N190" i="1"/>
  <c r="N116" i="1"/>
  <c r="N181" i="1"/>
  <c r="N215" i="1"/>
  <c r="N121" i="1"/>
  <c r="N96" i="1"/>
  <c r="N73" i="1"/>
  <c r="N71" i="1"/>
  <c r="N293" i="1"/>
  <c r="N135" i="1"/>
  <c r="N126" i="1"/>
  <c r="N59" i="1"/>
  <c r="N90" i="1"/>
  <c r="N134" i="1"/>
  <c r="N196" i="1"/>
  <c r="N231" i="1"/>
  <c r="N282" i="1"/>
  <c r="N20" i="1"/>
  <c r="N142" i="1"/>
  <c r="N201" i="1"/>
  <c r="N294" i="1"/>
  <c r="N125" i="1"/>
  <c r="N77" i="1"/>
  <c r="N49" i="1"/>
  <c r="N209" i="1"/>
  <c r="N176" i="1"/>
  <c r="N55" i="1"/>
  <c r="N92" i="1"/>
  <c r="N245" i="1"/>
  <c r="N200" i="1"/>
  <c r="N25" i="1"/>
  <c r="N133" i="1"/>
  <c r="N188" i="1"/>
  <c r="N175" i="1"/>
  <c r="N148" i="1"/>
  <c r="N195" i="1"/>
  <c r="N248" i="1"/>
  <c r="N246" i="1"/>
  <c r="N292" i="1"/>
  <c r="N141" i="1"/>
  <c r="N198" i="1"/>
  <c r="N171" i="1"/>
  <c r="N83" i="1"/>
  <c r="N14" i="1"/>
  <c r="N242" i="1"/>
  <c r="N113" i="1"/>
  <c r="N230" i="1"/>
  <c r="N46" i="1"/>
  <c r="N28" i="1"/>
  <c r="N16" i="1"/>
  <c r="N35" i="1"/>
  <c r="N128" i="1"/>
  <c r="N29" i="1"/>
  <c r="N30" i="1"/>
  <c r="N158" i="1"/>
  <c r="N219" i="1"/>
  <c r="N217" i="1"/>
  <c r="N297" i="1"/>
  <c r="N257" i="1"/>
  <c r="N66" i="1"/>
  <c r="N144" i="1"/>
  <c r="N220" i="1"/>
  <c r="N157" i="1"/>
  <c r="N212" i="1"/>
  <c r="N145" i="1"/>
  <c r="N169" i="1"/>
  <c r="N153" i="1"/>
  <c r="N129" i="1"/>
  <c r="N147" i="1"/>
  <c r="N156" i="1"/>
  <c r="N138" i="1"/>
  <c r="N67" i="1"/>
  <c r="N216" i="1"/>
  <c r="N32" i="1"/>
  <c r="N44" i="1"/>
  <c r="N38" i="1"/>
  <c r="N11" i="1"/>
  <c r="N8" i="1"/>
  <c r="N68" i="1"/>
  <c r="N207" i="1"/>
  <c r="N115" i="1"/>
</calcChain>
</file>

<file path=xl/sharedStrings.xml><?xml version="1.0" encoding="utf-8"?>
<sst xmlns="http://schemas.openxmlformats.org/spreadsheetml/2006/main" count="6309" uniqueCount="3546">
  <si>
    <t>Protein IDs</t>
  </si>
  <si>
    <t>Majority protein IDs</t>
  </si>
  <si>
    <t>Peptide counts (all)</t>
  </si>
  <si>
    <t>Peptide counts (razor+unique)</t>
  </si>
  <si>
    <t>Peptide counts (unique)</t>
  </si>
  <si>
    <t>Protein names</t>
  </si>
  <si>
    <t>Gene names</t>
  </si>
  <si>
    <t>Fasta headers</t>
  </si>
  <si>
    <t>Number of proteins</t>
  </si>
  <si>
    <t>Peptides</t>
  </si>
  <si>
    <t>Razor + unique peptides</t>
  </si>
  <si>
    <t>Unique peptides</t>
  </si>
  <si>
    <t>Peptides 3034_Spyros_Zdrahal_final_RB1_01_44081.d</t>
  </si>
  <si>
    <t>Razor + unique peptides 3034_Spyros_Zdrahal_final_RB1_01_44081.d</t>
  </si>
  <si>
    <t>Unique peptides 3034_Spyros_Zdrahal_final_RB1_01_44081.d</t>
  </si>
  <si>
    <t>Sequence coverage [%]</t>
  </si>
  <si>
    <t>Unique + razor sequence coverage [%]</t>
  </si>
  <si>
    <t>Unique sequence coverage [%]</t>
  </si>
  <si>
    <t>Mol. weight [kDa]</t>
  </si>
  <si>
    <t>Sequence length</t>
  </si>
  <si>
    <t>Sequence lengths</t>
  </si>
  <si>
    <t>Q-value</t>
  </si>
  <si>
    <t>Score</t>
  </si>
  <si>
    <t>Sequence coverage 3034_Spyros_Zdrahal_final_RB1_01_44081.d [%]</t>
  </si>
  <si>
    <t>Intensity</t>
  </si>
  <si>
    <t>Intensity 3034_Spyros_Zdrahal_final_RB1_01_44081.d</t>
  </si>
  <si>
    <t>iBAQ</t>
  </si>
  <si>
    <t>iBAQ 3034_Spyros_Zdrahal_final_RB1_01_44081.d</t>
  </si>
  <si>
    <t>MS/MS count</t>
  </si>
  <si>
    <t>Only identified by site</t>
  </si>
  <si>
    <t>Reverse</t>
  </si>
  <si>
    <t>Potential contaminant</t>
  </si>
  <si>
    <t>id</t>
  </si>
  <si>
    <t>Peptide IDs</t>
  </si>
  <si>
    <t>Peptide is razor</t>
  </si>
  <si>
    <t>Mod. peptide IDs</t>
  </si>
  <si>
    <t>Evidence IDs</t>
  </si>
  <si>
    <t>MS/MS IDs</t>
  </si>
  <si>
    <t>Best MS/MS</t>
  </si>
  <si>
    <t>Deamidation (NQ) site IDs</t>
  </si>
  <si>
    <t>Oxidation (M) site IDs</t>
  </si>
  <si>
    <t>Deamidation (NQ) site positions</t>
  </si>
  <si>
    <t>Oxidation (M) site positions</t>
  </si>
  <si>
    <t>A0A0A6YYG9;P59998</t>
  </si>
  <si>
    <t>1;1</t>
  </si>
  <si>
    <t>Actin-related protein 2/3 complex subunit 4</t>
  </si>
  <si>
    <t>ARPC4-TTLL3;ARPC4</t>
  </si>
  <si>
    <t>Protein ARPC4-TTLL3 OS=Homo sapiens GN=ARPC4-TTLL3 PE=4 SV=1;Actin-related protein 2/3 complex subunit 4 OS=Homo sapiens GN=ARPC4 PE=1 SV=3</t>
  </si>
  <si>
    <t>625;168</t>
  </si>
  <si>
    <t>True</t>
  </si>
  <si>
    <t>A0A0B4J269;Q13509</t>
  </si>
  <si>
    <t>10;10</t>
  </si>
  <si>
    <t>2;2</t>
  </si>
  <si>
    <t>0;0</t>
  </si>
  <si>
    <t>Tubulin beta-3 chain</t>
  </si>
  <si>
    <t>TUBB3</t>
  </si>
  <si>
    <t>Uncharacterized protein OS=Homo sapiens PE=1 SV=1;Tubulin beta-3 chain OS=Homo sapiens GN=TUBB3 PE=1 SV=2</t>
  </si>
  <si>
    <t>797;450</t>
  </si>
  <si>
    <t>63;91;469;530;629;836;855;950;1258;1921</t>
  </si>
  <si>
    <t>False;False;True;False;False;False;False;False;False;True</t>
  </si>
  <si>
    <t>66;67;97;502;568;670;892;912;1010;1360;2122</t>
  </si>
  <si>
    <t>77;78;109;591;670;845;846;847;1132;1154;1284;1755;1756;2756</t>
  </si>
  <si>
    <t>116;117;118;156;809;918;1183;1184;1185;1186;1581;1582;1613;1781;1782;2420;2421;2422;3849;3850</t>
  </si>
  <si>
    <t>118;156;809;918;1184;1582;1613;1782;2422;3850</t>
  </si>
  <si>
    <t>A0A1B0GU03;P07339</t>
  </si>
  <si>
    <t>5;5</t>
  </si>
  <si>
    <t>Cathepsin D;Cathepsin D light chain;Cathepsin D heavy chain</t>
  </si>
  <si>
    <t>CTSD</t>
  </si>
  <si>
    <t>Uncharacterized protein OS=Homo sapiens PE=1 SV=1;Cathepsin D OS=Homo sapiens GN=CTSD PE=1 SV=1</t>
  </si>
  <si>
    <t>582;412</t>
  </si>
  <si>
    <t>287;497;865;1113;1826</t>
  </si>
  <si>
    <t>True;True;True;True;True</t>
  </si>
  <si>
    <t>307;531;922;1192;2012</t>
  </si>
  <si>
    <t>364;625;1166;1522;2620</t>
  </si>
  <si>
    <t>493;494;856;857;1632;2116;3645</t>
  </si>
  <si>
    <t>494;856;1632;2116;3645</t>
  </si>
  <si>
    <t>A2RUB6</t>
  </si>
  <si>
    <t>Coiled-coil domain-containing protein 66</t>
  </si>
  <si>
    <t>CCDC66</t>
  </si>
  <si>
    <t>Coiled-coil domain-containing protein 66 OS=Homo sapiens GN=CCDC66 PE=1 SV=4</t>
  </si>
  <si>
    <t>+</t>
  </si>
  <si>
    <t>155;156</t>
  </si>
  <si>
    <t>483;488</t>
  </si>
  <si>
    <t>B4E2M5</t>
  </si>
  <si>
    <t>Ankyrin repeat domain-containing protein 66</t>
  </si>
  <si>
    <t>ANKRD66</t>
  </si>
  <si>
    <t>Ankyrin repeat domain-containing protein 66 OS=Homo sapiens GN=ANKRD66 PE=2 SV=2</t>
  </si>
  <si>
    <t>0;1</t>
  </si>
  <si>
    <t>229;231</t>
  </si>
  <si>
    <t>Q99613;B5ME19</t>
  </si>
  <si>
    <t>Eukaryotic translation initiation factor 3 subunit C;Eukaryotic translation initiation factor 3 subunit C-like protein</t>
  </si>
  <si>
    <t>EIF3C;EIF3CL</t>
  </si>
  <si>
    <t>Eukaryotic translation initiation factor 3 subunit C OS=Homo sapiens GN=EIF3C PE=1 SV=1;Eukaryotic translation initiation factor 3 subunit C-like protein OS=Homo sapiens GN=EIF3CL PE=3 SV=1</t>
  </si>
  <si>
    <t>913;914</t>
  </si>
  <si>
    <t>2;3</t>
  </si>
  <si>
    <t>133;134</t>
  </si>
  <si>
    <t>CON__BG|iRT-fusion-cRAP|iRT_Fusion</t>
  </si>
  <si>
    <t>24;229;563;704;705;987;996;1657;1658;1731;1906</t>
  </si>
  <si>
    <t>True;True;True;True;True;True;True;True;True;True;True</t>
  </si>
  <si>
    <t>26;242;603;751;752;1055;1066;1822;1823;1899;2107</t>
  </si>
  <si>
    <t>35;284;721;951;952;1341;1342;1368;2394;2395;2485;2738</t>
  </si>
  <si>
    <t>53;54;55;56;57;378;379;380;985;986;987;988;1338;1339;1340;1866;1867;1868;1909;1910;3336;3337;3461;3462;3463;3820;3821</t>
  </si>
  <si>
    <t>55;380;987;1338;1340;1868;1909;3336;3337;3463;3821</t>
  </si>
  <si>
    <t>CON__ENSEMBL:ENSBTAP00000016046;P23142</t>
  </si>
  <si>
    <t>3;2</t>
  </si>
  <si>
    <t>Fibulin-1</t>
  </si>
  <si>
    <t>FBLN1</t>
  </si>
  <si>
    <t>;Fibulin-1 OS=Homo sapiens GN=FBLN1 PE=1 SV=4</t>
  </si>
  <si>
    <t>706;703</t>
  </si>
  <si>
    <t>374;728;1819</t>
  </si>
  <si>
    <t>True;True;True</t>
  </si>
  <si>
    <t>399;775;2004</t>
  </si>
  <si>
    <t>471;979;2611</t>
  </si>
  <si>
    <t>645;1373;3636</t>
  </si>
  <si>
    <t>CON__ENSEMBL:ENSBTAP00000038253</t>
  </si>
  <si>
    <t>121;326;520;926;938;1035;1224;1492;1493;1623</t>
  </si>
  <si>
    <t>False;False;False;False;False;False;True;False;False;False</t>
  </si>
  <si>
    <t>128;348;349;557;558;986;998;1108;1320;1321;1630;1631;1632;1780</t>
  </si>
  <si>
    <t>149;411;412;413;655;656;657;658;1243;1270;1271;1424;1696;1697;1698;1699;1700;1701;1702;1703;1704;1705;1706;1707;2156;2157;2158;2159;2160;2348;2349</t>
  </si>
  <si>
    <t>204;205;206;560;561;562;563;564;565;566;567;897;898;899;900;901;902;1725;1758;1759;1760;1761;1986;2343;2344;2345;2346;2347;2348;2349;2350;2351;2352;2353;2354;2355;2356;2357;2358;2359;2360;2361;2362;3005;3006;3007;3008;3009;3010;3011;3012;3271;3272;3273;3274;3275;3276;3277</t>
  </si>
  <si>
    <t>205;563;902;1725;1758;1986;2356;3011;3012;3274</t>
  </si>
  <si>
    <t>4;5;6</t>
  </si>
  <si>
    <t>184;201;340</t>
  </si>
  <si>
    <t>CON__O95678;O95678</t>
  </si>
  <si>
    <t>7;7</t>
  </si>
  <si>
    <t>Keratin, type II cytoskeletal 75</t>
  </si>
  <si>
    <t>KRT75</t>
  </si>
  <si>
    <t>;Keratin, type II cytoskeletal 75 OS=Homo sapiens GN=KRT75 PE=1 SV=2</t>
  </si>
  <si>
    <t>551;551</t>
  </si>
  <si>
    <t>26;312;482;519;903;938;1221</t>
  </si>
  <si>
    <t>False;False;True;False;False;False;False</t>
  </si>
  <si>
    <t>28;334;516;556;963;998;1316</t>
  </si>
  <si>
    <t>37;396;608;609;654;1216;1270;1271;1688;1689</t>
  </si>
  <si>
    <t>61;543;837;838;896;1691;1692;1758;1759;1760;1761;2333;2334;2335</t>
  </si>
  <si>
    <t>61;543;837;896;1692;1758;2334</t>
  </si>
  <si>
    <t>CON__P00761</t>
  </si>
  <si>
    <t>816;817;992;1096;1709</t>
  </si>
  <si>
    <t>866;867;868;869;870;871;1061;1062;1173;1174;1877</t>
  </si>
  <si>
    <t>1088;1089;1090;1091;1092;1093;1094;1095;1096;1097;1098;1099;1100;1101;1102;1103;1104;1105;1106;1107;1108;1348;1349;1350;1351;1352;1353;1354;1355;1356;1357;1358;1359;1360;1361;1362;1363;1364;1501;1502;1503;2460</t>
  </si>
  <si>
    <t>1518;1519;1520;1521;1522;1523;1524;1525;1526;1527;1528;1529;1530;1531;1532;1533;1534;1535;1536;1537;1538;1539;1540;1541;1542;1543;1544;1545;1546;1547;1548;1549;1550;1551;1552;1876;1877;1878;1879;1880;1881;1882;1883;1884;1885;1886;1887;1888;1889;1890;1891;1892;1893;1894;1895;1896;1897;1898;1899;1900;1901;1902;1903;2090;2091;2092;2093;3429;3430;3431</t>
  </si>
  <si>
    <t>1548;1552;1893;2090;3429</t>
  </si>
  <si>
    <t>7;8;9;10;11;12;13</t>
  </si>
  <si>
    <t>69;74;83;85;87;91;105</t>
  </si>
  <si>
    <t>CON__P01966;P69905</t>
  </si>
  <si>
    <t>CON__P01966</t>
  </si>
  <si>
    <t>3;1</t>
  </si>
  <si>
    <t>142;142</t>
  </si>
  <si>
    <t>516;1152;1760</t>
  </si>
  <si>
    <t>553;1234;1934</t>
  </si>
  <si>
    <t>650;1569;2530;2531</t>
  </si>
  <si>
    <t>890;2171;3528;3529</t>
  </si>
  <si>
    <t>890;2171;3529</t>
  </si>
  <si>
    <t>CON__P02533;P02533;CON__Q6IFX2;CON__P08727;P08727;CON__Q61782;CON__P35900;CON__Q9D312;P35900</t>
  </si>
  <si>
    <t>CON__P02533;P02533</t>
  </si>
  <si>
    <t>28;28;12;6;6;4;2;2;2</t>
  </si>
  <si>
    <t>25;25;11;5;5;4;2;2;2</t>
  </si>
  <si>
    <t>10;10;3;0;0;1;0;0;0</t>
  </si>
  <si>
    <t>Keratin, type I cytoskeletal 14</t>
  </si>
  <si>
    <t>KRT14</t>
  </si>
  <si>
    <t>;Keratin, type I cytoskeletal 14 OS=Homo sapiens GN=KRT14 PE=1 SV=4</t>
  </si>
  <si>
    <t>472;472;452;400;400;93;424;431;424</t>
  </si>
  <si>
    <t>20;71;103;127;128;169;190;467;682;689;829;864;929;977;978;1027;1181;1182;1208;1354;1399;1431;1617;1639;1782;1840;1841;1876</t>
  </si>
  <si>
    <t>True;True;True;True;True;True;True;True;True;True;True;True;False;True;True;True;True;True;True;True;True;True;True;True;True;False;False;True</t>
  </si>
  <si>
    <t>20;75;110;134;135;178;179;203;499;500;726;727;736;884;921;989;1044;1045;1046;1099;1269;1270;1271;1272;1301;1302;1480;1527;1562;1773;1802;1959;2027;2028;2029;2030;2031;2071;2072;2073;2074;2075;2076</t>
  </si>
  <si>
    <t>23;86;126;127;128;155;156;208;209;234;587;588;912;913;914;915;916;917;918;919;920;932;1123;1124;1165;1246;1329;1330;1331;1332;1406;1407;1408;1613;1614;1615;1616;1617;1618;1619;1620;1621;1622;1623;1624;1625;1626;1627;1669;1670;1671;1954;2028;2029;2069;2339;2372;2559;2560;2561;2636;2637;2638;2639;2640;2641;2642;2687;2688;2689;2690;2691;2692;2693;2694;2695;2696</t>
  </si>
  <si>
    <t>23;126;127;128;178;179;180;181;182;212;213;273;274;275;309;310;311;804;805;806;1269;1270;1271;1272;1273;1274;1275;1276;1277;1278;1279;1280;1281;1282;1283;1284;1300;1572;1573;1629;1630;1631;1728;1729;1850;1851;1852;1853;1854;1855;1856;1857;1958;1959;1960;1961;1962;1963;2233;2234;2235;2236;2237;2238;2239;2240;2241;2242;2243;2244;2245;2246;2247;2248;2249;2250;2251;2252;2253;2254;2255;2256;2304;2305;2306;2307;2704;2823;2824;2825;2880;3260;3307;3566;3567;3568;3569;3570;3571;3663;3664;3665;3666;3667;3668;3669;3670;3671;3672;3739;3740;3741;3742;3743;3744;3745;3746;3747;3748;3749;3750</t>
  </si>
  <si>
    <t>23;126;181;212;213;275;310;804;1272;1300;1573;1630;1729;1850;1857;1960;2240;2245;2307;2704;2825;2880;3260;3307;3569;3670;3672;3749</t>
  </si>
  <si>
    <t>14;15;16;17;157;158</t>
  </si>
  <si>
    <t>5;6;7;8;9;10;11;12;13</t>
  </si>
  <si>
    <t>121;123;219;320;374;410</t>
  </si>
  <si>
    <t>119;212;237;257;272;351;368;376;391</t>
  </si>
  <si>
    <t>CON__P02538;P02538</t>
  </si>
  <si>
    <t>23;23</t>
  </si>
  <si>
    <t>Keratin, type II cytoskeletal 6A</t>
  </si>
  <si>
    <t>KRT6A</t>
  </si>
  <si>
    <t>;Keratin, type II cytoskeletal 6A OS=Homo sapiens GN=KRT6A PE=1 SV=3</t>
  </si>
  <si>
    <t>564;564</t>
  </si>
  <si>
    <t>23;26;60;121;312;484;519;652;691;857;903;938;964;1219;1221;1287;1295;1324;1342;1343;1396;1558;1872</t>
  </si>
  <si>
    <t>False;False;True;False;False;False;False;True;False;False;False;False;False;False;False;False;False;False;False;False;False;False;False</t>
  </si>
  <si>
    <t>25;28;63;128;334;518;556;694;738;914;963;998;1030;1314;1316;1400;1408;1443;1462;1463;1464;1465;1466;1467;1468;1469;1524;1705;2064</t>
  </si>
  <si>
    <t>34;37;74;149;396;611;654;873;935;1156;1216;1270;1271;1311;1685;1686;1688;1689;1832;1843;1890;1891;1913;1914;1915;1916;1917;1918;1919;1920;1921;1922;1923;1924;1925;1926;1927;1928;1929;1930;1931;1932;1933;1934;1935;1936;1937;1938;1939;1940;2025;2247;2676</t>
  </si>
  <si>
    <t>51;52;61;113;204;205;206;543;840;896;1221;1222;1303;1304;1305;1616;1617;1691;1692;1758;1759;1760;1761;1823;1824;2328;2329;2330;2331;2333;2334;2335;2533;2547;2616;2617;2618;2619;2620;2649;2650;2651;2652;2653;2654;2655;2656;2657;2658;2659;2660;2661;2662;2663;2664;2665;2666;2667;2668;2669;2670;2671;2672;2673;2674;2675;2676;2677;2678;2679;2680;2681;2682;2683;2684;2685;2686;2818;3137;3714;3715</t>
  </si>
  <si>
    <t>52;61;113;205;543;840;896;1222;1304;1617;1692;1758;1824;2328;2334;2533;2547;2618;2667;2673;2818;3137;3715</t>
  </si>
  <si>
    <t>18;19;20;159;160</t>
  </si>
  <si>
    <t>208;209;216;219;220</t>
  </si>
  <si>
    <t>CON__P02662</t>
  </si>
  <si>
    <t>432;746;1917</t>
  </si>
  <si>
    <t>463;464;793;2118</t>
  </si>
  <si>
    <t>548;549;1003;2752</t>
  </si>
  <si>
    <t>749;750;1408;3843;3844</t>
  </si>
  <si>
    <t>750;1408;3843</t>
  </si>
  <si>
    <t>CON__P02666</t>
  </si>
  <si>
    <t>282;663</t>
  </si>
  <si>
    <t>True;True</t>
  </si>
  <si>
    <t>301;302;705</t>
  </si>
  <si>
    <t>356;357;358;359;886</t>
  </si>
  <si>
    <t>481;482;483;484;485;486;487;1236</t>
  </si>
  <si>
    <t>484;1236</t>
  </si>
  <si>
    <t>CON__P02668</t>
  </si>
  <si>
    <t>1412;1907</t>
  </si>
  <si>
    <t>1540;2108</t>
  </si>
  <si>
    <t>2042;2739</t>
  </si>
  <si>
    <t>2842;3822</t>
  </si>
  <si>
    <t>CON__P02768-1;P02768</t>
  </si>
  <si>
    <t>3;3</t>
  </si>
  <si>
    <t>Serum albumin</t>
  </si>
  <si>
    <t>ALB</t>
  </si>
  <si>
    <t>;Serum albumin OS=Homo sapiens GN=ALB PE=1 SV=2</t>
  </si>
  <si>
    <t>609;609</t>
  </si>
  <si>
    <t>924;1128;1690;1750;1812;1904;1922</t>
  </si>
  <si>
    <t>False;False;True;True;False;True;False</t>
  </si>
  <si>
    <t>984;1208;1858;1923;1995;2105;2123</t>
  </si>
  <si>
    <t>1240;1241;1538;2436;2517;2600;2736;2757</t>
  </si>
  <si>
    <t>1721;1722;2135;3392;3508;3620;3621;3817;3851;3852</t>
  </si>
  <si>
    <t>1721;2135;3392;3508;3621;3817;3852</t>
  </si>
  <si>
    <t>CON__P02769</t>
  </si>
  <si>
    <t>30;160;191;210;264;332;353;354;355;463;478;479;742;745;917;924;955;988;994;1013;1015;1016;1121;1128;1168;1193;1301;1341;1364;1387;1392;1455;1456;1487;1567;1681;1812;1903;1922;1925</t>
  </si>
  <si>
    <t>True;True;True;True;True;True;True;True;True;True;True;True;True;True;True;True;True;True;True;True;True;True;True;True;True;True;True;True;True;True;True;True;True;True;True;True;True;True;True;True</t>
  </si>
  <si>
    <t>32;169;204;223;277;356;378;379;380;495;512;513;789;792;977;984;1015;1056;1064;1085;1087;1088;1201;1208;1250;1251;1285;1414;1461;1491;1515;1520;1589;1590;1623;1715;1848;1849;1995;2104;2123;2126;2127</t>
  </si>
  <si>
    <t>41;198;199;235;236;259;260;325;420;447;448;449;450;451;452;583;603;604;997;998;1002;1230;1231;1240;1241;1289;1343;1366;1389;1391;1392;1531;1538;1585;1586;1587;1647;1850;1851;1912;1978;2014;2020;2021;2103;2104;2144;2257;2258;2259;2425;2426;2600;2735;2757;2760;2761</t>
  </si>
  <si>
    <t>67;68;256;257;258;259;260;312;313;314;315;316;347;348;349;437;576;615;616;617;618;619;620;621;799;824;825;826;827;828;1400;1401;1402;1403;1407;1710;1711;1721;1722;1788;1869;1870;1905;1935;1937;1938;1939;2126;2127;2135;2188;2189;2190;2279;2557;2558;2648;2746;2802;2809;2810;2811;2812;2813;2936;2937;2938;2990;3148;3149;3150;3151;3377;3378;3379;3620;3621;3814;3815;3816;3851;3852;3855;3856;3857</t>
  </si>
  <si>
    <t>67;259;313;348;437;576;615;617;620;799;827;828;1402;1407;1711;1721;1788;1870;1905;1935;1938;1939;2127;2135;2189;2279;2558;2648;2746;2802;2811;2937;2938;2990;3149;3378;3621;3815;3852;3856</t>
  </si>
  <si>
    <t>17;18</t>
  </si>
  <si>
    <t>469;571</t>
  </si>
  <si>
    <t>CON__P04259;CON__Q8VED5</t>
  </si>
  <si>
    <t>CON__P04259</t>
  </si>
  <si>
    <t>23;4</t>
  </si>
  <si>
    <t>10;1</t>
  </si>
  <si>
    <t>1;0</t>
  </si>
  <si>
    <t>564;531</t>
  </si>
  <si>
    <t>23;26;121;312;484;519;605;691;857;903;938;964;1219;1221;1287;1295;1324;1342;1343;1396;1447;1558;1872</t>
  </si>
  <si>
    <t>True;True;False;False;True;False;True;True;True;False;False;False;False;False;True;True;False;False;False;False;True;True;False</t>
  </si>
  <si>
    <t>25;28;128;334;518;556;646;738;914;963;998;1030;1314;1316;1400;1408;1443;1462;1463;1464;1465;1466;1467;1468;1469;1524;1580;1705;2064</t>
  </si>
  <si>
    <t>34;37;149;396;611;654;768;769;935;1156;1216;1270;1271;1311;1685;1686;1688;1689;1832;1843;1890;1891;1913;1914;1915;1916;1917;1918;1919;1920;1921;1922;1923;1924;1925;1926;1927;1928;1929;1930;1931;1932;1933;1934;1935;1936;1937;1938;1939;1940;2025;2089;2247;2676</t>
  </si>
  <si>
    <t>51;52;61;204;205;206;543;840;896;1051;1052;1053;1303;1304;1305;1616;1617;1691;1692;1758;1759;1760;1761;1823;1824;2328;2329;2330;2331;2333;2334;2335;2533;2547;2616;2617;2618;2619;2620;2649;2650;2651;2652;2653;2654;2655;2656;2657;2658;2659;2660;2661;2662;2663;2664;2665;2666;2667;2668;2669;2670;2671;2672;2673;2674;2675;2676;2677;2678;2679;2680;2681;2682;2683;2684;2685;2686;2818;2908;2909;2910;3137;3714;3715</t>
  </si>
  <si>
    <t>52;61;205;543;840;896;1052;1304;1617;1692;1758;1824;2328;2334;2533;2547;2618;2667;2673;2818;2909;3137;3715</t>
  </si>
  <si>
    <t>CON__P05787;P05787;CON__H-INV:HIT000292931;CON__Q9H552;CON__H-INV:HIT000016045;CON__REFSEQ:XP_092267</t>
  </si>
  <si>
    <t>CON__P05787;P05787;CON__H-INV:HIT000292931</t>
  </si>
  <si>
    <t>14;14;8;4;2;1</t>
  </si>
  <si>
    <t>9;9;6;2;1;1</t>
  </si>
  <si>
    <t>Keratin, type II cytoskeletal 8</t>
  </si>
  <si>
    <t>KRT8</t>
  </si>
  <si>
    <t>;Keratin, type II cytoskeletal 8 OS=Homo sapiens GN=KRT8 PE=1 SV=7;</t>
  </si>
  <si>
    <t>483;483;443;499;99;213</t>
  </si>
  <si>
    <t>416;484;485;519;904;974;1028;1085;1126;1219;1334;1336;1503;1580</t>
  </si>
  <si>
    <t>True;False;True;False;False;True;False;True;True;False;True;True;True;True</t>
  </si>
  <si>
    <t>445;518;519;556;964;1040;1100;1162;1206;1314;1453;1455;1643;1730</t>
  </si>
  <si>
    <t>524;611;612;654;1217;1322;1409;1489;1536;1685;1686;1903;1904;1906;2174;2277</t>
  </si>
  <si>
    <t>713;840;841;896;1693;1694;1840;1964;1965;2075;2133;2328;2329;2330;2331;2635;2636;2638;3031;3174</t>
  </si>
  <si>
    <t>713;840;841;896;1694;1840;1965;2075;2133;2328;2636;2638;3031;3174</t>
  </si>
  <si>
    <t>22;161</t>
  </si>
  <si>
    <t>375;379</t>
  </si>
  <si>
    <t>CON__P07477;P07477;Q8NHM4;P07478</t>
  </si>
  <si>
    <t>2;2;1;1</t>
  </si>
  <si>
    <t>Trypsin-1;Alpha-trypsin chain 1;Alpha-trypsin chain 2;Putative trypsin-6;Trypsin-2</t>
  </si>
  <si>
    <t>PRSS1;PRSS3P2;PRSS2</t>
  </si>
  <si>
    <t>;Trypsin-1 OS=Homo sapiens GN=PRSS1 PE=1 SV=1;Putative trypsin-6 OS=Homo sapiens GN=PRSS3P2 PE=5 SV=2;Trypsin-2 OS=Homo sapiens GN=PRSS2 PE=1 SV=1</t>
  </si>
  <si>
    <t>247;247;247;247</t>
  </si>
  <si>
    <t>993;1628</t>
  </si>
  <si>
    <t>1063;1788</t>
  </si>
  <si>
    <t>1365;2358</t>
  </si>
  <si>
    <t>1904;3290</t>
  </si>
  <si>
    <t>23;24;25</t>
  </si>
  <si>
    <t>84;105;106</t>
  </si>
  <si>
    <t>CON__P08730-1</t>
  </si>
  <si>
    <t>807;929;977;1206;1362;1363</t>
  </si>
  <si>
    <t>True;False;False;False;False;False</t>
  </si>
  <si>
    <t>857;989;1044;1045;1298;1488;1489;1490</t>
  </si>
  <si>
    <t>1078;1246;1329;1330;1331;1662;1964;1965;1966;1967;1968;1969;1970;1971;1972;1973;1974;1975;1976;1977</t>
  </si>
  <si>
    <t>1505;1728;1729;1850;1851;1852;1853;1854;1855;1856;2295;2296;2720;2721;2722;2723;2724;2725;2726;2727;2728;2729;2730;2731;2732;2733;2734;2735;2736;2737;2738;2739;2740;2741;2742;2743;2744;2745</t>
  </si>
  <si>
    <t>1505;1729;1850;2295;2722;2737</t>
  </si>
  <si>
    <t>26;157</t>
  </si>
  <si>
    <t>201;392</t>
  </si>
  <si>
    <t>CON__P08779;P08779;CON__Q9Z2K1;CON__Q3ZAW8</t>
  </si>
  <si>
    <t>CON__P08779;P08779</t>
  </si>
  <si>
    <t>23;23;7;7</t>
  </si>
  <si>
    <t>11;11;1;1</t>
  </si>
  <si>
    <t>Keratin, type I cytoskeletal 16</t>
  </si>
  <si>
    <t>KRT16</t>
  </si>
  <si>
    <t>;Keratin, type I cytoskeletal 16 OS=Homo sapiens GN=KRT16 PE=1 SV=4</t>
  </si>
  <si>
    <t>473;473;469;474</t>
  </si>
  <si>
    <t>71;102;127;128;466;472;680;689;801;864;929;977;978;1026;1370;1371;1399;1437;1576;1782;1840;1841;1877</t>
  </si>
  <si>
    <t>False;True;False;False;True;True;True;False;True;False;False;False;False;True;True;True;False;True;True;False;False;False;True</t>
  </si>
  <si>
    <t>75;109;134;135;498;506;722;723;724;736;851;921;989;1044;1045;1046;1098;1497;1498;1527;1568;1725;1959;2027;2028;2029;2030;2031;2077;2078</t>
  </si>
  <si>
    <t>86;123;124;125;155;156;586;596;597;904;905;906;907;908;909;910;932;1072;1165;1246;1329;1330;1331;1332;1404;1405;1985;1986;1987;1988;1989;1990;1991;1992;1993;2028;2029;2075;2270;2271;2559;2560;2561;2636;2637;2638;2639;2640;2641;2642;2697;2698;2699;2700</t>
  </si>
  <si>
    <t>126;127;128;172;173;174;175;176;177;212;213;802;803;814;815;816;817;1260;1261;1262;1263;1264;1265;1266;1300;1496;1629;1630;1631;1728;1729;1850;1851;1852;1853;1854;1855;1856;1857;1955;1956;1957;2754;2755;2756;2757;2758;2759;2760;2761;2762;2763;2764;2765;2766;2767;2823;2824;2825;2887;2888;3166;3167;3566;3567;3568;3569;3570;3571;3663;3664;3665;3666;3667;3668;3669;3670;3671;3672;3751;3752;3753;3754;3755;3756;3757;3758;3759</t>
  </si>
  <si>
    <t>126;174;212;213;803;817;1265;1300;1496;1630;1729;1850;1857;1956;2756;2761;2825;2888;3166;3569;3670;3672;3753</t>
  </si>
  <si>
    <t>16;17;27;157;162</t>
  </si>
  <si>
    <t>11;20;21</t>
  </si>
  <si>
    <t>123;125;221;265;412</t>
  </si>
  <si>
    <t>121;274;370</t>
  </si>
  <si>
    <t>CON__P12763;P02765</t>
  </si>
  <si>
    <t>CON__P12763</t>
  </si>
  <si>
    <t>10;3</t>
  </si>
  <si>
    <t>359;367</t>
  </si>
  <si>
    <t>109;164;165;177;431;752;754;1291;1351;1655</t>
  </si>
  <si>
    <t>True;True;True;True;True;True;True;True;True;True</t>
  </si>
  <si>
    <t>116;173;174;187;462;801;804;1404;1477;1820</t>
  </si>
  <si>
    <t>135;136;137;203;204;218;546;547;1014;1017;1837;1948;1949;1950;2392</t>
  </si>
  <si>
    <t>189;190;191;265;266;267;268;269;286;287;747;748;1422;1425;1426;1427;2540;2541;2694;2695;2696;2697;2698;2699;3334</t>
  </si>
  <si>
    <t>191;267;269;287;748;1422;1427;2541;2697;3334</t>
  </si>
  <si>
    <t>CON__P13645;P13645;CON__P02535-1;CON__Q7Z3Y7;Q7Z3Y7;CON__Q7Z3Y8;CON__Q148H6;Q7Z3Y8;CON__Q7Z3Z0;Q7Z3Z0</t>
  </si>
  <si>
    <t>CON__P13645;P13645</t>
  </si>
  <si>
    <t>32;32;8;4;4;3;3;3;2;2</t>
  </si>
  <si>
    <t>26;26;4;1;1;1;1;1;1;1</t>
  </si>
  <si>
    <t>Keratin, type I cytoskeletal 10</t>
  </si>
  <si>
    <t>KRT10</t>
  </si>
  <si>
    <t>;Keratin, type I cytoskeletal 10 OS=Homo sapiens GN=KRT10 PE=1 SV=6</t>
  </si>
  <si>
    <t>593;584;570;486;464;459;464;459;450;450</t>
  </si>
  <si>
    <t>21;22;38;72;186;420;695;698;854;929;976;1020;1206;1207;1248;1272;1274;1356;1362;1363;1432;1449;1472;1488;1518;1519;1606;1783;1840;1841;1878;1890</t>
  </si>
  <si>
    <t>True;True;True;True;True;True;True;True;True;True;True;True;True;True;True;True;True;True;True;True;True;True;True;True;True;True;True;True;True;True;True;True</t>
  </si>
  <si>
    <t>21;22;23;24;41;76;199;449;450;742;745;911;989;1042;1043;1092;1298;1299;1300;1347;1348;1378;1380;1381;1382;1383;1384;1385;1386;1387;1482;1488;1489;1490;1563;1583;1606;1607;1624;1659;1660;1661;1662;1760;1960;2027;2028;2029;2030;2031;2079;2091</t>
  </si>
  <si>
    <t>24;25;26;27;28;29;30;31;32;33;51;52;87;230;529;530;531;532;533;940;943;944;1152;1153;1246;1324;1325;1326;1327;1328;1396;1397;1662;1663;1664;1665;1666;1667;1668;1734;1735;1736;1737;1738;1739;1740;1776;1777;1778;1779;1780;1781;1782;1783;1784;1787;1788;1789;1790;1791;1792;1793;1794;1795;1796;1797;1798;1799;1800;1801;1802;1803;1804;1805;1806;1807;1808;1809;1810;1811;1812;1813;1814;1815;1816;1817;1957;1964;1965;1966;1967;1968;1969;1970;1971;1972;1973;1974;1975;1976;1977;2070;2093;2124;2125;2145;2146;2147;2148;2190;2191;2192;2193;2194;2195;2196;2197;2324;2325;2562;2636;2637;2638;2639;2640;2641;2642;2701;2702;2703;2704;2705;2706;2707;2721</t>
  </si>
  <si>
    <t>24;25;26;27;28;29;30;31;32;33;34;35;36;37;38;39;40;41;42;43;44;45;46;47;48;49;50;80;81;82;83;84;85;86;129;130;131;304;305;719;720;721;722;723;724;725;726;727;1313;1314;1315;1316;1317;1324;1325;1326;1327;1608;1609;1610;1611;1612;1728;1729;1842;1843;1844;1845;1846;1847;1848;1849;1943;1944;1945;1946;2295;2296;2297;2298;2299;2300;2301;2302;2303;2396;2397;2398;2399;2400;2401;2402;2403;2404;2450;2451;2452;2453;2454;2455;2456;2457;2458;2459;2460;2461;2462;2465;2466;2467;2468;2469;2470;2471;2472;2473;2474;2475;2476;2477;2478;2479;2480;2481;2482;2483;2484;2485;2486;2487;2488;2489;2490;2491;2492;2493;2494;2495;2496;2497;2498;2499;2500;2501;2502;2503;2504;2505;2506;2507;2508;2509;2510;2511;2512;2513;2514;2515;2516;2709;2710;2711;2712;2713;2720;2721;2722;2723;2724;2725;2726;2727;2728;2729;2730;2731;2732;2733;2734;2735;2736;2737;2738;2739;2740;2741;2742;2743;2744;2745;2881;2882;2918;2919;2920;2966;2967;2991;2992;2993;2994;2995;2996;2997;3047;3048;3049;3050;3051;3052;3053;3054;3055;3056;3057;3058;3059;3060;3061;3062;3236;3237;3238;3239;3240;3241;3572;3573;3663;3664;3665;3666;3667;3668;3669;3670;3671;3672;3760;3761;3762;3763;3764;3765;3766;3767;3768;3769;3770;3771;3772;3773;3774;3775;3798;3799;3800</t>
  </si>
  <si>
    <t>40;49;82;130;305;727;1315;1325;1612;1729;1849;1944;2295;2299;2399;2451;2515;2712;2722;2737;2882;2920;2966;2992;3048;3057;3237;3572;3670;3672;3766;3799</t>
  </si>
  <si>
    <t>16;17;26;28;29;30;31;32;33;34;35;36;163;164;165</t>
  </si>
  <si>
    <t>11;22;23;24;25</t>
  </si>
  <si>
    <t>152;154;208;209;217;253;303;307;316;319;320;331;332;353;444</t>
  </si>
  <si>
    <t>150;271;291;306;321</t>
  </si>
  <si>
    <t>CON__P13647;P13647</t>
  </si>
  <si>
    <t>24;24</t>
  </si>
  <si>
    <t>19;19</t>
  </si>
  <si>
    <t>Keratin, type II cytoskeletal 5</t>
  </si>
  <si>
    <t>KRT5</t>
  </si>
  <si>
    <t>;Keratin, type II cytoskeletal 5 OS=Homo sapiens GN=KRT5 PE=1 SV=3</t>
  </si>
  <si>
    <t>590;590</t>
  </si>
  <si>
    <t>312;483;519;858;903;934;938;964;1219;1221;1237;1288;1324;1342;1343;1396;1439;1575;1664;1668;1712;1823;1872;1885</t>
  </si>
  <si>
    <t>True;True;False;True;False;True;False;True;False;False;True;True;True;True;True;True;True;True;True;True;True;True;True;True</t>
  </si>
  <si>
    <t>334;517;556;915;963;994;998;1030;1314;1316;1334;1401;1443;1462;1463;1464;1465;1466;1467;1468;1469;1524;1570;1724;1829;1834;1880;2009;2064;2086</t>
  </si>
  <si>
    <t>396;610;654;1157;1158;1216;1251;1270;1271;1311;1685;1686;1688;1689;1720;1833;1890;1891;1913;1914;1915;1916;1917;1918;1919;1920;1921;1922;1923;1924;1925;1926;1927;1928;1929;1930;1931;1932;1933;1934;1935;1936;1937;1938;1939;1940;2025;2077;2269;2402;2403;2409;2463;2616;2676;2716</t>
  </si>
  <si>
    <t>543;839;896;1618;1619;1620;1691;1692;1735;1758;1759;1760;1761;1823;1824;2328;2329;2330;2331;2333;2334;2335;2378;2534;2616;2617;2618;2619;2620;2649;2650;2651;2652;2653;2654;2655;2656;2657;2658;2659;2660;2661;2662;2663;2664;2665;2666;2667;2668;2669;2670;2671;2672;2673;2674;2675;2676;2677;2678;2679;2680;2681;2682;2683;2684;2685;2686;2818;2890;3164;3165;3346;3347;3348;3357;3434;3641;3714;3715;3790;3791</t>
  </si>
  <si>
    <t>543;839;896;1619;1692;1735;1758;1824;2328;2334;2378;2534;2618;2667;2673;2818;2890;3164;3348;3357;3434;3641;3715;3791</t>
  </si>
  <si>
    <t>213;214;221;224;225</t>
  </si>
  <si>
    <t>CON__P15497</t>
  </si>
  <si>
    <t>CON__P19013;P19013</t>
  </si>
  <si>
    <t>Keratin, type II cytoskeletal 4</t>
  </si>
  <si>
    <t>KRT4</t>
  </si>
  <si>
    <t>;Keratin, type II cytoskeletal 4 OS=Homo sapiens GN=KRT4 PE=1 SV=4</t>
  </si>
  <si>
    <t>594;534</t>
  </si>
  <si>
    <t>121;1223</t>
  </si>
  <si>
    <t>False;True</t>
  </si>
  <si>
    <t>128;1318;1319</t>
  </si>
  <si>
    <t>149;1692;1693;1694;1695</t>
  </si>
  <si>
    <t>204;205;206;2338;2339;2340;2341;2342</t>
  </si>
  <si>
    <t>205;2339</t>
  </si>
  <si>
    <t>37;166;167</t>
  </si>
  <si>
    <t>375;388;394</t>
  </si>
  <si>
    <t>CON__P34955</t>
  </si>
  <si>
    <t>10;219;1074;1114;1234;1544;1785</t>
  </si>
  <si>
    <t>True;True;True;True;True;True;True</t>
  </si>
  <si>
    <t>10;232;1151;1193;1331;1688;1963</t>
  </si>
  <si>
    <t>13;270;1476;1523;1717;2227;2567</t>
  </si>
  <si>
    <t>13;359;2059;2117;2375;3106;3579</t>
  </si>
  <si>
    <t>CON__P35908</t>
  </si>
  <si>
    <t>7;121;315;327;509;520;607;611;620;623;624;699;734;784;903;926;938;1043;1067;1177;1221;1273;1355;1467;1471;1497;1537;1557;1666;1667;1725;1797;1864;1886;1915</t>
  </si>
  <si>
    <t>False;False;False;False;False;False;False;True;False;False;False;False;False;False;False;False;False;False;False;False;False;False;False;False;False;False;False;False;False;False;False;False;False;False;False</t>
  </si>
  <si>
    <t>7;128;337;350;351;545;557;558;648;652;661;664;665;746;781;834;963;986;998;1116;1143;1262;1263;1316;1379;1481;1601;1605;1636;1681;1704;1831;1832;1833;1893;1975;1976;2055;2087;2116</t>
  </si>
  <si>
    <t>10;149;399;400;414;415;639;640;655;656;657;658;772;773;774;778;779;817;818;819;820;836;837;838;839;945;946;987;988;1054;1216;1243;1270;1271;1432;1467;1601;1602;1603;1688;1689;1785;1786;1955;1956;2116;2117;2122;2123;2164;2219;2246;2405;2406;2407;2408;2478;2579;2580;2667;2717;2748;2749;2750</t>
  </si>
  <si>
    <t>10;204;205;206;546;547;568;569;570;874;875;876;877;897;898;899;900;901;902;1056;1057;1058;1059;1060;1061;1065;1066;1067;1068;1136;1137;1138;1139;1140;1141;1142;1143;1144;1145;1173;1174;1175;1176;1177;1328;1329;1330;1331;1332;1385;1386;1387;1388;1470;1471;1691;1692;1725;1758;1759;1760;1761;1997;1998;2048;2206;2207;2208;2209;2333;2334;2335;2463;2464;2705;2706;2707;2708;2952;2953;2954;2963;2964;2965;3018;3019;3094;3095;3096;3134;3135;3136;3350;3351;3352;3353;3354;3355;3356;3452;3453;3594;3595;3703;3792;3793;3835;3836;3837;3838;3839;3840;3841</t>
  </si>
  <si>
    <t>10;205;546;569;875;902;1057;1066;1138;1173;1177;1330;1387;1470;1692;1725;1758;1998;2048;2207;2334;2463;2707;2953;2964;3019;3096;3135;3350;3355;3453;3595;3703;3792;3837</t>
  </si>
  <si>
    <t>4;168</t>
  </si>
  <si>
    <t>27;28;29;30;31;32</t>
  </si>
  <si>
    <t>209;551</t>
  </si>
  <si>
    <t>222;263;300;343;473;497</t>
  </si>
  <si>
    <t>CON__P81644</t>
  </si>
  <si>
    <t>107;108;109</t>
  </si>
  <si>
    <t>CON__Q04695;Q04695;CON__P19001</t>
  </si>
  <si>
    <t>CON__Q04695;Q04695</t>
  </si>
  <si>
    <t>16;16;5</t>
  </si>
  <si>
    <t>7;7;1</t>
  </si>
  <si>
    <t>4;4;1</t>
  </si>
  <si>
    <t>Keratin, type I cytoskeletal 17</t>
  </si>
  <si>
    <t>KRT17</t>
  </si>
  <si>
    <t>;Keratin, type I cytoskeletal 17 OS=Homo sapiens GN=KRT17 PE=1 SV=2</t>
  </si>
  <si>
    <t>432;432;403</t>
  </si>
  <si>
    <t>169;188;328;467;683;929;977;978;1087;1098;1208;1399;1431;1607;1782;1879</t>
  </si>
  <si>
    <t>False;True;True;False;True;False;False;False;True;True;False;False;False;True;False;True</t>
  </si>
  <si>
    <t>178;179;201;352;499;500;728;729;730;989;1044;1045;1046;1164;1176;1301;1302;1527;1562;1761;1959;2080</t>
  </si>
  <si>
    <t>208;209;232;416;587;588;921;922;923;924;1246;1329;1330;1331;1332;1491;1505;1506;1669;1670;1671;2028;2029;2069;2326;2559;2560;2561;2708;2709</t>
  </si>
  <si>
    <t>273;274;275;307;571;572;804;805;806;1285;1286;1287;1288;1289;1290;1291;1728;1729;1850;1851;1852;1853;1854;1855;1856;1857;2077;2095;2096;2304;2305;2306;2307;2823;2824;2825;2880;3242;3566;3567;3568;3569;3570;3571;3776;3777;3778;3779</t>
  </si>
  <si>
    <t>275;307;571;804;1287;1729;1850;1857;2077;2095;2307;2825;2880;3242;3569;3777</t>
  </si>
  <si>
    <t>14;38;157;169</t>
  </si>
  <si>
    <t>6;9;33</t>
  </si>
  <si>
    <t>188;232;289;379</t>
  </si>
  <si>
    <t>226;241;360</t>
  </si>
  <si>
    <t>CON__Q29443;CON__Q0IIK2;CON__Q2HJF0</t>
  </si>
  <si>
    <t>CON__Q29443;CON__Q0IIK2</t>
  </si>
  <si>
    <t>5;5;1</t>
  </si>
  <si>
    <t>;</t>
  </si>
  <si>
    <t>685;704;622</t>
  </si>
  <si>
    <t>297;414;495;954;1689</t>
  </si>
  <si>
    <t>317;443;529;1014;1857</t>
  </si>
  <si>
    <t>376;521;622;1288;2435</t>
  </si>
  <si>
    <t>510;709;853;1787;3391</t>
  </si>
  <si>
    <t>CON__Q14525;Q14525;CON__Q9UE12;CON__Q15323;CON__Q92764;CON__Q14532;CON__Q497I4;Q15323;Q14532;Q92764;CON__Q9D646;CON__O76011;CON__Q6NTB9;CON__O76009;CON__Q8IUT8;A0A140TA62;O76009;O76011</t>
  </si>
  <si>
    <t>CON__Q14525;Q14525;CON__Q9UE12;CON__Q15323;CON__Q92764;CON__Q14532;CON__Q497I4;Q15323;Q14532;Q92764</t>
  </si>
  <si>
    <t>3;3;2;2;2;2;2;2;2;2;1;1;1;1;1;1;1;1</t>
  </si>
  <si>
    <t>2;2;1;1;1;1;1;1;1;1;1;1;1;1;1;1;1;1</t>
  </si>
  <si>
    <t>Keratin, type I cuticular Ha3-II;Keratin, type I cuticular Ha1;Keratin, type I cuticular Ha2;Keratin, type I cuticular Ha5</t>
  </si>
  <si>
    <t>KRT33B;KRT31;KRT32;KRT35</t>
  </si>
  <si>
    <t>;Keratin, type I cuticular Ha3-II OS=Homo sapiens GN=KRT33B PE=1 SV=3;;;;;;Keratin, type I cuticular Ha1 OS=Homo sapiens GN=KRT31 PE=1 SV=3;Keratin, type I cuticular Ha2 OS=Homo sapiens GN=KRT32 PE=2 SV=3;Keratin, type I cuticular Ha5 OS=Homo sapiens GN=KR</t>
  </si>
  <si>
    <t>404;404;416;416;425;448;455;416;448;455;392;394;404;404;436;436;404;436</t>
  </si>
  <si>
    <t>929;1344;1933</t>
  </si>
  <si>
    <t>False;True;True</t>
  </si>
  <si>
    <t>989;1470;2136</t>
  </si>
  <si>
    <t>1246;1941;2774</t>
  </si>
  <si>
    <t>1728;1729;2687;3876</t>
  </si>
  <si>
    <t>1729;2687;3876</t>
  </si>
  <si>
    <t>CON__Q3SX09</t>
  </si>
  <si>
    <t>CON__Q3SX28</t>
  </si>
  <si>
    <t>29;99;133;134;175;360;702;847;848;886;887;906;948;969;1014;1118;1150;1327;1328;1389;1390;1489;1490;1636;1887</t>
  </si>
  <si>
    <t>True;True;True;True;True;True;True;True;True;True;True;True;True;True;True;True;True;True;True;True;True;True;True;True;True</t>
  </si>
  <si>
    <t>31;106;140;141;185;385;749;904;905;943;944;966;1008;1035;1086;1197;1232;1446;1447;1517;1518;1625;1626;1627;1628;1797;2088</t>
  </si>
  <si>
    <t>40;119;162;163;164;216;457;949;1144;1145;1146;1192;1193;1194;1219;1282;1316;1317;1390;1527;1566;1567;1895;1896;1897;2016;2017;2149;2150;2151;2152;2153;2367;2718</t>
  </si>
  <si>
    <t>65;66;167;219;220;221;284;626;1335;1336;1596;1597;1598;1599;1600;1601;1662;1663;1664;1665;1666;1696;1776;1777;1832;1833;1834;1936;2121;2122;2167;2168;2169;2626;2627;2628;2629;2804;2805;2806;2998;2999;3000;3001;3002;3299;3794</t>
  </si>
  <si>
    <t>66;167;219;221;284;626;1336;1596;1601;1665;1666;1696;1777;1833;1936;2122;2169;2626;2629;2805;2806;2998;3001;3299;3794</t>
  </si>
  <si>
    <t>CON__Q3TTY5</t>
  </si>
  <si>
    <t>326;607;903;926;1035;1222</t>
  </si>
  <si>
    <t>False;False;False;False;False;True</t>
  </si>
  <si>
    <t>348;349;648;963;986;1108;1317</t>
  </si>
  <si>
    <t>411;412;413;772;773;774;1216;1243;1424;1690;1691</t>
  </si>
  <si>
    <t>560;561;562;563;564;565;566;567;1056;1057;1058;1059;1060;1061;1691;1692;1725;1986;2336;2337</t>
  </si>
  <si>
    <t>563;1057;1692;1725;1986;2336</t>
  </si>
  <si>
    <t>CON__Q5D862;Q5D862</t>
  </si>
  <si>
    <t>Filaggrin-2</t>
  </si>
  <si>
    <t>FLG2</t>
  </si>
  <si>
    <t>;Filaggrin-2 OS=Homo sapiens GN=FLG2 PE=1 SV=1</t>
  </si>
  <si>
    <t>2391;2391</t>
  </si>
  <si>
    <t>534;1361;1548</t>
  </si>
  <si>
    <t>572;1487;1693</t>
  </si>
  <si>
    <t>674;1963;2232</t>
  </si>
  <si>
    <t>923;924;2719;3112</t>
  </si>
  <si>
    <t>924;2719;3112</t>
  </si>
  <si>
    <t>CON__Q9NSB2;CON__Q6ISB0;Q9NSB2</t>
  </si>
  <si>
    <t>4;4;4</t>
  </si>
  <si>
    <t>2;2;2</t>
  </si>
  <si>
    <t>Keratin, type II cuticular Hb4</t>
  </si>
  <si>
    <t>KRT84</t>
  </si>
  <si>
    <t>;;Keratin, type II cuticular Hb4 OS=Homo sapiens GN=KRT84 PE=2 SV=2</t>
  </si>
  <si>
    <t>600;600;600</t>
  </si>
  <si>
    <t>519;1028;1329;1701</t>
  </si>
  <si>
    <t>False;False;True;True</t>
  </si>
  <si>
    <t>556;1100;1448;1869</t>
  </si>
  <si>
    <t>654;1409;1898;2449</t>
  </si>
  <si>
    <t>896;1964;1965;2630;3411</t>
  </si>
  <si>
    <t>896;1965;2630;3411</t>
  </si>
  <si>
    <t>CON__Q6KB66-1;Q6KB66;CON__Q0VBK2</t>
  </si>
  <si>
    <t>CON__Q6KB66-1;Q6KB66</t>
  </si>
  <si>
    <t>3;3;1</t>
  </si>
  <si>
    <t>Keratin, type II cytoskeletal 80</t>
  </si>
  <si>
    <t>KRT80</t>
  </si>
  <si>
    <t>;Keratin, type II cytoskeletal 80 OS=Homo sapiens GN=KRT80 PE=1 SV=2</t>
  </si>
  <si>
    <t>452;452;452</t>
  </si>
  <si>
    <t>927;1402;1479</t>
  </si>
  <si>
    <t>987;1530;1614</t>
  </si>
  <si>
    <t>1244;2032;2135</t>
  </si>
  <si>
    <t>1726;2828;2979</t>
  </si>
  <si>
    <t>39;170</t>
  </si>
  <si>
    <t>367;371</t>
  </si>
  <si>
    <t>CON__Q8N1N4-2;CON__Q7RTT2;Q8N1N4</t>
  </si>
  <si>
    <t>5;5;5</t>
  </si>
  <si>
    <t>Keratin, type II cytoskeletal 78</t>
  </si>
  <si>
    <t>KRT78</t>
  </si>
  <si>
    <t>;;Keratin, type II cytoskeletal 78 OS=Homo sapiens GN=KRT78 PE=1 SV=2</t>
  </si>
  <si>
    <t>521;521;520</t>
  </si>
  <si>
    <t>519;1022;1629;1660;1914</t>
  </si>
  <si>
    <t>False;True;True;True;True</t>
  </si>
  <si>
    <t>556;1094;1789;1825;2115</t>
  </si>
  <si>
    <t>654;1399;2359;2397;2398;2747</t>
  </si>
  <si>
    <t>896;1948;3291;3339;3340;3341;3834</t>
  </si>
  <si>
    <t>896;1948;3291;3340;3834</t>
  </si>
  <si>
    <t>CON__Q7Z794;Q7Z794</t>
  </si>
  <si>
    <t>4;4</t>
  </si>
  <si>
    <t>Keratin, type II cytoskeletal 1b</t>
  </si>
  <si>
    <t>KRT77</t>
  </si>
  <si>
    <t>;Keratin, type II cytoskeletal 1b OS=Homo sapiens GN=KRT77 PE=2 SV=3</t>
  </si>
  <si>
    <t>578;578</t>
  </si>
  <si>
    <t>212;520;1536;1726</t>
  </si>
  <si>
    <t>True;False;True;True</t>
  </si>
  <si>
    <t>225;557;558;1680;1894</t>
  </si>
  <si>
    <t>262;655;656;657;658;2218;2479</t>
  </si>
  <si>
    <t>351;897;898;899;900;901;902;3093;3454</t>
  </si>
  <si>
    <t>351;902;3093;3454</t>
  </si>
  <si>
    <t>4;171;172</t>
  </si>
  <si>
    <t>189;358;362</t>
  </si>
  <si>
    <t>CON__Q86YZ3;Q86YZ3</t>
  </si>
  <si>
    <t>8;8</t>
  </si>
  <si>
    <t>Hornerin</t>
  </si>
  <si>
    <t>HRNR</t>
  </si>
  <si>
    <t>;Hornerin OS=Homo sapiens GN=HRNR PE=1 SV=2</t>
  </si>
  <si>
    <t>2850;2850</t>
  </si>
  <si>
    <t>588;676;692;693;736;737;1358;1360</t>
  </si>
  <si>
    <t>True;True;True;True;True;True;True;True</t>
  </si>
  <si>
    <t>629;718;739;740;783;784;1484;1486</t>
  </si>
  <si>
    <t>749;899;936;937;938;990;991;1959;1960;1962</t>
  </si>
  <si>
    <t>1024;1025;1253;1254;1306;1307;1308;1309;1310;1311;1391;1392;2715;2716;2718</t>
  </si>
  <si>
    <t>1024;1254;1309;1311;1391;1392;2716;2718</t>
  </si>
  <si>
    <t>CON__Q9TRI1;P19823</t>
  </si>
  <si>
    <t>Inter-alpha-trypsin inhibitor heavy chain H2</t>
  </si>
  <si>
    <t>ITIH2</t>
  </si>
  <si>
    <t>;Inter-alpha-trypsin inhibitor heavy chain H2 OS=Homo sapiens GN=ITIH2 PE=1 SV=2</t>
  </si>
  <si>
    <t>946;946</t>
  </si>
  <si>
    <t>F5H423;P84077;P61204</t>
  </si>
  <si>
    <t>1;1;1</t>
  </si>
  <si>
    <t>ADP-ribosylation factor 1;ADP-ribosylation factor 3</t>
  </si>
  <si>
    <t>ARF1;ARF3</t>
  </si>
  <si>
    <t>Uncharacterized protein OS=Homo sapiens PE=3 SV=1;ADP-ribosylation factor 1 OS=Homo sapiens GN=ARF1 PE=1 SV=2;ADP-ribosylation factor 3 OS=Homo sapiens GN=ARF3 PE=1 SV=2</t>
  </si>
  <si>
    <t>210;181;181</t>
  </si>
  <si>
    <t>F8W031;Q9Y2B0</t>
  </si>
  <si>
    <t>6;6</t>
  </si>
  <si>
    <t>Protein canopy homolog 2</t>
  </si>
  <si>
    <t>CNPY2</t>
  </si>
  <si>
    <t>Uncharacterized protein (Fragment) OS=Homo sapiens PE=1 SV=1;Protein canopy homolog 2 OS=Homo sapiens GN=CNPY2 PE=1 SV=1</t>
  </si>
  <si>
    <t>263;182</t>
  </si>
  <si>
    <t>93;487;839;1279;1424;1614</t>
  </si>
  <si>
    <t>True;True;True;True;True;True</t>
  </si>
  <si>
    <t>99;521;895;1392;1555;1769</t>
  </si>
  <si>
    <t>111;112;614;1135;1823;2061;2334</t>
  </si>
  <si>
    <t>158;159;160;843;1585;1586;2524;2871;3254</t>
  </si>
  <si>
    <t>160;843;1585;2524;2871;3254</t>
  </si>
  <si>
    <t>F8W1W9</t>
  </si>
  <si>
    <t>Nuclear pore complex-interacting protein family member B9</t>
  </si>
  <si>
    <t>NPIPB9</t>
  </si>
  <si>
    <t>Nuclear pore complex-interacting protein family member B9 OS=Homo sapiens GN=NPIPB9 PE=3 SV=1</t>
  </si>
  <si>
    <t>40;41;173</t>
  </si>
  <si>
    <t>36;37;40</t>
  </si>
  <si>
    <t>L7N2F9;Q15836;P63027</t>
  </si>
  <si>
    <t>Vesicle-associated membrane protein 3;Vesicle-associated membrane protein 2</t>
  </si>
  <si>
    <t>VAMP3;VAMP2</t>
  </si>
  <si>
    <t>Uncharacterized protein (Fragment) OS=Homo sapiens PE=4 SV=1;Vesicle-associated membrane protein 3 OS=Homo sapiens GN=VAMP3 PE=1 SV=3;Vesicle-associated membrane protein 2 OS=Homo sapiens GN=VAMP2 PE=1 SV=3</t>
  </si>
  <si>
    <t>121;100;116</t>
  </si>
  <si>
    <t>O00219</t>
  </si>
  <si>
    <t>Hyaluronan synthase 3</t>
  </si>
  <si>
    <t>HAS3</t>
  </si>
  <si>
    <t>Hyaluronan synthase 3 OS=Homo sapiens GN=HAS3 PE=2 SV=3</t>
  </si>
  <si>
    <t>O00299</t>
  </si>
  <si>
    <t>Chloride intracellular channel protein 1</t>
  </si>
  <si>
    <t>CLIC1</t>
  </si>
  <si>
    <t>Chloride intracellular channel protein 1 OS=Homo sapiens GN=CLIC1 PE=1 SV=4</t>
  </si>
  <si>
    <t>365;931</t>
  </si>
  <si>
    <t>390;991</t>
  </si>
  <si>
    <t>462;1248</t>
  </si>
  <si>
    <t>632;1731</t>
  </si>
  <si>
    <t>O00469</t>
  </si>
  <si>
    <t>Procollagen-lysine,2-oxoglutarate 5-dioxygenase 2</t>
  </si>
  <si>
    <t>PLOD2</t>
  </si>
  <si>
    <t>Procollagen-lysine,2-oxoglutarate 5-dioxygenase 2 OS=Homo sapiens GN=PLOD2 PE=1 SV=2</t>
  </si>
  <si>
    <t>610;874;876;1036;1373;1426</t>
  </si>
  <si>
    <t>651;931;933;1109;1500;1557</t>
  </si>
  <si>
    <t>777;1176;1178;1425;1995;2063</t>
  </si>
  <si>
    <t>1064;1645;1647;1987;2769;2873</t>
  </si>
  <si>
    <t>O14734</t>
  </si>
  <si>
    <t>Acyl-coenzyme A thioesterase 8</t>
  </si>
  <si>
    <t>ACOT8</t>
  </si>
  <si>
    <t>Acyl-coenzyme A thioesterase 8 OS=Homo sapiens GN=ACOT8 PE=1 SV=1</t>
  </si>
  <si>
    <t>O14782</t>
  </si>
  <si>
    <t>Kinesin-like protein KIF3C</t>
  </si>
  <si>
    <t>KIF3C</t>
  </si>
  <si>
    <t>Kinesin-like protein KIF3C OS=Homo sapiens GN=KIF3C PE=1 SV=3</t>
  </si>
  <si>
    <t>O14818;Q8TAA3</t>
  </si>
  <si>
    <t>Proteasome subunit alpha type-7;Proteasome subunit alpha type-7-like</t>
  </si>
  <si>
    <t>PSMA7;PSMA8</t>
  </si>
  <si>
    <t>Proteasome subunit alpha type-7 OS=Homo sapiens GN=PSMA7 PE=1 SV=1;Proteasome subunit alpha type-7-like OS=Homo sapiens GN=PSMA8 PE=2 SV=3</t>
  </si>
  <si>
    <t>248;256</t>
  </si>
  <si>
    <t>79;828;1110</t>
  </si>
  <si>
    <t>83;883;1189</t>
  </si>
  <si>
    <t>94;1122;1519</t>
  </si>
  <si>
    <t>139;1571;2111</t>
  </si>
  <si>
    <t>P19105;O14950</t>
  </si>
  <si>
    <t>Myosin regulatory light chain 12A;Myosin regulatory light chain 12B</t>
  </si>
  <si>
    <t>MYL12A;MYL12B</t>
  </si>
  <si>
    <t>Myosin regulatory light chain 12A OS=Homo sapiens GN=MYL12A PE=1 SV=2;Myosin regulatory light chain 12B OS=Homo sapiens GN=MYL12B PE=1 SV=2</t>
  </si>
  <si>
    <t>171;172</t>
  </si>
  <si>
    <t>139;226;339;541;654;1045</t>
  </si>
  <si>
    <t>False;False;False;True;True;False</t>
  </si>
  <si>
    <t>147;239;364;580;696;1118</t>
  </si>
  <si>
    <t>170;171;280;429;696;875;1434</t>
  </si>
  <si>
    <t>228;229;373;374;589;958;1224;2000</t>
  </si>
  <si>
    <t>228;374;589;958;1224;2000</t>
  </si>
  <si>
    <t>O15078</t>
  </si>
  <si>
    <t>Centrosomal protein of 290 kDa</t>
  </si>
  <si>
    <t>CEP290</t>
  </si>
  <si>
    <t>Centrosomal protein of 290 kDa OS=Homo sapiens GN=CEP290 PE=1 SV=2</t>
  </si>
  <si>
    <t>O15260</t>
  </si>
  <si>
    <t>Surfeit locus protein 4</t>
  </si>
  <si>
    <t>SURF4</t>
  </si>
  <si>
    <t>Surfeit locus protein 4 OS=Homo sapiens GN=SURF4 PE=1 SV=3</t>
  </si>
  <si>
    <t>O15335</t>
  </si>
  <si>
    <t>Chondroadherin</t>
  </si>
  <si>
    <t>CHAD</t>
  </si>
  <si>
    <t>Chondroadherin OS=Homo sapiens GN=CHAD PE=1 SV=2</t>
  </si>
  <si>
    <t>44;176</t>
  </si>
  <si>
    <t>57;59</t>
  </si>
  <si>
    <t>O15460</t>
  </si>
  <si>
    <t>Prolyl 4-hydroxylase subunit alpha-2</t>
  </si>
  <si>
    <t>P4HA2</t>
  </si>
  <si>
    <t>Prolyl 4-hydroxylase subunit alpha-2 OS=Homo sapiens GN=P4HA2 PE=1 SV=1</t>
  </si>
  <si>
    <t>1321;1599;1896;1943</t>
  </si>
  <si>
    <t>True;True;True;True</t>
  </si>
  <si>
    <t>1440;1749;2097;2147</t>
  </si>
  <si>
    <t>1887;2297;2728;2785</t>
  </si>
  <si>
    <t>2613;3198;3807;3890</t>
  </si>
  <si>
    <t>O43175</t>
  </si>
  <si>
    <t>D-3-phosphoglycerate dehydrogenase</t>
  </si>
  <si>
    <t>PHGDH</t>
  </si>
  <si>
    <t>D-3-phosphoglycerate dehydrogenase OS=Homo sapiens GN=PHGDH PE=1 SV=4</t>
  </si>
  <si>
    <t>271;1620</t>
  </si>
  <si>
    <t>284;1777</t>
  </si>
  <si>
    <t>333;2345</t>
  </si>
  <si>
    <t>445;3266</t>
  </si>
  <si>
    <t>O43493</t>
  </si>
  <si>
    <t>Trans-Golgi network integral membrane protein 2</t>
  </si>
  <si>
    <t>TGOLN2</t>
  </si>
  <si>
    <t>Trans-Golgi network integral membrane protein 2 OS=Homo sapiens GN=TGOLN2 PE=1 SV=2</t>
  </si>
  <si>
    <t>2893;2894</t>
  </si>
  <si>
    <t>O43542</t>
  </si>
  <si>
    <t>DNA repair protein XRCC3</t>
  </si>
  <si>
    <t>XRCC3</t>
  </si>
  <si>
    <t>DNA repair protein XRCC3 OS=Homo sapiens GN=XRCC3 PE=1 SV=1</t>
  </si>
  <si>
    <t>177;178</t>
  </si>
  <si>
    <t>152;157</t>
  </si>
  <si>
    <t>O43707</t>
  </si>
  <si>
    <t>Alpha-actinin-4</t>
  </si>
  <si>
    <t>ACTN4</t>
  </si>
  <si>
    <t>Alpha-actinin-4 OS=Homo sapiens GN=ACTN4 PE=1 SV=2</t>
  </si>
  <si>
    <t>69;182;415;461;489;634;768;889;944;1039;1612;1764;1916</t>
  </si>
  <si>
    <t>False;False;False;True;False;True;True;True;False;False;False;False;False</t>
  </si>
  <si>
    <t>73;195;444;493;523;676;818;946;1004;1112;1767;1938;2117</t>
  </si>
  <si>
    <t>84;226;522;523;581;616;853;1036;1196;1277;1428;2332;2536;2751</t>
  </si>
  <si>
    <t>124;299;300;710;711;712;795;796;847;1193;1450;1668;1769;1770;1990;3250;3251;3252;3534;3535;3842</t>
  </si>
  <si>
    <t>124;300;712;796;847;1193;1450;1668;1770;1990;3252;3535;3842</t>
  </si>
  <si>
    <t>O43825</t>
  </si>
  <si>
    <t>Beta-1,3-galactosyltransferase 2</t>
  </si>
  <si>
    <t>B3GALT2</t>
  </si>
  <si>
    <t>Beta-1,3-galactosyltransferase 2 OS=Homo sapiens GN=B3GALT2 PE=1 SV=1</t>
  </si>
  <si>
    <t>2183;2184</t>
  </si>
  <si>
    <t>O43852</t>
  </si>
  <si>
    <t>Calumenin</t>
  </si>
  <si>
    <t>CALU</t>
  </si>
  <si>
    <t>Calumenin OS=Homo sapiens GN=CALU PE=1 SV=2</t>
  </si>
  <si>
    <t>254;321;438;627;772;773;1135;1145;1583;1767</t>
  </si>
  <si>
    <t>267;343;470;668;822;823;1215;1226;1733;1941</t>
  </si>
  <si>
    <t>313;406;555;842;843;1040;1041;1545;1560;2280;2539</t>
  </si>
  <si>
    <t>420;554;756;757;758;1180;1181;1455;1456;2143;2159;3177;3538</t>
  </si>
  <si>
    <t>420;554;757;1180;1455;1456;2143;2159;3177;3538</t>
  </si>
  <si>
    <t>O60506</t>
  </si>
  <si>
    <t>Heterogeneous nuclear ribonucleoprotein Q</t>
  </si>
  <si>
    <t>SYNCRIP</t>
  </si>
  <si>
    <t>Heterogeneous nuclear ribonucleoprotein Q OS=Homo sapiens GN=SYNCRIP PE=1 SV=2</t>
  </si>
  <si>
    <t>262;1600</t>
  </si>
  <si>
    <t>275;1750</t>
  </si>
  <si>
    <t>323;2298</t>
  </si>
  <si>
    <t>435;3199</t>
  </si>
  <si>
    <t>O60664</t>
  </si>
  <si>
    <t>Perilipin-3</t>
  </si>
  <si>
    <t>PLIN3</t>
  </si>
  <si>
    <t>Perilipin-3 OS=Homo sapiens GN=PLIN3 PE=1 SV=3</t>
  </si>
  <si>
    <t>311;766;1821</t>
  </si>
  <si>
    <t>333;816;2006;2007</t>
  </si>
  <si>
    <t>395;1033;1034;2613;2614</t>
  </si>
  <si>
    <t>542;1447;1448;3638;3639</t>
  </si>
  <si>
    <t>542;1447;3639</t>
  </si>
  <si>
    <t>Q99880;Q99879;Q99877;Q93079;Q5QNW6;Q16778;P62807;P58876;P57053;P33778;P23527;P06899;O60814;Q8N257;Q96A08</t>
  </si>
  <si>
    <t>3;3;3;3;3;3;3;3;3;3;3;3;3;2;2</t>
  </si>
  <si>
    <t>Histone H2B type 1-L;Histone H2B type 1-M;Histone H2B type 1-N;Histone H2B type 1-H;Histone H2B type 2-F;Histone H2B type 2-E;Histone H2B type 1-C/E/F/G/I;Histone H2B type 1-D;Histone H2B type F-S;Histone H2B type 1-B;Histone H2B type 1-O;Histone H2B type 1-J;Histone H2B type 1-K;Histone H2B type 3-B;Histone H2B type 1-A</t>
  </si>
  <si>
    <t>HIST1H2BL;HIST1H2BM;HIST1H2BN;HIST1H2BH;HIST2H2BF;HIST2H2BE;HIST1H2BC;HIST1H2BD;H2BFS;HIST1H2BB;HIST1H2BO;HIST1H2BJ;HIST1H2BK;HIST3H2BB;HIST1H2BA</t>
  </si>
  <si>
    <t>Histone H2B type 1-L OS=Homo sapiens GN=HIST1H2BL PE=1 SV=3;Histone H2B type 1-M OS=Homo sapiens GN=HIST1H2BM PE=1 SV=3;Histone H2B type 1-N OS=Homo sapiens GN=HIST1H2BN PE=1 SV=3;Histone H2B type 1-H OS=Homo sapiens GN=HIST1H2BH PE=1 SV=3;Histone H2B type</t>
  </si>
  <si>
    <t>126;126;126;126;126;126;126;126;126;126;126;126;126;126;127</t>
  </si>
  <si>
    <t>98;388;1375</t>
  </si>
  <si>
    <t>104;105;414;1502</t>
  </si>
  <si>
    <t>117;118;489;1997;1998</t>
  </si>
  <si>
    <t>165;166;669;2771;2772</t>
  </si>
  <si>
    <t>166;669;2771</t>
  </si>
  <si>
    <t>41;42</t>
  </si>
  <si>
    <t>60;63</t>
  </si>
  <si>
    <t>O75368</t>
  </si>
  <si>
    <t>SH3 domain-binding glutamic acid-rich-like protein</t>
  </si>
  <si>
    <t>SH3BGRL</t>
  </si>
  <si>
    <t>SH3 domain-binding glutamic acid-rich-like protein OS=Homo sapiens GN=SH3BGRL PE=1 SV=1</t>
  </si>
  <si>
    <t>430;580;1349;1858</t>
  </si>
  <si>
    <t>461;621;1475;2049</t>
  </si>
  <si>
    <t>545;741;1946;2661</t>
  </si>
  <si>
    <t>746;1015;2692;3694</t>
  </si>
  <si>
    <t>O75369</t>
  </si>
  <si>
    <t>Filamin-B</t>
  </si>
  <si>
    <t>FLNB</t>
  </si>
  <si>
    <t>Filamin-B OS=Homo sapiens GN=FLNB PE=1 SV=2</t>
  </si>
  <si>
    <t>104;196;344;562;678;762;793;851;1006;1340;1723;1795;1829</t>
  </si>
  <si>
    <t>True;True;True;True;True;True;True;False;False;False;True;True;True</t>
  </si>
  <si>
    <t>111;209;369;602;720;812;843;908;1076;1460;1891;1973;2015</t>
  </si>
  <si>
    <t>129;242;436;720;902;1029;1063;1149;1379;1911;2476;2577;2623</t>
  </si>
  <si>
    <t>183;323;602;984;1258;1442;1483;1604;1924;2646;2647;3449;3591;3649</t>
  </si>
  <si>
    <t>183;323;602;984;1258;1442;1483;1604;1924;2647;3449;3591;3649</t>
  </si>
  <si>
    <t>O75396</t>
  </si>
  <si>
    <t>Vesicle-trafficking protein SEC22b</t>
  </si>
  <si>
    <t>SEC22B</t>
  </si>
  <si>
    <t>Vesicle-trafficking protein SEC22b OS=Homo sapiens GN=SEC22B PE=1 SV=4</t>
  </si>
  <si>
    <t>583;1226;1694</t>
  </si>
  <si>
    <t>624;1323;1862</t>
  </si>
  <si>
    <t>744;1709;2442</t>
  </si>
  <si>
    <t>1018;2364;3402</t>
  </si>
  <si>
    <t>O75420</t>
  </si>
  <si>
    <t>PERQ amino acid-rich with GYF domain-containing protein 1</t>
  </si>
  <si>
    <t>GIGYF1</t>
  </si>
  <si>
    <t>GRB10-interacting GYF protein 1 OS=Homo sapiens GN=GIGYF1 PE=1 SV=2</t>
  </si>
  <si>
    <t>180;181</t>
  </si>
  <si>
    <t>784;788</t>
  </si>
  <si>
    <t>O76038</t>
  </si>
  <si>
    <t>Secretagogin</t>
  </si>
  <si>
    <t>SCGN</t>
  </si>
  <si>
    <t>Secretagogin OS=Homo sapiens GN=SCGN PE=2 SV=2</t>
  </si>
  <si>
    <t>45;182</t>
  </si>
  <si>
    <t>102;112</t>
  </si>
  <si>
    <t>O94830</t>
  </si>
  <si>
    <t>Phospholipase DDHD2</t>
  </si>
  <si>
    <t>DDHD2</t>
  </si>
  <si>
    <t>Phospholipase DDHD2 OS=Homo sapiens GN=DDHD2 PE=1 SV=2</t>
  </si>
  <si>
    <t>46;183;184</t>
  </si>
  <si>
    <t>259;260;261</t>
  </si>
  <si>
    <t>O94925</t>
  </si>
  <si>
    <t>Glutaminase kidney isoform, mitochondrial</t>
  </si>
  <si>
    <t>GLS</t>
  </si>
  <si>
    <t>Glutaminase kidney isoform, mitochondrial OS=Homo sapiens GN=GLS PE=1 SV=1</t>
  </si>
  <si>
    <t>234;535;1310</t>
  </si>
  <si>
    <t>247;573;1426</t>
  </si>
  <si>
    <t>289;675;1868</t>
  </si>
  <si>
    <t>386;925;2586</t>
  </si>
  <si>
    <t>O95231</t>
  </si>
  <si>
    <t>Homeobox protein VENTX</t>
  </si>
  <si>
    <t>VENTX</t>
  </si>
  <si>
    <t>Homeobox protein VENTX OS=Homo sapiens GN=VENTX PE=1 SV=1</t>
  </si>
  <si>
    <t>47;185</t>
  </si>
  <si>
    <t>140;141</t>
  </si>
  <si>
    <t>O95399</t>
  </si>
  <si>
    <t>Urotensin-2</t>
  </si>
  <si>
    <t>UTS2</t>
  </si>
  <si>
    <t>Urotensin-2 OS=Homo sapiens GN=UTS2 PE=1 SV=1</t>
  </si>
  <si>
    <t>O95427</t>
  </si>
  <si>
    <t>GPI ethanolamine phosphate transferase 1</t>
  </si>
  <si>
    <t>PIGN</t>
  </si>
  <si>
    <t>GPI ethanolamine phosphate transferase 1 OS=Homo sapiens GN=PIGN PE=1 SV=1</t>
  </si>
  <si>
    <t>48;49;186</t>
  </si>
  <si>
    <t>191;192;193</t>
  </si>
  <si>
    <t>O95757</t>
  </si>
  <si>
    <t>Heat shock 70 kDa protein 4L</t>
  </si>
  <si>
    <t>HSPA4L</t>
  </si>
  <si>
    <t>Heat shock 70 kDa protein 4L OS=Homo sapiens GN=HSPA4L PE=1 SV=3</t>
  </si>
  <si>
    <t>P00338;Q9BYZ2</t>
  </si>
  <si>
    <t>P00338</t>
  </si>
  <si>
    <t>5;1</t>
  </si>
  <si>
    <t>4;0</t>
  </si>
  <si>
    <t>L-lactate dehydrogenase A chain</t>
  </si>
  <si>
    <t>LDHA</t>
  </si>
  <si>
    <t>L-lactate dehydrogenase A chain OS=Homo sapiens GN=LDHA PE=1 SV=2</t>
  </si>
  <si>
    <t>332;381</t>
  </si>
  <si>
    <t>256;296;513;1047;1838</t>
  </si>
  <si>
    <t>269;316;550;1120;2025</t>
  </si>
  <si>
    <t>315;316;375;647;1436;2634</t>
  </si>
  <si>
    <t>422;423;509;885;886;2005;2006;3661</t>
  </si>
  <si>
    <t>423;509;886;2006;3661</t>
  </si>
  <si>
    <t>P00387</t>
  </si>
  <si>
    <t>NADH-cytochrome b5 reductase 3;NADH-cytochrome b5 reductase 3 membrane-bound form;NADH-cytochrome b5 reductase 3 soluble form</t>
  </si>
  <si>
    <t>CYB5R3</t>
  </si>
  <si>
    <t>NADH-cytochrome b5 reductase 3 OS=Homo sapiens GN=CYB5R3 PE=1 SV=3</t>
  </si>
  <si>
    <t>245;668</t>
  </si>
  <si>
    <t>258;710</t>
  </si>
  <si>
    <t>304;891</t>
  </si>
  <si>
    <t>410;1242;1243</t>
  </si>
  <si>
    <t>410;1243</t>
  </si>
  <si>
    <t>P00491</t>
  </si>
  <si>
    <t>Purine nucleoside phosphorylase</t>
  </si>
  <si>
    <t>PNP</t>
  </si>
  <si>
    <t>Purine nucleoside phosphorylase OS=Homo sapiens GN=PNP PE=1 SV=2</t>
  </si>
  <si>
    <t>P00505</t>
  </si>
  <si>
    <t>Aspartate aminotransferase, mitochondrial</t>
  </si>
  <si>
    <t>GOT2</t>
  </si>
  <si>
    <t>Aspartate aminotransferase, mitochondrial OS=Homo sapiens GN=GOT2 PE=1 SV=3</t>
  </si>
  <si>
    <t>P00558;P07205</t>
  </si>
  <si>
    <t>P00558</t>
  </si>
  <si>
    <t>8;1</t>
  </si>
  <si>
    <t>Phosphoglycerate kinase 1</t>
  </si>
  <si>
    <t>PGK1</t>
  </si>
  <si>
    <t>Phosphoglycerate kinase 1 OS=Homo sapiens GN=PGK1 PE=1 SV=3</t>
  </si>
  <si>
    <t>417;417</t>
  </si>
  <si>
    <t>14;74;82;846;871;991;1793;1934</t>
  </si>
  <si>
    <t>14;78;86;903;928;1060;1971;2137</t>
  </si>
  <si>
    <t>17;89;97;1143;1172;1347;2575;2775</t>
  </si>
  <si>
    <t>17;133;143;1595;1638;1875;3589;3877;3878</t>
  </si>
  <si>
    <t>17;133;143;1595;1638;1875;3589;3877</t>
  </si>
  <si>
    <t>P01876</t>
  </si>
  <si>
    <t>Ig alpha-1 chain C region</t>
  </si>
  <si>
    <t>IGHA1</t>
  </si>
  <si>
    <t>Immunoglobulin heavy constant alpha 1 OS=Homo sapiens GN=IGHA1 PE=1 SV=2</t>
  </si>
  <si>
    <t>P02452;CON__Q862S4;P02458</t>
  </si>
  <si>
    <t>P02452</t>
  </si>
  <si>
    <t>39;3;2</t>
  </si>
  <si>
    <t>Collagen alpha-1(I) chain</t>
  </si>
  <si>
    <t>COL1A1</t>
  </si>
  <si>
    <t>Collagen alpha-1(I) chain OS=Homo sapiens GN=COL1A1 PE=1 SV=5</t>
  </si>
  <si>
    <t>1464;114;1487</t>
  </si>
  <si>
    <t>17;80;224;231;260;298;320;376;567;573;576;582;586;587;589;602;603;606;648;649;660;667;670;685;688;696;717;718;1053;1203;1259;1260;1445;1495;1530;1594;1749;1781;1901</t>
  </si>
  <si>
    <t>True;True;True;True;True;True;True;True;True;True;True;True;True;True;True;True;True;True;True;True;True;True;True;True;True;True;True;True;True;True;True;True;True;True;True;True;True;True;True</t>
  </si>
  <si>
    <t>17;84;237;244;273;318;342;401;607;613;617;623;627;628;630;643;644;647;690;691;702;709;712;732;735;743;764;765;1127;1295;1361;1362;1363;1364;1365;1578;1634;1673;1744;1921;1922;1958;2102</t>
  </si>
  <si>
    <t>20;95;277;278;286;320;377;405;473;474;726;732;736;743;747;748;750;765;766;770;771;869;870;882;883;890;893;927;928;931;941;965;966;1445;1446;1658;1659;1757;1758;1759;1760;1761;1762;1763;2086;2087;2162;2209;2291;2514;2515;2516;2558;2733</t>
  </si>
  <si>
    <t>20;140;141;367;368;369;370;371;382;428;429;511;512;553;647;648;649;995;1003;1007;1008;1017;1021;1022;1023;1026;1027;1048;1049;1054;1055;1215;1216;1217;1218;1231;1232;1233;1241;1246;1294;1295;1298;1299;1318;1319;1320;1354;1355;2018;2019;2020;2021;2022;2023;2290;2291;2292;2423;2424;2425;2426;2427;2428;2429;2430;2431;2432;2433;2901;2902;2903;2904;2905;2906;3015;3016;3078;3079;3080;3081;3190;3191;3192;3502;3503;3504;3505;3506;3507;3562;3563;3564;3565;3812</t>
  </si>
  <si>
    <t>20;141;369;382;429;512;553;647;995;1003;1008;1017;1021;1023;1026;1048;1049;1054;1215;1217;1232;1241;1246;1295;1299;1318;1354;1355;2023;2291;2425;2429;2903;3016;3080;3192;3505;3563;3812</t>
  </si>
  <si>
    <t>51;52;53;54;188</t>
  </si>
  <si>
    <t>46;47</t>
  </si>
  <si>
    <t>229;400;1156;1304;1372</t>
  </si>
  <si>
    <t>1293;1377</t>
  </si>
  <si>
    <t>P02461;CON__P04258;P05997</t>
  </si>
  <si>
    <t>P02461</t>
  </si>
  <si>
    <t>17;7;1</t>
  </si>
  <si>
    <t>Collagen alpha-1(III) chain</t>
  </si>
  <si>
    <t>COL3A1</t>
  </si>
  <si>
    <t>Collagen alpha-1(III) chain OS=Homo sapiens GN=COL3A1 PE=1 SV=4</t>
  </si>
  <si>
    <t>1466;1466;1499</t>
  </si>
  <si>
    <t>51;233;239;493;548;616;666;674;686;840;1038;1054;1254;1446;1545;1678;1748</t>
  </si>
  <si>
    <t>True;True;True;True;True;True;True;True;True;True;True;True;True;True;True;True;True</t>
  </si>
  <si>
    <t>54;246;252;527;587;657;708;716;733;896;897;1111;1128;1354;1579;1689;1690;1845;1919;1920</t>
  </si>
  <si>
    <t>65;288;296;620;704;813;889;897;929;1136;1137;1427;1447;1448;1746;2088;2228;2229;2422;2512;2513</t>
  </si>
  <si>
    <t>101;384;385;398;851;967;968;1131;1240;1250;1251;1296;1587;1588;1589;1989;2024;2025;2026;2411;2907;3107;3108;3374;3499;3500;3501</t>
  </si>
  <si>
    <t>101;385;398;851;968;1131;1240;1251;1296;1589;1989;2025;2411;2907;3107;3374;3501</t>
  </si>
  <si>
    <t>48;49;50</t>
  </si>
  <si>
    <t>1225;1235;1296</t>
  </si>
  <si>
    <t>P02545</t>
  </si>
  <si>
    <t>Prelamin-A/C;Lamin-A/C</t>
  </si>
  <si>
    <t>LMNA</t>
  </si>
  <si>
    <t>Prelamin-A/C OS=Homo sapiens GN=LMNA PE=1 SV=1</t>
  </si>
  <si>
    <t>123;331;778;867;933;951;966;1062;1176;1215;1257;1442;1482;1501;1562;1618;1710</t>
  </si>
  <si>
    <t>130;355;828;924;993;1011;1032;1138;1261;1309;1359;1573;1617;1641;1709;1710;1774;1878</t>
  </si>
  <si>
    <t>151;419;1046;1168;1250;1285;1313;1461;1462;1600;1678;1754;2080;2138;2172;2251;2252;2340;2461</t>
  </si>
  <si>
    <t>208;575;1461;1634;1734;1783;1826;2041;2042;2205;2315;2419;2895;2982;3029;3141;3142;3261;3432</t>
  </si>
  <si>
    <t>208;575;1461;1634;1734;1783;1826;2042;2205;2315;2419;2895;2982;3029;3142;3261;3432</t>
  </si>
  <si>
    <t>P02751</t>
  </si>
  <si>
    <t>Fibronectin;Anastellin;Ugl-Y1;Ugl-Y2;Ugl-Y3</t>
  </si>
  <si>
    <t>FN1</t>
  </si>
  <si>
    <t>Fibronectin OS=Homo sapiens GN=FN1 PE=1 SV=4</t>
  </si>
  <si>
    <t>13;112;135;162;163;184;209;261;272;300;308;350;368;387;448;449;476;480;506;517;544;547;578;592;593;600;601;637;645;657;755;759;796;868;873;882;1004;1024;1111;1255;1256;1266;1284;1290;1309;1313;1381;1394;1422;1526;1528;1538;1554;1578;1588;1591;1611;1616;1646;1647;1691;1692;1728;1744;1745;1747;1758;1810;1831;1837;1845;1853;1862;1863;1867;1870;1889;1893;1929;1932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</si>
  <si>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</si>
  <si>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13;119;142;171;172;197;222;274;285;320;330;375;393;413;480;481;510;514;541;542;554;583;586;619;633;634;641;642;679;687;699;805;809;846;925;930;939;1074;1096;1190;1355;1356;1357;1358;1372;1397;1403;1423;1424;1425;1431;1509;1522;1553;1669;1671;1682;1701;1727;1728;1738;1741;1766;1771;1772;1811;1812;1859;1860;1896;1915;1916;1918;1932;1993;2017;2023;2024;2035;2044;2053;2054;2059;2062;2090;2094;2132;2135</t>
  </si>
  <si>
    <t>16;140;165;201;202;228;257;258;321;322;334;379;392;443;465;487;488;565;566;567;601;605;606;635;636;651;652;699;702;703;738;739;753;754;761;762;763;764;856;865;866;878;879;1018;1019;1025;1026;1066;1169;1174;1175;1186;1376;1377;1401;1402;1520;1747;1748;1749;1750;1751;1752;1753;1770;1828;1835;1836;1865;1866;1867;1875;2007;2023;2059;2204;2205;2207;2220;2243;2273;2274;2275;2285;2288;2331;2336;2337;2338;2383;2384;2437;2438;2439;2481;2482;2506;2507;2508;2511;2528;2598;2625;2632;2633;2646;2647;2656;2665;2666;2671;2674;2720;2724;2768;2772;2773</t>
  </si>
  <si>
    <t>16;194;222;223;262;263;264;302;344;345;346;430;431;432;433;434;446;447;515;516;539;610;635;636;667;668;769;770;771;772;773;774;822;829;830;831;832;833;869;870;871;891;892;893;894;961;964;965;966;1010;1011;1012;1013;1033;1034;1035;1042;1043;1044;1045;1046;1047;1197;1198;1210;1211;1212;1227;1228;1428;1429;1430;1431;1437;1438;1439;1487;1635;1642;1643;1644;1655;1656;1919;1920;1921;1922;1950;1951;1952;1953;2112;2113;2114;2412;2413;2414;2415;2416;2417;2418;2442;2443;2529;2537;2538;2539;2581;2582;2583;2584;2585;2594;2791;2792;2815;2816;2864;2865;2866;2867;3069;3070;3071;3072;3073;3075;3097;3098;3099;3130;3131;3169;3170;3171;3172;3183;3184;3187;3249;3257;3258;3259;3324;3325;3393;3394;3395;3396;3397;3456;3457;3458;3489;3490;3491;3492;3493;3494;3497;3498;3526;3615;3616;3617;3618;3651;3652;3659;3660;3676;3677;3678;3687;3688;3698;3699;3700;3701;3702;3709;3712;3796;3797;3803;3867;3868;3872;3873;3874;3875</t>
  </si>
  <si>
    <t>16;194;222;262;264;302;345;431;446;516;539;610;636;667;771;774;822;832;871;893;961;965;1010;1034;1035;1043;1046;1198;1211;1228;1429;1439;1487;1635;1643;1656;1921;1953;2114;2414;2418;2443;2529;2538;2585;2594;2792;2815;2865;3072;3075;3099;3131;3171;3183;3187;3249;3258;3324;3325;3394;3396;3458;3490;3494;3498;3526;3618;3652;3659;3676;3688;3701;3702;3709;3712;3796;3803;3867;3875</t>
  </si>
  <si>
    <t>56;57;58;59;60;61;62;63;64;65;189;190</t>
  </si>
  <si>
    <t>52;53;54;55;56</t>
  </si>
  <si>
    <t>55;263;501;1372;1411;1432;1443;1852;1854;2254;2270;2281</t>
  </si>
  <si>
    <t>36;463;926;1548;2273</t>
  </si>
  <si>
    <t>P80297;P02795;P13640;CON__P67983;Q8N339;P04732;P80294;P04731</t>
  </si>
  <si>
    <t>2;2;2;1;1;1;1;1</t>
  </si>
  <si>
    <t>Metallothionein-1X;Metallothionein-2;Metallothionein-1G;Metallothionein-1M;Metallothionein-1E;Metallothionein-1H;Metallothionein-1A</t>
  </si>
  <si>
    <t>MT1X;MT2A;MT1G;MT1M;MT1E;MT1H;MT1A</t>
  </si>
  <si>
    <t>Metallothionein-1X OS=Homo sapiens GN=MT1X PE=1 SV=1;Metallothionein-2 OS=Homo sapiens GN=MT2A PE=1 SV=1;Metallothionein-1G OS=Homo sapiens GN=MT1G PE=1 SV=2;;Metallothionein-1M OS=Homo sapiens GN=MT1M PE=3 SV=2;Metallothionein-1E OS=Homo sapiens GN=MT1E P</t>
  </si>
  <si>
    <t>61;61;62;61;61;61;61;61</t>
  </si>
  <si>
    <t>158;1411</t>
  </si>
  <si>
    <t>167;1539</t>
  </si>
  <si>
    <t>195;196;2041</t>
  </si>
  <si>
    <t>253;254;2840;2841</t>
  </si>
  <si>
    <t>254;2841</t>
  </si>
  <si>
    <t>P02808</t>
  </si>
  <si>
    <t>Statherin</t>
  </si>
  <si>
    <t>STATH</t>
  </si>
  <si>
    <t>Statherin OS=Homo sapiens GN=STATH PE=1 SV=2</t>
  </si>
  <si>
    <t>883;884</t>
  </si>
  <si>
    <t>P04040</t>
  </si>
  <si>
    <t>Catalase</t>
  </si>
  <si>
    <t>CAT</t>
  </si>
  <si>
    <t>Catalase OS=Homo sapiens GN=CAT PE=1 SV=3</t>
  </si>
  <si>
    <t>529;1093</t>
  </si>
  <si>
    <t>567;1170</t>
  </si>
  <si>
    <t>669;1498</t>
  </si>
  <si>
    <t>917;2087</t>
  </si>
  <si>
    <t>P04062</t>
  </si>
  <si>
    <t>Glucosylceramidase</t>
  </si>
  <si>
    <t>GBA</t>
  </si>
  <si>
    <t>Glucosylceramidase OS=Homo sapiens GN=GBA PE=1 SV=3</t>
  </si>
  <si>
    <t>P04075</t>
  </si>
  <si>
    <t>Fructose-bisphosphate aldolase A</t>
  </si>
  <si>
    <t>ALDOA</t>
  </si>
  <si>
    <t>Fructose-bisphosphate aldolase A OS=Homo sapiens GN=ALDOA PE=1 SV=2</t>
  </si>
  <si>
    <t>11;67;418;723;797;1076;1332</t>
  </si>
  <si>
    <t>11;71;447;770;847;1153;1451</t>
  </si>
  <si>
    <t>14;82;527;974;1067;1478;1479;1901</t>
  </si>
  <si>
    <t>14;122;716;717;1366;1488;1489;2061;2062;2063;2064;2633</t>
  </si>
  <si>
    <t>14;122;717;1366;1489;2062;2633</t>
  </si>
  <si>
    <t>P04083</t>
  </si>
  <si>
    <t>Annexin A1</t>
  </si>
  <si>
    <t>ANXA1</t>
  </si>
  <si>
    <t>Annexin A1 OS=Homo sapiens GN=ANXA1 PE=1 SV=2</t>
  </si>
  <si>
    <t>90;94;252;577;617;642;700;710;831;895;1286;1425</t>
  </si>
  <si>
    <t>True;True;True;True;True;True;True;True;True;True;True;True</t>
  </si>
  <si>
    <t>96;100;265;618;658;684;747;757;886;955;1399;1556</t>
  </si>
  <si>
    <t>108;113;311;737;814;862;947;957;1126;1206;1830;1831;2062</t>
  </si>
  <si>
    <t>155;161;418;1009;1132;1205;1206;1333;1345;1346;1575;1681;2531;2532;2872</t>
  </si>
  <si>
    <t>155;161;418;1009;1132;1206;1333;1346;1575;1681;2531;2872</t>
  </si>
  <si>
    <t>P04216</t>
  </si>
  <si>
    <t>Thy-1 membrane glycoprotein</t>
  </si>
  <si>
    <t>THY1</t>
  </si>
  <si>
    <t>Thy-1 membrane glycoprotein OS=Homo sapiens GN=THY1 PE=1 SV=2</t>
  </si>
  <si>
    <t>P04259</t>
  </si>
  <si>
    <t>Keratin, type II cytoskeletal 6B</t>
  </si>
  <si>
    <t>KRT6B</t>
  </si>
  <si>
    <t>Keratin, type II cytoskeletal 6B OS=Homo sapiens GN=KRT6B PE=1 SV=5</t>
  </si>
  <si>
    <t>23;26;121;312;484;519;691;857;903;938;964;1219;1221;1287;1295;1323;1342;1343;1447;1558;1872;1884</t>
  </si>
  <si>
    <t>False;False;False;False;False;False;False;False;False;False;False;False;False;False;False;True;False;False;False;False;False;False</t>
  </si>
  <si>
    <t>25;28;128;334;518;556;738;914;963;998;1030;1314;1316;1400;1408;1442;1462;1463;1464;1465;1466;1467;1468;1469;1580;1705;2064;2085</t>
  </si>
  <si>
    <t>34;37;149;396;611;654;935;1156;1216;1270;1271;1311;1685;1686;1688;1689;1832;1843;1889;1913;1914;1915;1916;1917;1918;1919;1920;1921;1922;1923;1924;1925;1926;1927;1928;1929;1930;1931;1932;1933;1934;1935;1936;1937;1938;1939;1940;2089;2247;2676;2714;2715</t>
  </si>
  <si>
    <t>51;52;61;204;205;206;543;840;896;1303;1304;1305;1616;1617;1691;1692;1758;1759;1760;1761;1823;1824;2328;2329;2330;2331;2333;2334;2335;2533;2547;2615;2649;2650;2651;2652;2653;2654;2655;2656;2657;2658;2659;2660;2661;2662;2663;2664;2665;2666;2667;2668;2669;2670;2671;2672;2673;2674;2675;2676;2677;2678;2679;2680;2681;2682;2683;2684;2685;2686;2908;2909;2910;3137;3714;3715;3785;3786;3787;3788;3789</t>
  </si>
  <si>
    <t>52;61;205;543;840;896;1304;1617;1692;1758;1824;2328;2334;2533;2547;2615;2667;2673;2909;3137;3715;3786</t>
  </si>
  <si>
    <t>P04264;CON__P04264;CON__Q6IFZ6</t>
  </si>
  <si>
    <t>P04264;CON__P04264</t>
  </si>
  <si>
    <t>38;37;2</t>
  </si>
  <si>
    <t>27;26;0</t>
  </si>
  <si>
    <t>Keratin, type II cytoskeletal 1</t>
  </si>
  <si>
    <t>KRT1</t>
  </si>
  <si>
    <t>Keratin, type II cytoskeletal 1 OS=Homo sapiens GN=KRT1 PE=1 SV=6;</t>
  </si>
  <si>
    <t>644;644;572</t>
  </si>
  <si>
    <t>25;120;313;326;520;537;613;618;619;690;784;916;937;961;963;1035;1041;1042;1178;1217;1218;1219;1238;1317;1318;1430;1448;1469;1470;1476;1492;1493;1603;1604;1623;1641;1642;1884</t>
  </si>
  <si>
    <t>True;True;True;True;True;True;True;True;True;True;True;True;True;True;True;True;True;True;True;True;True;True;True;True;True;True;True;True;True;True;True;True;True;True;True;True;True;True</t>
  </si>
  <si>
    <t>27;127;335;348;349;557;558;575;654;659;660;737;834;976;997;1024;1025;1026;1027;1029;1108;1114;1115;1264;1265;1266;1311;1312;1313;1314;1335;1336;1337;1435;1436;1437;1561;1581;1582;1603;1604;1611;1630;1631;1632;1753;1754;1755;1756;1757;1758;1780;1805;1806;1807;2085</t>
  </si>
  <si>
    <t>36;148;397;411;412;413;655;656;657;658;677;678;679;680;681;682;683;684;685;686;783;784;785;786;787;788;789;790;791;792;793;794;795;796;797;815;816;933;934;1054;1229;1256;1257;1258;1259;1260;1261;1262;1263;1264;1265;1266;1267;1268;1269;1302;1303;1304;1305;1306;1307;1308;1310;1424;1430;1431;1604;1605;1606;1607;1608;1609;1610;1680;1681;1682;1683;1684;1685;1686;1721;1722;1723;1724;1880;1881;1882;1883;2067;2068;2090;2091;2092;2119;2120;2121;2130;2131;2132;2156;2157;2158;2159;2160;2301;2302;2303;2304;2305;2306;2307;2308;2309;2310;2311;2312;2313;2314;2315;2316;2317;2318;2319;2320;2321;2322;2348;2349;2375;2376;2377;2378;2379;2714;2715</t>
  </si>
  <si>
    <t>58;59;60;202;203;544;560;561;562;563;564;565;566;567;897;898;899;900;901;902;927;928;929;930;931;932;933;934;935;936;937;938;939;940;941;942;943;1078;1079;1080;1081;1082;1083;1084;1085;1086;1087;1088;1089;1090;1091;1092;1093;1094;1095;1096;1097;1098;1099;1100;1101;1102;1103;1104;1105;1133;1134;1135;1301;1302;1470;1471;1709;1740;1741;1742;1743;1744;1745;1746;1747;1748;1749;1750;1751;1752;1753;1754;1755;1756;1757;1808;1809;1810;1811;1812;1813;1814;1815;1816;1817;1818;1819;1822;1986;1992;1993;1994;1995;1996;2210;2211;2212;2213;2214;2215;2216;2217;2218;2219;2220;2221;2222;2223;2224;2225;2226;2227;2228;2229;2230;2317;2318;2319;2320;2321;2322;2323;2324;2325;2326;2327;2328;2329;2330;2331;2379;2380;2381;2382;2383;2384;2600;2601;2602;2603;2604;2605;2606;2607;2608;2609;2878;2879;2911;2912;2913;2914;2915;2916;2917;2956;2957;2958;2959;2960;2961;2962;2972;2973;2974;2975;2976;3005;3006;3007;3008;3009;3010;3011;3012;3202;3203;3204;3205;3206;3207;3208;3209;3210;3211;3212;3213;3214;3215;3216;3217;3218;3219;3220;3221;3222;3223;3224;3225;3226;3227;3228;3229;3230;3231;3232;3271;3272;3273;3274;3275;3276;3277;3311;3312;3313;3314;3315;3316;3317;3785;3786;3787;3788;3789</t>
  </si>
  <si>
    <t>58;202;544;563;902;929;1086;1133;1134;1302;1470;1709;1742;1814;1822;1986;1994;1996;2224;2322;2327;2328;2381;2601;2609;2879;2916;2958;2962;2974;3011;3012;3223;3232;3274;3311;3317;3786</t>
  </si>
  <si>
    <t>4;6;66;67;68;69;70;71;72;73;74;191;192;193</t>
  </si>
  <si>
    <t>2;57;58;59;60;61</t>
  </si>
  <si>
    <t>26;188;205;226;236;237;279;341;418;423;424;442;445;500</t>
  </si>
  <si>
    <t>259;262;326;339;469;493</t>
  </si>
  <si>
    <t>P04406;O14556</t>
  </si>
  <si>
    <t>P04406</t>
  </si>
  <si>
    <t>13;1</t>
  </si>
  <si>
    <t>Glyceraldehyde-3-phosphate dehydrogenase</t>
  </si>
  <si>
    <t>GAPDH</t>
  </si>
  <si>
    <t>Glyceraldehyde-3-phosphate dehydrogenase OS=Homo sapiens GN=GAPDH PE=1 SV=3</t>
  </si>
  <si>
    <t>335;408</t>
  </si>
  <si>
    <t>566;814;1010;1104;1119;1120;1285;1724;1771;1772;1813;1848;1865</t>
  </si>
  <si>
    <t>True;True;True;True;True;True;True;True;True;True;True;True;True</t>
  </si>
  <si>
    <t>606;864;1081;1182;1183;1198;1199;1200;1398;1892;1945;1946;1947;1948;1949;1996;1997;2038;2039;2056;2057</t>
  </si>
  <si>
    <t>725;1085;1384;1385;1512;1513;1528;1529;1530;1829;2477;2544;2545;2546;2547;2548;2549;2601;2602;2650;2651;2668;2669</t>
  </si>
  <si>
    <t>992;993;994;1514;1515;1929;1930;1931;2102;2103;2104;2123;2124;2125;2530;3450;3451;3547;3548;3549;3550;3551;3552;3553;3622;3623;3624;3681;3682;3704;3705;3706</t>
  </si>
  <si>
    <t>994;1515;1931;2103;2124;2125;2530;3450;3548;3553;3623;3681;3706</t>
  </si>
  <si>
    <t>75;76;77</t>
  </si>
  <si>
    <t>62;63;64;65;66;67;68</t>
  </si>
  <si>
    <t>70;72;239</t>
  </si>
  <si>
    <t>105;130;133;175;231;328;331</t>
  </si>
  <si>
    <t>P04792</t>
  </si>
  <si>
    <t>Heat shock protein beta-1</t>
  </si>
  <si>
    <t>HSPB1</t>
  </si>
  <si>
    <t>Heat shock protein beta-1 OS=Homo sapiens GN=HSPB1 PE=1 SV=2</t>
  </si>
  <si>
    <t>672;928;949;984;1824</t>
  </si>
  <si>
    <t>714;988;1009;1052;2010</t>
  </si>
  <si>
    <t>895;1245;1283;1338;2617;2618</t>
  </si>
  <si>
    <t>1248;1727;1778;1779;1780;1863;3642;3643</t>
  </si>
  <si>
    <t>1248;1727;1780;1863;3643</t>
  </si>
  <si>
    <t>P04844</t>
  </si>
  <si>
    <t>Dolichyl-diphosphooligosaccharide--protein glycosyltransferase subunit 2</t>
  </si>
  <si>
    <t>RPN2</t>
  </si>
  <si>
    <t>Dolichyl-diphosphooligosaccharide--protein glycosyltransferase subunit 2 OS=Homo sapiens GN=RPN2 PE=1 SV=3</t>
  </si>
  <si>
    <t>1468;1595;1902</t>
  </si>
  <si>
    <t>1602;1745;2103</t>
  </si>
  <si>
    <t>2118;2292;2734</t>
  </si>
  <si>
    <t>2955;3193;3813</t>
  </si>
  <si>
    <t>P05067</t>
  </si>
  <si>
    <t>Amyloid beta A4 protein;N-APP;Soluble APP-alpha;Soluble APP-beta;C99;Beta-amyloid protein 42;Beta-amyloid protein 40;C83;P3(42);P3(40);C80;Gamma-secretase C-terminal fragment 59;Gamma-secretase C-terminal fragment 57;Gamma-secretase C-terminal fragment 50;C31</t>
  </si>
  <si>
    <t>APP</t>
  </si>
  <si>
    <t>Amyloid beta A4 protein OS=Homo sapiens GN=APP PE=1 SV=3</t>
  </si>
  <si>
    <t>589;590</t>
  </si>
  <si>
    <t>807;808</t>
  </si>
  <si>
    <t>P05089</t>
  </si>
  <si>
    <t>Arginase-1</t>
  </si>
  <si>
    <t>ARG1</t>
  </si>
  <si>
    <t>Arginase-1 OS=Homo sapiens GN=ARG1 PE=1 SV=2</t>
  </si>
  <si>
    <t>255;625</t>
  </si>
  <si>
    <t>268;666</t>
  </si>
  <si>
    <t>314;840</t>
  </si>
  <si>
    <t>421;1178</t>
  </si>
  <si>
    <t>P05109</t>
  </si>
  <si>
    <t>Protein S100-A8;Protein S100-A8, N-terminally processed</t>
  </si>
  <si>
    <t>S100A8</t>
  </si>
  <si>
    <t>Protein S100-A8 OS=Homo sapiens GN=S100A8 PE=1 SV=1</t>
  </si>
  <si>
    <t>85;1030</t>
  </si>
  <si>
    <t>90;1102</t>
  </si>
  <si>
    <t>101;1411</t>
  </si>
  <si>
    <t>147;1967;1968</t>
  </si>
  <si>
    <t>147;1968</t>
  </si>
  <si>
    <t>P12236;P12235;P05141;Q9H0C2</t>
  </si>
  <si>
    <t>1;1;1;1</t>
  </si>
  <si>
    <t>ADP/ATP translocase 3;ADP/ATP translocase 3, N-terminally processed;ADP/ATP translocase 1;ADP/ATP translocase 2;ADP/ATP translocase 2, N-terminally processed;ADP/ATP translocase 4;ADP/ATP translocase 4, N-terminally processed</t>
  </si>
  <si>
    <t>SLC25A6;SLC25A4;SLC25A5;SLC25A31</t>
  </si>
  <si>
    <t>ADP/ATP translocase 3 OS=Homo sapiens GN=SLC25A6 PE=1 SV=4;ADP/ATP translocase 1 OS=Homo sapiens GN=SLC25A4 PE=1 SV=4;ADP/ATP translocase 2 OS=Homo sapiens GN=SLC25A5 PE=1 SV=7;ADP/ATP translocase 4 OS=Homo sapiens GN=SLC25A31 PE=2 SV=1</t>
  </si>
  <si>
    <t>298;298;298;315</t>
  </si>
  <si>
    <t>P05386</t>
  </si>
  <si>
    <t>60S acidic ribosomal protein P1</t>
  </si>
  <si>
    <t>RPLP1</t>
  </si>
  <si>
    <t>60S acidic ribosomal protein P1 OS=Homo sapiens GN=RPLP1 PE=1 SV=1</t>
  </si>
  <si>
    <t>P05387</t>
  </si>
  <si>
    <t>60S acidic ribosomal protein P2</t>
  </si>
  <si>
    <t>RPLP2</t>
  </si>
  <si>
    <t>60S acidic ribosomal protein P2 OS=Homo sapiens GN=RPLP2 PE=1 SV=1</t>
  </si>
  <si>
    <t>820;946;1776;1940</t>
  </si>
  <si>
    <t>875;1006;1953;2143</t>
  </si>
  <si>
    <t>1112;1279;1280;2553;2781</t>
  </si>
  <si>
    <t>1556;1772;1773;1774;3557;3884;3885</t>
  </si>
  <si>
    <t>1556;1773;3557;3885</t>
  </si>
  <si>
    <t>P05388;Q8NHW5</t>
  </si>
  <si>
    <t>5;4</t>
  </si>
  <si>
    <t>60S acidic ribosomal protein P0;60S acidic ribosomal protein P0-like</t>
  </si>
  <si>
    <t>RPLP0;RPLP0P6</t>
  </si>
  <si>
    <t>60S acidic ribosomal protein P0 OS=Homo sapiens GN=RPLP0 PE=1 SV=1;60S acidic ribosomal protein P0-like OS=Homo sapiens GN=RPLP0P6 PE=5 SV=1</t>
  </si>
  <si>
    <t>317;317</t>
  </si>
  <si>
    <t>40;46;518;706;812</t>
  </si>
  <si>
    <t>43;49;555;753;862</t>
  </si>
  <si>
    <t>54;60;653;953;1083</t>
  </si>
  <si>
    <t>88;94;895;1341;1511;1512</t>
  </si>
  <si>
    <t>88;94;895;1341;1511</t>
  </si>
  <si>
    <t>P05556</t>
  </si>
  <si>
    <t>Integrin beta-1</t>
  </si>
  <si>
    <t>ITGB1</t>
  </si>
  <si>
    <t>Integrin beta-1 OS=Homo sapiens GN=ITGB1 PE=1 SV=2</t>
  </si>
  <si>
    <t>492;591;630;1017;1086;1486</t>
  </si>
  <si>
    <t>526;632;671;1089;1163;1622</t>
  </si>
  <si>
    <t>619;752;848;1393;1490;2143</t>
  </si>
  <si>
    <t>850;1032;1187;1940;2076;2989</t>
  </si>
  <si>
    <t>P05783;CON__H-INV:HIT000015463</t>
  </si>
  <si>
    <t>P05783</t>
  </si>
  <si>
    <t>4;1</t>
  </si>
  <si>
    <t>Keratin, type I cytoskeletal 18</t>
  </si>
  <si>
    <t>KRT18</t>
  </si>
  <si>
    <t>Keratin, type I cytoskeletal 18 OS=Homo sapiens GN=KRT18 PE=1 SV=2</t>
  </si>
  <si>
    <t>430;295</t>
  </si>
  <si>
    <t>111;119;646;929;1683</t>
  </si>
  <si>
    <t>True;True;True;False;True</t>
  </si>
  <si>
    <t>118;126;688;989;1851</t>
  </si>
  <si>
    <t>139;147;867;1246;2428</t>
  </si>
  <si>
    <t>193;201;1213;1728;1729;3382</t>
  </si>
  <si>
    <t>193;201;1213;1729;3382</t>
  </si>
  <si>
    <t>P06396</t>
  </si>
  <si>
    <t>Gelsolin</t>
  </si>
  <si>
    <t>GSN</t>
  </si>
  <si>
    <t>Gelsolin OS=Homo sapiens GN=GSN PE=1 SV=1</t>
  </si>
  <si>
    <t>P06454</t>
  </si>
  <si>
    <t>Prothymosin alpha;Prothymosin alpha, N-terminally processed;Thymosin alpha-1</t>
  </si>
  <si>
    <t>PTMA</t>
  </si>
  <si>
    <t>Prothymosin alpha OS=Homo sapiens GN=PTMA PE=1 SV=2</t>
  </si>
  <si>
    <t>3;4</t>
  </si>
  <si>
    <t>3;4;5</t>
  </si>
  <si>
    <t>3;5</t>
  </si>
  <si>
    <t>P06576</t>
  </si>
  <si>
    <t>ATP synthase subunit beta, mitochondrial</t>
  </si>
  <si>
    <t>ATP5B</t>
  </si>
  <si>
    <t>ATP synthase subunit beta, mitochondrial OS=Homo sapiens GN=ATP5B PE=1 SV=3</t>
  </si>
  <si>
    <t>59;293;378;546;833;837;844;1680;1697;1698;1787</t>
  </si>
  <si>
    <t>62;313;404;585;889;893;901;1847;1865;1866;1965</t>
  </si>
  <si>
    <t>73;371;372;477;701;1129;1133;1141;2424;2445;2446;2569</t>
  </si>
  <si>
    <t>112;503;504;505;652;963;1578;1583;1593;3376;3406;3407;3581</t>
  </si>
  <si>
    <t>112;504;652;963;1578;1583;1593;3376;3406;3407;3581</t>
  </si>
  <si>
    <t>P06702</t>
  </si>
  <si>
    <t>Protein S100-A9</t>
  </si>
  <si>
    <t>S100A9</t>
  </si>
  <si>
    <t>Protein S100-A9 OS=Homo sapiens GN=S100A9 PE=1 SV=1</t>
  </si>
  <si>
    <t>273;998;1180;1210;1335;1770</t>
  </si>
  <si>
    <t>286;1068;1268;1304;1454;1944</t>
  </si>
  <si>
    <t>335;336;1370;1612;1673;1905;2542;2543</t>
  </si>
  <si>
    <t>448;449;1912;2232;2309;2310;2637;3544;3545;3546</t>
  </si>
  <si>
    <t>449;1912;2232;2310;2637;3546</t>
  </si>
  <si>
    <t>P06703</t>
  </si>
  <si>
    <t>Protein S100-A6</t>
  </si>
  <si>
    <t>S100A6</t>
  </si>
  <si>
    <t>Protein S100-A6 OS=Homo sapiens GN=S100A6 PE=1 SV=1</t>
  </si>
  <si>
    <t>1037;1056</t>
  </si>
  <si>
    <t>1110;1130</t>
  </si>
  <si>
    <t>1426;1450</t>
  </si>
  <si>
    <t>1988;2028</t>
  </si>
  <si>
    <t>P06733;P13929;P09104</t>
  </si>
  <si>
    <t>P06733</t>
  </si>
  <si>
    <t>12;1;1</t>
  </si>
  <si>
    <t>Alpha-enolase</t>
  </si>
  <si>
    <t>ENO1</t>
  </si>
  <si>
    <t>Alpha-enolase OS=Homo sapiens GN=ENO1 PE=1 SV=2</t>
  </si>
  <si>
    <t>434;434;434</t>
  </si>
  <si>
    <t>200;325;540;658;782;795;940;943;1444;1805;1850;1909</t>
  </si>
  <si>
    <t>213;347;578;579;700;832;845;1000;1003;1577;1986;2041;2110</t>
  </si>
  <si>
    <t>247;248;410;694;695;880;1052;1065;1273;1276;2084;2085;2591;2653;2741</t>
  </si>
  <si>
    <t>329;330;331;559;956;957;1229;1468;1486;1763;1768;2899;2900;3607;3684;3824;3825;3826;3827</t>
  </si>
  <si>
    <t>331;559;957;1229;1468;1486;1763;1768;2900;3607;3684;3825</t>
  </si>
  <si>
    <t>80;194</t>
  </si>
  <si>
    <t>314;363</t>
  </si>
  <si>
    <t>P06748</t>
  </si>
  <si>
    <t>Nucleophosmin</t>
  </si>
  <si>
    <t>NPM1</t>
  </si>
  <si>
    <t>Nucleophosmin OS=Homo sapiens GN=NPM1 PE=1 SV=2</t>
  </si>
  <si>
    <t>671;1183</t>
  </si>
  <si>
    <t>713;1273;1274</t>
  </si>
  <si>
    <t>894;1628;1629</t>
  </si>
  <si>
    <t>1247;2257;2258;2259</t>
  </si>
  <si>
    <t>1247;2259</t>
  </si>
  <si>
    <t>P06753</t>
  </si>
  <si>
    <t>Tropomyosin alpha-3 chain</t>
  </si>
  <si>
    <t>TPM3</t>
  </si>
  <si>
    <t>Tropomyosin alpha-3 chain OS=Homo sapiens GN=TPM3 PE=1 SV=2</t>
  </si>
  <si>
    <t>1;29;213;360;701;740;847;848;905;948;959;969;1149;1389;1390;1478;1887;1936</t>
  </si>
  <si>
    <t>True;False;True;False;False;False;False;False;True;False;False;False;True;False;False;False;False;True</t>
  </si>
  <si>
    <t>1;31;226;385;748;787;904;905;965;1008;1022;1035;1231;1517;1518;1613;2088;2139</t>
  </si>
  <si>
    <t>1;40;263;457;948;995;1144;1145;1146;1218;1282;1299;1300;1316;1317;1565;2016;2017;2134;2718;2777</t>
  </si>
  <si>
    <t>1;65;66;352;626;1334;1398;1596;1597;1598;1599;1600;1601;1695;1776;1777;1805;1806;1832;1833;1834;2165;2166;2804;2805;2806;2978;3794;3880</t>
  </si>
  <si>
    <t>1;66;352;626;1334;1398;1596;1601;1695;1777;1806;1833;2166;2805;2806;2978;3794;3880</t>
  </si>
  <si>
    <t>P07195</t>
  </si>
  <si>
    <t>L-lactate dehydrogenase B chain</t>
  </si>
  <si>
    <t>LDHB</t>
  </si>
  <si>
    <t>L-lactate dehydrogenase B chain OS=Homo sapiens GN=LDHB PE=1 SV=2</t>
  </si>
  <si>
    <t>514;650;1047;1474</t>
  </si>
  <si>
    <t>True;True;False;True</t>
  </si>
  <si>
    <t>551;692;1120;1609</t>
  </si>
  <si>
    <t>648;871;1436;2128</t>
  </si>
  <si>
    <t>887;1219;2005;2006;2970</t>
  </si>
  <si>
    <t>887;1219;2006;2970</t>
  </si>
  <si>
    <t>P07237</t>
  </si>
  <si>
    <t>Protein disulfide-isomerase</t>
  </si>
  <si>
    <t>P4HB</t>
  </si>
  <si>
    <t>Protein disulfide-isomerase OS=Homo sapiens GN=P4HB PE=1 SV=3</t>
  </si>
  <si>
    <t>333;429;822;823;1011;1146;1239;1240;1307;1593;1602;1679;1713;1910</t>
  </si>
  <si>
    <t>True;True;True;True;True;True;True;True;True;True;True;True;True;True</t>
  </si>
  <si>
    <t>357;460;877;878;1082;1083;1227;1228;1338;1339;1421;1743;1752;1846;1881;2111</t>
  </si>
  <si>
    <t>421;544;1114;1115;1386;1387;1561;1562;1725;1726;1860;1861;2290;2300;2423;2464;2742;2743</t>
  </si>
  <si>
    <t>577;745;1558;1559;1560;1561;1932;1933;2160;2161;2162;2385;2386;2387;2573;2574;2575;3189;3201;3375;3435;3436;3828;3829;3830</t>
  </si>
  <si>
    <t>577;745;1559;1561;1933;2161;2386;2387;2574;3189;3201;3375;3436;3830</t>
  </si>
  <si>
    <t>71;72</t>
  </si>
  <si>
    <t>324;425</t>
  </si>
  <si>
    <t>P07355;A6NMY6</t>
  </si>
  <si>
    <t>17;13</t>
  </si>
  <si>
    <t>Annexin A2;Putative annexin A2-like protein</t>
  </si>
  <si>
    <t>ANXA2;ANXA2P2</t>
  </si>
  <si>
    <t>Annexin A2 OS=Homo sapiens GN=ANXA2 PE=1 SV=2;Putative annexin A2-like protein OS=Homo sapiens GN=ANXA2P2 PE=5 SV=2</t>
  </si>
  <si>
    <t>339;339</t>
  </si>
  <si>
    <t>28;154;155;197;711;1040;1090;1292;1382;1406;1436;1499;1553;1570;1645;1649;1866</t>
  </si>
  <si>
    <t>30;163;164;210;758;1113;1167;1405;1510;1534;1567;1638;1699;1700;1718;1810;1814;2058</t>
  </si>
  <si>
    <t>39;190;191;243;958;959;1429;1494;1495;1838;2008;2009;2036;2074;2168;2241;2242;2262;2263;2382;2386;2670</t>
  </si>
  <si>
    <t>64;248;249;324;1347;1348;1991;2082;2083;2084;2542;2793;2794;2795;2832;2833;2834;2835;2886;3023;3024;3126;3127;3128;3129;3155;3156;3322;3323;3327;3328;3707;3708</t>
  </si>
  <si>
    <t>64;248;249;324;1348;1991;2083;2542;2795;2832;2886;3023;3127;3155;3323;3328;3707</t>
  </si>
  <si>
    <t>73;74</t>
  </si>
  <si>
    <t>171;240</t>
  </si>
  <si>
    <t>P07437;A6NNZ2;CON__ENSEMBL:ENSBTAP00000025008;Q9H4B7</t>
  </si>
  <si>
    <t>P07437</t>
  </si>
  <si>
    <t>16;3;2;2</t>
  </si>
  <si>
    <t>3;0;0;0</t>
  </si>
  <si>
    <t>Tubulin beta chain</t>
  </si>
  <si>
    <t>TUBB</t>
  </si>
  <si>
    <t>Tubulin beta chain OS=Homo sapiens GN=TUBB PE=1 SV=2</t>
  </si>
  <si>
    <t>444;444;536;451</t>
  </si>
  <si>
    <t>63;92;470;530;553;629;836;855;866;950;1005;1109;1179;1258;1452;1920</t>
  </si>
  <si>
    <t>True;True;True;True;True;True;True;True;True;True;True;True;True;True;True;True</t>
  </si>
  <si>
    <t>66;67;98;503;504;568;592;670;892;912;923;1010;1075;1188;1267;1360;1586;2121</t>
  </si>
  <si>
    <t>77;78;110;592;593;594;670;709;710;845;846;847;1132;1154;1167;1284;1378;1518;1611;1755;1756;2099;2755</t>
  </si>
  <si>
    <t>116;117;118;157;810;811;812;918;973;974;1183;1184;1185;1186;1581;1582;1613;1633;1781;1782;1923;2110;2231;2420;2421;2422;2931;3847;3848</t>
  </si>
  <si>
    <t>118;157;812;918;973;1184;1582;1613;1633;1782;1923;2110;2231;2422;2931;3848</t>
  </si>
  <si>
    <t>0;75;76;77</t>
  </si>
  <si>
    <t>73;321;323;330</t>
  </si>
  <si>
    <t>P07602</t>
  </si>
  <si>
    <t>Prosaposin;Saposin-A;Saposin-B-Val;Saposin-B;Saposin-C;Saposin-D</t>
  </si>
  <si>
    <t>PSAP</t>
  </si>
  <si>
    <t>Prosaposin OS=Homo sapiens GN=PSAP PE=1 SV=2</t>
  </si>
  <si>
    <t>228;390;572;1001;1276;1289;1297;1423</t>
  </si>
  <si>
    <t>241;417;612;1071;1389;1402;1410;1554</t>
  </si>
  <si>
    <t>283;492;493;731;1373;1819;1834;1846;2060</t>
  </si>
  <si>
    <t>377;676;677;678;1000;1001;1002;1915;1916;2518;2535;2536;2552;2553;2868;2869;2870</t>
  </si>
  <si>
    <t>377;677;1001;1915;2518;2536;2553;2870</t>
  </si>
  <si>
    <t>78;79;80</t>
  </si>
  <si>
    <t>255;256;257</t>
  </si>
  <si>
    <t>P07737;CON__P02584</t>
  </si>
  <si>
    <t>P07737</t>
  </si>
  <si>
    <t>7;3</t>
  </si>
  <si>
    <t>Profilin-1</t>
  </si>
  <si>
    <t>PFN1</t>
  </si>
  <si>
    <t>Profilin-1 OS=Homo sapiens GN=PFN1 PE=1 SV=2</t>
  </si>
  <si>
    <t>140;140</t>
  </si>
  <si>
    <t>185;299;302;381;1529;1587;1634</t>
  </si>
  <si>
    <t>198;319;323;407;1672;1737;1795</t>
  </si>
  <si>
    <t>229;378;383;480;2208;2284;2365</t>
  </si>
  <si>
    <t>303;513;514;522;523;655;3076;3077;3182;3297</t>
  </si>
  <si>
    <t>303;514;522;655;3077;3182;3297</t>
  </si>
  <si>
    <t>P07858</t>
  </si>
  <si>
    <t>Cathepsin B;Cathepsin B light chain;Cathepsin B heavy chain</t>
  </si>
  <si>
    <t>CTSB</t>
  </si>
  <si>
    <t>Cathepsin B OS=Homo sapiens GN=CTSB PE=1 SV=3</t>
  </si>
  <si>
    <t>246;294;442;677;1204;1454</t>
  </si>
  <si>
    <t>259;314;474;719;1296;1588</t>
  </si>
  <si>
    <t>305;373;559;900;901;1660;2102</t>
  </si>
  <si>
    <t>411;506;762;1255;1256;1257;2293;2935</t>
  </si>
  <si>
    <t>411;506;762;1256;2293;2935</t>
  </si>
  <si>
    <t>P07910</t>
  </si>
  <si>
    <t>Heterogeneous nuclear ribonucleoproteins C1/C2</t>
  </si>
  <si>
    <t>HNRNPC</t>
  </si>
  <si>
    <t>Heterogeneous nuclear ribonucleoproteins C1/C2 OS=Homo sapiens GN=HNRNPC PE=1 SV=4</t>
  </si>
  <si>
    <t>P07951</t>
  </si>
  <si>
    <t>Tropomyosin beta chain</t>
  </si>
  <si>
    <t>TPM2</t>
  </si>
  <si>
    <t>Tropomyosin beta chain OS=Homo sapiens GN=TPM2 PE=1 SV=1</t>
  </si>
  <si>
    <t>29;99;133;134;173;175;349;360;702;847;848;886;887;906;948;969;1014;1118;1150;1327;1328;1389;1390;1887</t>
  </si>
  <si>
    <t>False;False;False;False;True;False;True;False;False;False;False;False;False;False;False;False;False;False;False;False;False;False;False;False</t>
  </si>
  <si>
    <t>31;106;140;141;183;185;374;385;749;904;905;943;944;966;1008;1035;1086;1197;1232;1446;1447;1517;1518;2088</t>
  </si>
  <si>
    <t>40;119;162;163;164;213;216;441;442;457;949;1144;1145;1146;1192;1193;1194;1219;1282;1316;1317;1390;1527;1566;1567;1895;1896;1897;2016;2017;2718</t>
  </si>
  <si>
    <t>65;66;167;219;220;221;279;284;607;608;609;626;1335;1336;1596;1597;1598;1599;1600;1601;1662;1663;1664;1665;1666;1696;1776;1777;1832;1833;1834;1936;2121;2122;2167;2168;2169;2626;2627;2628;2629;2804;2805;2806;3794</t>
  </si>
  <si>
    <t>66;167;219;221;279;284;608;626;1336;1596;1601;1665;1666;1696;1777;1833;1936;2122;2169;2626;2629;2805;2806;3794</t>
  </si>
  <si>
    <t>P07996;CON__Q28194</t>
  </si>
  <si>
    <t>2;1</t>
  </si>
  <si>
    <t>Thrombospondin-1</t>
  </si>
  <si>
    <t>THBS1</t>
  </si>
  <si>
    <t>Thrombospondin-1 OS=Homo sapiens GN=THBS1 PE=1 SV=2;</t>
  </si>
  <si>
    <t>1170;1170</t>
  </si>
  <si>
    <t>204;953</t>
  </si>
  <si>
    <t>217;1013</t>
  </si>
  <si>
    <t>252;1287</t>
  </si>
  <si>
    <t>337;338;1785;1786</t>
  </si>
  <si>
    <t>338;1785</t>
  </si>
  <si>
    <t>P08123</t>
  </si>
  <si>
    <t>Collagen alpha-2(I) chain</t>
  </si>
  <si>
    <t>COL1A2</t>
  </si>
  <si>
    <t>Collagen alpha-2(I) chain OS=Homo sapiens GN=COL1A2 PE=1 SV=7</t>
  </si>
  <si>
    <t>48;145;232;322;569;570;574;584;585;590;632;644;661;665;669;714;721;726;735;1051;1088;1253;1408;1494;1590;1610;1757;1856</t>
  </si>
  <si>
    <t>True;True;True;True;True;True;True;True;True;True;True;True;True;True;True;True;True;True;True;True;True;True;True;True;True;True;True;True</t>
  </si>
  <si>
    <t>51;153;154;245;344;609;610;614;615;625;626;631;673;686;703;707;711;761;768;773;782;1125;1165;1353;1536;1633;1740;1765;1931;2047</t>
  </si>
  <si>
    <t>62;178;179;180;287;407;728;729;733;734;745;746;751;850;864;884;888;892;962;969;970;977;989;1442;1443;1492;1745;2038;2161;2287;2330;2527;2659</t>
  </si>
  <si>
    <t>96;236;237;238;383;555;556;997;998;1004;1005;1019;1020;1028;1029;1030;1031;1189;1209;1234;1238;1239;1244;1245;1351;1360;1361;1369;1370;1389;1390;2014;2015;2016;2078;2079;2410;2837;3013;3014;3186;3248;3524;3525;3691;3692</t>
  </si>
  <si>
    <t>96;238;383;555;997;998;1005;1019;1020;1030;1189;1209;1234;1238;1244;1351;1361;1370;1390;2015;2079;2410;2837;3014;3186;3248;3525;3692</t>
  </si>
  <si>
    <t>P08133</t>
  </si>
  <si>
    <t>Annexin A6</t>
  </si>
  <si>
    <t>ANXA6</t>
  </si>
  <si>
    <t>Annexin A6 OS=Homo sapiens GN=ANXA6 PE=1 SV=3</t>
  </si>
  <si>
    <t>77;192;346;358;359;525;599;641;1535</t>
  </si>
  <si>
    <t>True;True;True;True;True;True;True;True;True</t>
  </si>
  <si>
    <t>81;205;371;383;384;563;640;683;1679</t>
  </si>
  <si>
    <t>92;237;438;455;456;663;760;861;2217</t>
  </si>
  <si>
    <t>136;317;604;624;625;908;1041;1204;3092</t>
  </si>
  <si>
    <t>P08238;Q58FF7</t>
  </si>
  <si>
    <t>P08238</t>
  </si>
  <si>
    <t>9;3</t>
  </si>
  <si>
    <t>8;3</t>
  </si>
  <si>
    <t>6;2</t>
  </si>
  <si>
    <t>Heat shock protein HSP 90-beta</t>
  </si>
  <si>
    <t>HSP90AB1</t>
  </si>
  <si>
    <t>Heat shock protein HSP 90-beta OS=Homo sapiens GN=HSP90AB1 PE=1 SV=4</t>
  </si>
  <si>
    <t>724;597</t>
  </si>
  <si>
    <t>412;441;594;720;774;1242;1633;1752;1892</t>
  </si>
  <si>
    <t>False;True;True;True;True;True;True;True;True</t>
  </si>
  <si>
    <t>441;473;635;767;824;1341;1794;1926;2093</t>
  </si>
  <si>
    <t>519;558;755;968;1042;1728;2364;2521;2723</t>
  </si>
  <si>
    <t>707;761;1036;1358;1359;1457;2389;2390;3296;3516;3517;3802</t>
  </si>
  <si>
    <t>707;761;1036;1359;1457;2390;3296;3517;3802</t>
  </si>
  <si>
    <t>P08397</t>
  </si>
  <si>
    <t>Porphobilinogen deaminase</t>
  </si>
  <si>
    <t>HMBS</t>
  </si>
  <si>
    <t>Porphobilinogen deaminase OS=Homo sapiens GN=HMBS PE=1 SV=2</t>
  </si>
  <si>
    <t>P08670;P17661;P41219;CON__Q9DCV7;CON__Q3KNV1;CON__P08729;P08729;Q16352;P07196;P07197</t>
  </si>
  <si>
    <t>P08670</t>
  </si>
  <si>
    <t>41;5;4;3;3;3;3;1;1;1</t>
  </si>
  <si>
    <t>37;2;2;0;0;0;0;0;0;0</t>
  </si>
  <si>
    <t>Vimentin</t>
  </si>
  <si>
    <t>VIM</t>
  </si>
  <si>
    <t>Vimentin OS=Homo sapiens GN=VIM PE=1 SV=4</t>
  </si>
  <si>
    <t>466;470;470;457;469;469;469;499;543;916</t>
  </si>
  <si>
    <t>235;285;362;393;394;424;456;481;488;519;826;827;859;904;922;923;990;1028;1032;1057;1058;1060;1061;1136;1151;1229;1294;1352;1374;1377;1378;1397;1398;1498;1546;1556;1644;1693;1735;1736;1742</t>
  </si>
  <si>
    <t>True;True;True;True;True;True;True;True;True;True;True;True;True;True;True;True;True;True;True;True;True;True;True;True;True;True;True;True;True;True;True;True;True;True;True;True;True;True;True;True;True</t>
  </si>
  <si>
    <t>248;305;387;420;421;422;454;455;488;515;522;556;881;882;916;964;982;983;1058;1059;1100;1104;1105;1131;1132;1133;1135;1136;1137;1216;1217;1233;1326;1407;1478;1501;1505;1506;1525;1526;1637;1691;1703;1809;1861;1903;1904;1905;1912;1913</t>
  </si>
  <si>
    <t>290;291;362;459;496;497;498;499;537;538;539;575;576;607;615;654;1119;1120;1121;1159;1160;1217;1237;1238;1239;1345;1346;1409;1413;1414;1415;1416;1417;1418;1419;1420;1421;1451;1452;1453;1454;1455;1456;1458;1459;1460;1546;1547;1548;1549;1550;1551;1568;1712;1840;1841;1842;1951;1952;1996;2001;2002;2026;2027;2165;2166;2167;2230;2245;2381;2440;2441;2489;2490;2491;2492;2493;2494;2495;2502;2503;2504</t>
  </si>
  <si>
    <t>387;388;389;390;391;392;490;491;628;629;681;682;683;684;731;732;733;734;735;736;737;738;739;740;785;786;787;788;789;790;834;835;836;844;845;846;896;1565;1566;1567;1568;1569;1570;1621;1622;1623;1624;1693;1694;1717;1718;1719;1720;1872;1873;1874;1964;1965;1970;1971;1972;1973;1974;1975;1976;1977;1978;1979;1980;1981;1982;2029;2030;2031;2032;2033;2034;2035;2038;2039;2040;2144;2145;2146;2147;2148;2149;2150;2170;2367;2368;2369;2370;2544;2545;2546;2700;2701;2702;2770;2777;2778;2779;2780;2781;2782;2783;2784;2819;2820;2821;2822;3020;3021;3022;3109;3133;3320;3321;3398;3399;3400;3401;3470;3471;3472;3473;3474;3475;3476;3477;3478;3485;3486;3487</t>
  </si>
  <si>
    <t>388;491;629;683;684;739;790;835;845;896;1566;1569;1624;1694;1718;1720;1874;1965;1981;2030;2035;2038;2039;2149;2170;2368;2546;2701;2770;2780;2784;2820;2821;3021;3109;3133;3321;3399;3470;3478;3487</t>
  </si>
  <si>
    <t>84;195;196</t>
  </si>
  <si>
    <t>83;84;85;86;87;88;89;90</t>
  </si>
  <si>
    <t>81;108;111</t>
  </si>
  <si>
    <t>14;154;183;193;347;372;376;391</t>
  </si>
  <si>
    <t>P08758</t>
  </si>
  <si>
    <t>Annexin A5</t>
  </si>
  <si>
    <t>ANXA5</t>
  </si>
  <si>
    <t>Annexin A5 OS=Homo sapiens GN=ANXA5 PE=1 SV=2</t>
  </si>
  <si>
    <t>267;286;459;515;643;709;1166;1198;1379;1429;1463;1796;1923</t>
  </si>
  <si>
    <t>280;306;491;552;685;756;1248;1290;1507;1560;1597;1974;2124</t>
  </si>
  <si>
    <t>329;363;579;649;863;956;1583;1652;2003;2004;2066;2112;2578;2758</t>
  </si>
  <si>
    <t>441;492;793;888;889;1207;1208;1344;2186;2284;2785;2786;2787;2876;2877;2948;3592;3593;3853</t>
  </si>
  <si>
    <t>441;492;793;888;1208;1344;2186;2284;2786;2877;2948;3593;3853</t>
  </si>
  <si>
    <t>P08865</t>
  </si>
  <si>
    <t>40S ribosomal protein SA</t>
  </si>
  <si>
    <t>RPSA</t>
  </si>
  <si>
    <t>40S ribosomal protein SA OS=Homo sapiens GN=RPSA PE=1 SV=4</t>
  </si>
  <si>
    <t>64;486;545</t>
  </si>
  <si>
    <t>68;520;584</t>
  </si>
  <si>
    <t>79;613;700</t>
  </si>
  <si>
    <t>119;842;962</t>
  </si>
  <si>
    <t>P08962</t>
  </si>
  <si>
    <t>CD63 antigen</t>
  </si>
  <si>
    <t>CD63</t>
  </si>
  <si>
    <t>CD63 antigen OS=Homo sapiens GN=CD63 PE=1 SV=2</t>
  </si>
  <si>
    <t>1980;1981</t>
  </si>
  <si>
    <t>2585;2586</t>
  </si>
  <si>
    <t>3601;3602</t>
  </si>
  <si>
    <t>P09211</t>
  </si>
  <si>
    <t>Glutathione S-transferase P</t>
  </si>
  <si>
    <t>GSTP1</t>
  </si>
  <si>
    <t>Glutathione S-transferase P OS=Homo sapiens GN=GSTP1 PE=1 SV=2</t>
  </si>
  <si>
    <t>41;42;88;531;1282</t>
  </si>
  <si>
    <t>44;45;94;569;1395</t>
  </si>
  <si>
    <t>55;56;106;671;1826</t>
  </si>
  <si>
    <t>89;90;153;919;920;2527</t>
  </si>
  <si>
    <t>89;90;153;920;2527</t>
  </si>
  <si>
    <t>85;86;197</t>
  </si>
  <si>
    <t>205;207;210</t>
  </si>
  <si>
    <t>P09382</t>
  </si>
  <si>
    <t>Galectin-1</t>
  </si>
  <si>
    <t>LGALS1</t>
  </si>
  <si>
    <t>Galectin-1 OS=Homo sapiens GN=LGALS1 PE=1 SV=2</t>
  </si>
  <si>
    <t>227;301;527;1046;1050;1440;1818</t>
  </si>
  <si>
    <t>240;321;322;565;1119;1124;1571;2003</t>
  </si>
  <si>
    <t>281;282;380;381;382;666;667;1435;1441;2078;2610</t>
  </si>
  <si>
    <t>375;376;517;518;519;520;521;911;912;913;914;2001;2002;2003;2004;2012;2013;2891;2892;3635</t>
  </si>
  <si>
    <t>376;519;912;2003;2012;2892;3635</t>
  </si>
  <si>
    <t>P09493</t>
  </si>
  <si>
    <t>Tropomyosin alpha-1 chain</t>
  </si>
  <si>
    <t>TPM1</t>
  </si>
  <si>
    <t>Tropomyosin alpha-1 chain OS=Homo sapiens GN=TPM1 PE=1 SV=2</t>
  </si>
  <si>
    <t>29;133;134;156;701;739;847;848;886;887;948;959;969;1117;1325;1389;1390;1473;1478;1887;1937</t>
  </si>
  <si>
    <t>False;False;False;True;True;True;False;False;False;False;False;True;False;True;True;False;False;True;True;False;True</t>
  </si>
  <si>
    <t>31;140;141;165;748;786;904;905;943;944;1008;1022;1035;1196;1444;1517;1518;1608;1613;2088;2140</t>
  </si>
  <si>
    <t>40;162;163;164;192;193;948;994;1144;1145;1146;1192;1193;1194;1282;1299;1300;1316;1317;1526;1892;1893;2016;2017;2126;2127;2134;2718;2778</t>
  </si>
  <si>
    <t>65;66;219;220;221;250;251;1334;1397;1596;1597;1598;1599;1600;1601;1662;1663;1664;1665;1666;1776;1777;1805;1806;1832;1833;1834;2120;2621;2622;2623;2804;2805;2806;2968;2969;2978;3794;3881</t>
  </si>
  <si>
    <t>66;219;221;251;1334;1397;1596;1601;1665;1666;1777;1806;1833;2120;2622;2805;2806;2968;2978;3794;3881</t>
  </si>
  <si>
    <t>P09525</t>
  </si>
  <si>
    <t>Annexin A4</t>
  </si>
  <si>
    <t>ANXA4</t>
  </si>
  <si>
    <t>Annexin A4 OS=Homo sapiens GN=ANXA4 PE=1 SV=4</t>
  </si>
  <si>
    <t>P09651;Q32P51</t>
  </si>
  <si>
    <t>P09651</t>
  </si>
  <si>
    <t>Heterogeneous nuclear ribonucleoprotein A1;Heterogeneous nuclear ribonucleoprotein A1, N-terminally processed</t>
  </si>
  <si>
    <t>HNRNPA1</t>
  </si>
  <si>
    <t>Heterogeneous nuclear ribonucleoprotein A1 OS=Homo sapiens GN=HNRNPA1 PE=1 SV=5</t>
  </si>
  <si>
    <t>372;320</t>
  </si>
  <si>
    <t>790;1247;1521</t>
  </si>
  <si>
    <t>840;1346;1664</t>
  </si>
  <si>
    <t>1060;1733;2199</t>
  </si>
  <si>
    <t>1479;2395;3064</t>
  </si>
  <si>
    <t>P09936</t>
  </si>
  <si>
    <t>Ubiquitin carboxyl-terminal hydrolase isozyme L1</t>
  </si>
  <si>
    <t>UCHL1</t>
  </si>
  <si>
    <t>Ubiquitin carboxyl-terminal hydrolase isozyme L1 OS=Homo sapiens GN=UCHL1 PE=1 SV=2</t>
  </si>
  <si>
    <t>1169;1172;1192;1316;1366</t>
  </si>
  <si>
    <t>1252;1255;1284;1434;1493</t>
  </si>
  <si>
    <t>1588;1591;1645;1646;1878;1879;1980</t>
  </si>
  <si>
    <t>2191;2194;2277;2278;2597;2598;2599;2748</t>
  </si>
  <si>
    <t>2191;2194;2278;2598;2748</t>
  </si>
  <si>
    <t>P09972</t>
  </si>
  <si>
    <t>Fructose-bisphosphate aldolase C</t>
  </si>
  <si>
    <t>ALDOC</t>
  </si>
  <si>
    <t>Fructose-bisphosphate aldolase C OS=Homo sapiens GN=ALDOC PE=1 SV=2</t>
  </si>
  <si>
    <t>971;972;973</t>
  </si>
  <si>
    <t>1362;1363;1364;1365</t>
  </si>
  <si>
    <t>Q01105;P0DME0</t>
  </si>
  <si>
    <t>Protein SET;Protein SETSIP</t>
  </si>
  <si>
    <t>SET;SETSIP</t>
  </si>
  <si>
    <t>Protein SET OS=Homo sapiens GN=SET PE=1 SV=3;Protein SETSIP OS=Homo sapiens GN=SETSIP PE=1 SV=1</t>
  </si>
  <si>
    <t>290;302</t>
  </si>
  <si>
    <t>371;771;1743</t>
  </si>
  <si>
    <t>396;821;1914</t>
  </si>
  <si>
    <t>468;1039;2505</t>
  </si>
  <si>
    <t>640;1453;1454;3488</t>
  </si>
  <si>
    <t>640;1454;3488</t>
  </si>
  <si>
    <t>P0DP25;P0DP24;P0DP23;P27482</t>
  </si>
  <si>
    <t>P0DP25;P0DP24;P0DP23</t>
  </si>
  <si>
    <t>7;7;7;1</t>
  </si>
  <si>
    <t>Calmodulin-3 OS=Homo sapiens GN=CALM3 PE=1 SV=1;Calmodulin-2 OS=Homo sapiens GN=CALM2 PE=1 SV=1;Calmodulin-1 OS=Homo sapiens GN=CALM1 PE=1 SV=1</t>
  </si>
  <si>
    <t>149;149;149;149</t>
  </si>
  <si>
    <t>306;334;341;342;1158;1485;1751</t>
  </si>
  <si>
    <t>328;358;359;366;367;1240;1620;1621;1924;1925</t>
  </si>
  <si>
    <t>390;422;423;424;431;432;433;434;1575;2141;2142;2518;2519;2520</t>
  </si>
  <si>
    <t>537;578;579;580;581;582;583;584;592;593;594;595;596;597;598;599;600;2177;2985;2986;2987;2988;3509;3510;3511;3512;3513;3514;3515</t>
  </si>
  <si>
    <t>537;581;592;595;2177;2988;3515</t>
  </si>
  <si>
    <t>88;89</t>
  </si>
  <si>
    <t>93;94;95</t>
  </si>
  <si>
    <t>61;98</t>
  </si>
  <si>
    <t>72;73;146</t>
  </si>
  <si>
    <t>P10599</t>
  </si>
  <si>
    <t>Thioredoxin</t>
  </si>
  <si>
    <t>TXN</t>
  </si>
  <si>
    <t>Thioredoxin OS=Homo sapiens GN=TXN PE=1 SV=3</t>
  </si>
  <si>
    <t>392;967;1560</t>
  </si>
  <si>
    <t>419;1033;1707</t>
  </si>
  <si>
    <t>495;1314;2249</t>
  </si>
  <si>
    <t>680;1827;1828;3139</t>
  </si>
  <si>
    <t>680;1828;3139</t>
  </si>
  <si>
    <t>P10809</t>
  </si>
  <si>
    <t>60 kDa heat shock protein, mitochondrial</t>
  </si>
  <si>
    <t>HSPD1</t>
  </si>
  <si>
    <t>60 kDa heat shock protein, mitochondrial OS=Homo sapiens GN=HSPD1 PE=1 SV=2</t>
  </si>
  <si>
    <t>84;568;725;1125;1188;1830</t>
  </si>
  <si>
    <t>89;608;772;1205;1280;2016</t>
  </si>
  <si>
    <t>100;727;976;1535;1641;2624</t>
  </si>
  <si>
    <t>146;996;1368;2132;2273;3650</t>
  </si>
  <si>
    <t>P11021</t>
  </si>
  <si>
    <t>78 kDa glucose-regulated protein</t>
  </si>
  <si>
    <t>HSPA5</t>
  </si>
  <si>
    <t>78 kDa glucose-regulated protein OS=Homo sapiens GN=HSPA5 PE=1 SV=2</t>
  </si>
  <si>
    <t>65;404;792;808;810;870;872;918;1196;1205;1249;1270;1416;1516;1688;1788;1835;1857</t>
  </si>
  <si>
    <t>True;True;True;True;True;True;True;True;True;True;True;True;True;True;True;True;True;True</t>
  </si>
  <si>
    <t>69;433;842;858;860;927;929;978;1288;1297;1349;1376;1544;1656;1856;1966;2021;2048</t>
  </si>
  <si>
    <t>80;510;1062;1079;1081;1171;1173;1232;1233;1650;1661;1741;1774;2047;2187;2434;2570;2629;2660</t>
  </si>
  <si>
    <t>120;696;1481;1482;1506;1508;1509;1637;1639;1640;1641;1712;1713;2282;2294;2405;2406;2447;2849;2850;3044;3390;3582;3656;3693</t>
  </si>
  <si>
    <t>120;696;1481;1506;1509;1637;1640;1712;2282;2294;2406;2447;2850;3044;3390;3582;3656;3693</t>
  </si>
  <si>
    <t>90;91</t>
  </si>
  <si>
    <t>47;177</t>
  </si>
  <si>
    <t>P11142;P54652</t>
  </si>
  <si>
    <t>12;6</t>
  </si>
  <si>
    <t>11;5</t>
  </si>
  <si>
    <t>10;4</t>
  </si>
  <si>
    <t>Heat shock cognate 71 kDa protein;Heat shock-related 70 kDa protein 2</t>
  </si>
  <si>
    <t>HSPA8;HSPA2</t>
  </si>
  <si>
    <t>Heat shock cognate 71 kDa protein OS=Homo sapiens GN=HSPA8 PE=1 SV=1;Heat shock-related 70 kDa protein 2 OS=Homo sapiens GN=HSPA2 PE=1 SV=1</t>
  </si>
  <si>
    <t>646;639</t>
  </si>
  <si>
    <t>122;176;195;500;808;809;1250;1368;1462;1527;1673;1686</t>
  </si>
  <si>
    <t>True;True;True;True;False;True;True;True;True;True;True;True</t>
  </si>
  <si>
    <t>129;186;208;534;858;859;1350;1495;1596;1670;1840;1854</t>
  </si>
  <si>
    <t>150;217;241;628;1079;1080;1742;1982;1983;2111;2206;2417;2431</t>
  </si>
  <si>
    <t>207;285;322;861;1506;1507;2407;2751;2752;2947;3074;3368;3369;3386</t>
  </si>
  <si>
    <t>207;285;322;861;1506;1507;2407;2752;2947;3074;3369;3386</t>
  </si>
  <si>
    <t>P11279</t>
  </si>
  <si>
    <t>Lysosome-associated membrane glycoprotein 1</t>
  </si>
  <si>
    <t>LAMP1</t>
  </si>
  <si>
    <t>Lysosome-associated membrane glycoprotein 1 OS=Homo sapiens GN=LAMP1 PE=1 SV=3</t>
  </si>
  <si>
    <t>P12109</t>
  </si>
  <si>
    <t>Collagen alpha-1(VI) chain</t>
  </si>
  <si>
    <t>COL6A1</t>
  </si>
  <si>
    <t>Collagen alpha-1(VI) chain OS=Homo sapiens GN=COL6A1 PE=1 SV=3</t>
  </si>
  <si>
    <t>P12273</t>
  </si>
  <si>
    <t>Prolactin-inducible protein</t>
  </si>
  <si>
    <t>PIP</t>
  </si>
  <si>
    <t>Prolactin-inducible protein OS=Homo sapiens GN=PIP PE=1 SV=1</t>
  </si>
  <si>
    <t>3380;3381</t>
  </si>
  <si>
    <t>P12814;Q08043;P35609</t>
  </si>
  <si>
    <t>P12814</t>
  </si>
  <si>
    <t>21;5;4</t>
  </si>
  <si>
    <t>12;0;1</t>
  </si>
  <si>
    <t>Alpha-actinin-1</t>
  </si>
  <si>
    <t>ACTN1</t>
  </si>
  <si>
    <t>Alpha-actinin-1 OS=Homo sapiens GN=ACTN1 PE=1 SV=2</t>
  </si>
  <si>
    <t>892;901;894</t>
  </si>
  <si>
    <t>69;182;211;230;415;451;489;633;777;888;944;1039;1127;1137;1160;1185;1612;1740;1764;1780;1916</t>
  </si>
  <si>
    <t>True;True;True;True;True;True;True;True;True;True;True;True;True;True;True;True;True;True;True;True;True</t>
  </si>
  <si>
    <t>73;195;224;243;444;483;523;674;675;827;945;1004;1112;1207;1218;1242;1277;1767;1909;1938;1957;2117</t>
  </si>
  <si>
    <t>84;226;261;285;522;523;569;616;851;852;1045;1195;1277;1428;1537;1552;1577;1638;2332;2499;2536;2557;2751</t>
  </si>
  <si>
    <t>124;299;300;350;381;710;711;712;776;847;1190;1191;1192;1460;1667;1769;1770;1990;2134;2151;2179;2269;3250;3251;3252;3482;3534;3535;3561;3842</t>
  </si>
  <si>
    <t>124;300;350;381;712;776;847;1190;1460;1667;1770;1990;2134;2151;2179;2269;3252;3482;3535;3561;3842</t>
  </si>
  <si>
    <t>P13489</t>
  </si>
  <si>
    <t>Ribonuclease inhibitor</t>
  </si>
  <si>
    <t>RNH1</t>
  </si>
  <si>
    <t>Ribonuclease inhibitor OS=Homo sapiens GN=RNH1 PE=1 SV=2</t>
  </si>
  <si>
    <t>401;421</t>
  </si>
  <si>
    <t>429;451</t>
  </si>
  <si>
    <t>506;534</t>
  </si>
  <si>
    <t>691;728</t>
  </si>
  <si>
    <t>P13639</t>
  </si>
  <si>
    <t>Elongation factor 2</t>
  </si>
  <si>
    <t>EEF2</t>
  </si>
  <si>
    <t>Elongation factor 2 OS=Homo sapiens GN=EEF2 PE=1 SV=4</t>
  </si>
  <si>
    <t>78;168;375;462;1421;1533;1895</t>
  </si>
  <si>
    <t>82;177;400;494;1552;1676;2096</t>
  </si>
  <si>
    <t>93;207;472;582;2058;2213;2727</t>
  </si>
  <si>
    <t>137;138;272;646;797;798;2863;3086;3806</t>
  </si>
  <si>
    <t>138;272;646;798;2863;3086;3806</t>
  </si>
  <si>
    <t>P13667</t>
  </si>
  <si>
    <t>Protein disulfide-isomerase A4</t>
  </si>
  <si>
    <t>PDIA4</t>
  </si>
  <si>
    <t>Protein disulfide-isomerase A4 OS=Homo sapiens GN=PDIA4 PE=1 SV=2</t>
  </si>
  <si>
    <t>769;1141</t>
  </si>
  <si>
    <t>819;1222</t>
  </si>
  <si>
    <t>1037;1556</t>
  </si>
  <si>
    <t>1451;2155</t>
  </si>
  <si>
    <t>P13674</t>
  </si>
  <si>
    <t>Prolyl 4-hydroxylase subunit alpha-1</t>
  </si>
  <si>
    <t>P4HA1</t>
  </si>
  <si>
    <t>Prolyl 4-hydroxylase subunit alpha-1 OS=Homo sapiens GN=P4HA1 PE=1 SV=2</t>
  </si>
  <si>
    <t>137;1322;1410;1438;1827</t>
  </si>
  <si>
    <t>144;1441;1538;1569;2013</t>
  </si>
  <si>
    <t>167;1888;2040;2076;2621</t>
  </si>
  <si>
    <t>225;2614;2839;2889;3646</t>
  </si>
  <si>
    <t>P13987</t>
  </si>
  <si>
    <t>CD59 glycoprotein</t>
  </si>
  <si>
    <t>CD59</t>
  </si>
  <si>
    <t>CD59 glycoprotein OS=Homo sapiens GN=CD59 PE=1 SV=1</t>
  </si>
  <si>
    <t>P14174</t>
  </si>
  <si>
    <t>Macrophage migration inhibitory factor</t>
  </si>
  <si>
    <t>MIF</t>
  </si>
  <si>
    <t>Macrophage migration inhibitory factor OS=Homo sapiens GN=MIF PE=1 SV=4</t>
  </si>
  <si>
    <t>P14209</t>
  </si>
  <si>
    <t>CD99 antigen</t>
  </si>
  <si>
    <t>CD99</t>
  </si>
  <si>
    <t>CD99 antigen OS=Homo sapiens GN=CD99 PE=1 SV=1</t>
  </si>
  <si>
    <t>P14314</t>
  </si>
  <si>
    <t>Glucosidase 2 subunit beta</t>
  </si>
  <si>
    <t>PRKCSH</t>
  </si>
  <si>
    <t>Glucosidase 2 subunit beta OS=Homo sapiens GN=PRKCSH PE=1 SV=2</t>
  </si>
  <si>
    <t>115;455;825;1132;1891</t>
  </si>
  <si>
    <t>122;487;880;1212;2092</t>
  </si>
  <si>
    <t>143;574;1118;1542;2722</t>
  </si>
  <si>
    <t>197;783;784;1564;2139;3801</t>
  </si>
  <si>
    <t>197;784;1564;2139;3801</t>
  </si>
  <si>
    <t>P14550</t>
  </si>
  <si>
    <t>Alcohol dehydrogenase [NADP(+)]</t>
  </si>
  <si>
    <t>AKR1A1</t>
  </si>
  <si>
    <t>Alcohol dehydrogenase [NADP(+)] OS=Homo sapiens GN=AKR1A1 PE=1 SV=3</t>
  </si>
  <si>
    <t>P14618;P30613</t>
  </si>
  <si>
    <t>P14618</t>
  </si>
  <si>
    <t>20;1</t>
  </si>
  <si>
    <t>Pyruvate kinase PKM</t>
  </si>
  <si>
    <t>PKM</t>
  </si>
  <si>
    <t>Pyruvate kinase PKM OS=Homo sapiens GN=PKM PE=1 SV=4</t>
  </si>
  <si>
    <t>531;574</t>
  </si>
  <si>
    <t>32;161;289;335;511;559;575;579;581;694;715;786;883;896;942;958;1171;1267;1384;1564</t>
  </si>
  <si>
    <t>True;True;True;True;True;True;True;True;True;True;True;True;True;True;True;True;True;True;True;True</t>
  </si>
  <si>
    <t>34;35;170;309;360;547;548;598;599;616;620;622;741;762;836;940;956;1002;1021;1254;1373;1512;1712</t>
  </si>
  <si>
    <t>43;44;45;200;366;425;642;643;644;645;716;717;735;740;742;939;963;1056;1187;1188;1207;1275;1298;1590;1771;2011;2254</t>
  </si>
  <si>
    <t>72;73;74;261;496;497;585;879;880;881;882;980;981;1006;1014;1016;1312;1352;1473;1474;1657;1658;1682;1766;1767;1803;1804;2193;2444;2797;3144;3145</t>
  </si>
  <si>
    <t>74;261;497;585;881;980;1006;1014;1016;1312;1352;1473;1657;1682;1767;1804;2193;2444;2797;3145</t>
  </si>
  <si>
    <t>98;99;100</t>
  </si>
  <si>
    <t>239;360;377</t>
  </si>
  <si>
    <t>P14625</t>
  </si>
  <si>
    <t>Endoplasmin</t>
  </si>
  <si>
    <t>HSP90B1</t>
  </si>
  <si>
    <t>Endoplasmin OS=Homo sapiens GN=HSP90B1 PE=1 SV=1</t>
  </si>
  <si>
    <t>251;338;364;412;719;880;1102;1227;1753;1777;1935</t>
  </si>
  <si>
    <t>264;363;389;441;766;937;1180;1324;1927;1954;2138</t>
  </si>
  <si>
    <t>310;428;461;519;967;1184;1510;1710;2522;2554;2776</t>
  </si>
  <si>
    <t>417;588;631;707;1356;1357;1653;2100;2365;3518;3558;3879</t>
  </si>
  <si>
    <t>417;588;631;707;1357;1653;2100;2365;3518;3558;3879</t>
  </si>
  <si>
    <t>P14923</t>
  </si>
  <si>
    <t>Junction plakoglobin</t>
  </si>
  <si>
    <t>JUP</t>
  </si>
  <si>
    <t>Junction plakoglobin OS=Homo sapiens GN=JUP PE=1 SV=3</t>
  </si>
  <si>
    <t>83;756;1049;1195;1220;1640</t>
  </si>
  <si>
    <t>87;88;806;1122;1123;1287;1315;1803;1804</t>
  </si>
  <si>
    <t>98;99;1020;1021;1438;1439;1440;1649;1687;2373;2374</t>
  </si>
  <si>
    <t>144;145;1432;1433;2008;2009;2010;2011;2281;2332;3308;3309;3310</t>
  </si>
  <si>
    <t>144;1433;2008;2281;2332;3310</t>
  </si>
  <si>
    <t>93;94;95;96</t>
  </si>
  <si>
    <t>101;102</t>
  </si>
  <si>
    <t>195;514;584;638</t>
  </si>
  <si>
    <t>180;193</t>
  </si>
  <si>
    <t>P15289</t>
  </si>
  <si>
    <t>Arylsulfatase A;Arylsulfatase A component B;Arylsulfatase A component C</t>
  </si>
  <si>
    <t>ARSA</t>
  </si>
  <si>
    <t>Arylsulfatase A OS=Homo sapiens GN=ARSA PE=1 SV=3</t>
  </si>
  <si>
    <t>P15531;O60361</t>
  </si>
  <si>
    <t>P15531</t>
  </si>
  <si>
    <t>2;0</t>
  </si>
  <si>
    <t>Nucleoside diphosphate kinase A</t>
  </si>
  <si>
    <t>NME1</t>
  </si>
  <si>
    <t>Nucleoside diphosphate kinase A OS=Homo sapiens GN=NME1 PE=1 SV=1</t>
  </si>
  <si>
    <t>152;137</t>
  </si>
  <si>
    <t>524;1211;1585;1798</t>
  </si>
  <si>
    <t>562;1305;1735;1977</t>
  </si>
  <si>
    <t>662;1674;2282;2581;2582</t>
  </si>
  <si>
    <t>907;2311;3180;3596;3597;3598</t>
  </si>
  <si>
    <t>907;2311;3180;3597</t>
  </si>
  <si>
    <t>P15880</t>
  </si>
  <si>
    <t>40S ribosomal protein S2</t>
  </si>
  <si>
    <t>RPS2</t>
  </si>
  <si>
    <t>40S ribosomal protein S2 OS=Homo sapiens GN=RPS2 PE=1 SV=2</t>
  </si>
  <si>
    <t>P15924</t>
  </si>
  <si>
    <t>Desmoplakin</t>
  </si>
  <si>
    <t>DSP</t>
  </si>
  <si>
    <t>Desmoplakin OS=Homo sapiens GN=DSP PE=1 SV=3</t>
  </si>
  <si>
    <t>81;458;724;791;968;982;1033;1094;1517;1619;1637;1791;1894;1905</t>
  </si>
  <si>
    <t>85;490;771;841;1034;1050;1106;1171;1657;1658;1775;1776;1798;1799;1969;2095;2106</t>
  </si>
  <si>
    <t>96;578;975;1061;1315;1336;1422;1499;2188;2189;2341;2342;2343;2344;2368;2369;2573;2725;2726;2737</t>
  </si>
  <si>
    <t>142;792;1367;1480;1829;1830;1831;1861;1983;1984;2088;3045;3046;3262;3263;3264;3265;3300;3301;3302;3586;3587;3804;3805;3818;3819</t>
  </si>
  <si>
    <t>142;792;1367;1480;1831;1861;1984;2088;3045;3264;3300;3587;3805;3819</t>
  </si>
  <si>
    <t>97;98;198</t>
  </si>
  <si>
    <t>103;104</t>
  </si>
  <si>
    <t>775;1761;1771</t>
  </si>
  <si>
    <t>149;984</t>
  </si>
  <si>
    <t>P48741;P17066;P0DMV9;P0DMV8</t>
  </si>
  <si>
    <t>3;3;2;2</t>
  </si>
  <si>
    <t>1;1;0;0</t>
  </si>
  <si>
    <t>Putative heat shock 70 kDa protein 7;Heat shock 70 kDa protein 6;Heat shock 70 kDa protein 1B;Heat shock 70 kDa protein 1A</t>
  </si>
  <si>
    <t>HSPA7;HSPA6;HSPA1B;HSPA1A</t>
  </si>
  <si>
    <t>Putative heat shock 70 kDa protein 7 OS=Homo sapiens GN=HSPA7 PE=5 SV=2;Heat shock 70 kDa protein 6 OS=Homo sapiens GN=HSPA6 PE=1 SV=2;Heat shock 70 kDa protein 1B OS=Homo sapiens GN=HSPA1B PE=1 SV=1;Heat shock 70 kDa protein 1A OS=Homo sapiens GN=HSPA1A P</t>
  </si>
  <si>
    <t>367;643;641;641</t>
  </si>
  <si>
    <t>131;1673;1734</t>
  </si>
  <si>
    <t>True;False;True</t>
  </si>
  <si>
    <t>138;1840;1902</t>
  </si>
  <si>
    <t>159;160;2417;2488</t>
  </si>
  <si>
    <t>216;217;3368;3369;3467;3468;3469</t>
  </si>
  <si>
    <t>216;3369;3469</t>
  </si>
  <si>
    <t>P18085</t>
  </si>
  <si>
    <t>ADP-ribosylation factor 4</t>
  </si>
  <si>
    <t>ARF4</t>
  </si>
  <si>
    <t>ADP-ribosylation factor 4 OS=Homo sapiens GN=ARF4 PE=1 SV=3</t>
  </si>
  <si>
    <t>201;1163</t>
  </si>
  <si>
    <t>214;1245</t>
  </si>
  <si>
    <t>249;1580</t>
  </si>
  <si>
    <t>332;2182</t>
  </si>
  <si>
    <t>P18206</t>
  </si>
  <si>
    <t>Vinculin</t>
  </si>
  <si>
    <t>VCL</t>
  </si>
  <si>
    <t>Vinculin OS=Homo sapiens GN=VCL PE=1 SV=4</t>
  </si>
  <si>
    <t>116;140;288;419</t>
  </si>
  <si>
    <t>123;148;308;448</t>
  </si>
  <si>
    <t>144;172;365;528</t>
  </si>
  <si>
    <t>198;230;495;718</t>
  </si>
  <si>
    <t>P18669;P15259;Q8N0Y7</t>
  </si>
  <si>
    <t>P18669;P15259</t>
  </si>
  <si>
    <t>3;2;1</t>
  </si>
  <si>
    <t>Phosphoglycerate mutase 1;Phosphoglycerate mutase 2</t>
  </si>
  <si>
    <t>PGAM1;PGAM2</t>
  </si>
  <si>
    <t>Phosphoglycerate mutase 1 OS=Homo sapiens GN=PGAM1 PE=1 SV=2;Phosphoglycerate mutase 2 OS=Homo sapiens GN=PGAM2 PE=1 SV=3</t>
  </si>
  <si>
    <t>254;253;254</t>
  </si>
  <si>
    <t>87;96;733</t>
  </si>
  <si>
    <t>93;102;780</t>
  </si>
  <si>
    <t>105;115;986</t>
  </si>
  <si>
    <t>152;163;1384</t>
  </si>
  <si>
    <t>P20962</t>
  </si>
  <si>
    <t>Parathymosin</t>
  </si>
  <si>
    <t>PTMS</t>
  </si>
  <si>
    <t>Parathymosin OS=Homo sapiens GN=PTMS PE=1 SV=2</t>
  </si>
  <si>
    <t>5;1540</t>
  </si>
  <si>
    <t>5;1684</t>
  </si>
  <si>
    <t>6;7;8;2222;2223</t>
  </si>
  <si>
    <t>6;7;8;3101;3102</t>
  </si>
  <si>
    <t>7;3102</t>
  </si>
  <si>
    <t>P21291</t>
  </si>
  <si>
    <t>Cysteine and glycine-rich protein 1</t>
  </si>
  <si>
    <t>CSRP1</t>
  </si>
  <si>
    <t>Cysteine and glycine-rich protein 1 OS=Homo sapiens GN=CSRP1 PE=1 SV=3</t>
  </si>
  <si>
    <t>597;638</t>
  </si>
  <si>
    <t>638;680</t>
  </si>
  <si>
    <t>758;857;858</t>
  </si>
  <si>
    <t>1039;1199;1200;1201</t>
  </si>
  <si>
    <t>1039;1200</t>
  </si>
  <si>
    <t>P21333</t>
  </si>
  <si>
    <t>Filamin-A</t>
  </si>
  <si>
    <t>FLNA</t>
  </si>
  <si>
    <t>Filamin-A OS=Homo sapiens GN=FLNA PE=1 SV=4</t>
  </si>
  <si>
    <t>39;55;57;75;125;132;157;183;193;194;236;237;263;343;352;366;379;508;528;543;564;565;651;708;763;780;851;875;920;965;1006;1079;1112;1143;1340;1403;1508;1513;1586;1597;1598;1650;1699;1705;1706;1739;1746;1763;1766;1806;1814;1817;1828;1846;1874;1897;1898;1924;1938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</si>
  <si>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</si>
  <si>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42;58;60;79;132;139;166;196;206;207;249;250;276;368;377;391;405;544;566;582;604;605;693;755;813;830;908;932;980;1031;1076;1156;1191;1224;1460;1531;1648;1653;1736;1747;1748;1815;1867;1873;1874;1908;1917;1937;1940;1987;1988;1998;2002;2014;2036;2066;2098;2099;2125;2141</t>
  </si>
  <si>
    <t>53;69;71;90;153;161;194;227;238;239;240;292;293;294;324;435;446;463;478;638;668;698;722;723;724;872;955;1030;1048;1049;1050;1149;1177;1235;1312;1379;1482;1483;1521;1558;1911;2033;2179;2184;2283;2294;2295;2296;2387;2447;2455;2456;2498;2509;2510;2534;2535;2538;2592;2593;2603;2609;2622;2648;2678;2729;2730;2759;2779</t>
  </si>
  <si>
    <t>87;106;110;134;210;218;252;301;318;319;320;321;393;394;395;396;436;601;613;614;633;653;873;915;916;960;989;990;991;1220;1343;1443;1464;1465;1466;1604;1646;1715;1825;1924;2068;2069;2115;2157;2646;2647;2829;3036;3041;3181;3195;3196;3197;3329;3408;3409;3422;3423;3424;3481;3495;3496;3532;3533;3537;3608;3609;3610;3625;3626;3634;3647;3648;3679;3717;3808;3809;3854;3882</t>
  </si>
  <si>
    <t>87;106;110;134;210;218;252;301;318;320;395;396;436;601;613;633;653;873;916;960;990;991;1220;1343;1443;1466;1604;1646;1715;1825;1924;2069;2115;2157;2647;2829;3036;3041;3181;3196;3197;3329;3409;3422;3424;3481;3495;3532;3537;3610;3625;3634;3648;3679;3717;3808;3809;3854;3882</t>
  </si>
  <si>
    <t>P21796</t>
  </si>
  <si>
    <t>Voltage-dependent anion-selective channel protein 1</t>
  </si>
  <si>
    <t>VDAC1</t>
  </si>
  <si>
    <t>Voltage-dependent anion-selective channel protein 1 OS=Homo sapiens GN=VDAC1 PE=1 SV=2</t>
  </si>
  <si>
    <t>1105;1843</t>
  </si>
  <si>
    <t>1184;2033</t>
  </si>
  <si>
    <t>1514;2644</t>
  </si>
  <si>
    <t>2105;2106;3674</t>
  </si>
  <si>
    <t>2106;3674</t>
  </si>
  <si>
    <t>P21802</t>
  </si>
  <si>
    <t>Fibroblast growth factor receptor 2</t>
  </si>
  <si>
    <t>FGFR2</t>
  </si>
  <si>
    <t>Fibroblast growth factor receptor 2 OS=Homo sapiens GN=FGFR2 PE=1 SV=1</t>
  </si>
  <si>
    <t>P21980</t>
  </si>
  <si>
    <t>Protein-glutamine gamma-glutamyltransferase 2</t>
  </si>
  <si>
    <t>TGM2</t>
  </si>
  <si>
    <t>Protein-glutamine gamma-glutamyltransferase 2 OS=Homo sapiens GN=TGM2 PE=1 SV=2</t>
  </si>
  <si>
    <t>281;679;1275;1428;1918</t>
  </si>
  <si>
    <t>300;721;1388;1559;2119</t>
  </si>
  <si>
    <t>355;903;1818;2065;2753</t>
  </si>
  <si>
    <t>480;1259;2517;2875;3845</t>
  </si>
  <si>
    <t>P22314</t>
  </si>
  <si>
    <t>Ubiquitin-like modifier-activating enzyme 1</t>
  </si>
  <si>
    <t>UBA1</t>
  </si>
  <si>
    <t>Ubiquitin-like modifier-activating enzyme 1 OS=Homo sapiens GN=UBA1 PE=1 SV=3</t>
  </si>
  <si>
    <t>1254;1255</t>
  </si>
  <si>
    <t>1738;1739</t>
  </si>
  <si>
    <t>P35326;P35325;P22532;P22531;Q9BYE4;Q96RM1</t>
  </si>
  <si>
    <t>2;2;2;2;2;1</t>
  </si>
  <si>
    <t>Small proline-rich protein 2A;Small proline-rich protein 2B;Small proline-rich protein 2D;Small proline-rich protein 2E;Small proline-rich protein 2G;Small proline-rich protein 2F</t>
  </si>
  <si>
    <t>SPRR2A;SPRR2B;SPRR2D;SPRR2E;SPRR2G;SPRR2F</t>
  </si>
  <si>
    <t>Small proline-rich protein 2A OS=Homo sapiens GN=SPRR2A PE=1 SV=1;Small proline-rich protein 2B OS=Homo sapiens GN=SPRR2B PE=2 SV=1;Small proline-rich protein 2D OS=Homo sapiens GN=SPRR2D PE=2 SV=2;Small proline-rich protein 2E OS=Homo sapiens GN=SPRR2E PE</t>
  </si>
  <si>
    <t>72;72;72;72;73;72</t>
  </si>
  <si>
    <t>180;1346</t>
  </si>
  <si>
    <t>192;1472</t>
  </si>
  <si>
    <t>223;1943</t>
  </si>
  <si>
    <t>295;2689</t>
  </si>
  <si>
    <t>P22626</t>
  </si>
  <si>
    <t>Heterogeneous nuclear ribonucleoproteins A2/B1</t>
  </si>
  <si>
    <t>HNRNPA2B1</t>
  </si>
  <si>
    <t>Heterogeneous nuclear ribonucleoproteins A2/B1 OS=Homo sapiens GN=HNRNPA2B1 PE=1 SV=2</t>
  </si>
  <si>
    <t>598;986;1100;1236;1280;1300</t>
  </si>
  <si>
    <t>639;1054;1178;1333;1393;1413</t>
  </si>
  <si>
    <t>759;1340;1508;1719;1824;1849</t>
  </si>
  <si>
    <t>1040;1865;2098;2377;2525;2556</t>
  </si>
  <si>
    <t>P23284</t>
  </si>
  <si>
    <t>Peptidyl-prolyl cis-trans isomerase B</t>
  </si>
  <si>
    <t>PPIB</t>
  </si>
  <si>
    <t>Peptidyl-prolyl cis-trans isomerase B OS=Homo sapiens GN=PPIB PE=1 SV=2</t>
  </si>
  <si>
    <t>221;309;1677;1773</t>
  </si>
  <si>
    <t>234;331;1844;1950</t>
  </si>
  <si>
    <t>272;393;2421;2550</t>
  </si>
  <si>
    <t>361;540;3373;3554</t>
  </si>
  <si>
    <t>P23396</t>
  </si>
  <si>
    <t>40S ribosomal protein S3</t>
  </si>
  <si>
    <t>RPS3</t>
  </si>
  <si>
    <t>40S ribosomal protein S3 OS=Homo sapiens GN=RPS3 PE=1 SV=2</t>
  </si>
  <si>
    <t>35;215;397;507</t>
  </si>
  <si>
    <t>38;228;425;543</t>
  </si>
  <si>
    <t>48;266;502;637</t>
  </si>
  <si>
    <t>77;355;687;872</t>
  </si>
  <si>
    <t>P23458</t>
  </si>
  <si>
    <t>Tyrosine-protein kinase JAK1</t>
  </si>
  <si>
    <t>JAK1</t>
  </si>
  <si>
    <t>Tyrosine-protein kinase JAK1 OS=Homo sapiens GN=JAK1 PE=1 SV=2</t>
  </si>
  <si>
    <t>102;103;199</t>
  </si>
  <si>
    <t>385;387;389</t>
  </si>
  <si>
    <t>P23528;Q9Y281;P60981</t>
  </si>
  <si>
    <t>P23528;Q9Y281</t>
  </si>
  <si>
    <t>4;2;1</t>
  </si>
  <si>
    <t>Cofilin-1;Cofilin-2</t>
  </si>
  <si>
    <t>CFL1;CFL2</t>
  </si>
  <si>
    <t>Cofilin-1 OS=Homo sapiens GN=CFL1 PE=1 SV=3;Cofilin-2 OS=Homo sapiens GN=CFL2 PE=1 SV=1</t>
  </si>
  <si>
    <t>166;166;165</t>
  </si>
  <si>
    <t>386;997;1157;1873</t>
  </si>
  <si>
    <t>412;1067;1239;2065</t>
  </si>
  <si>
    <t>486;1369;1574;2677</t>
  </si>
  <si>
    <t>666;1911;2176;3716</t>
  </si>
  <si>
    <t>P24534</t>
  </si>
  <si>
    <t>Elongation factor 1-beta</t>
  </si>
  <si>
    <t>EEF1B2</t>
  </si>
  <si>
    <t>Elongation factor 1-beta OS=Homo sapiens GN=EEF1B2 PE=1 SV=3</t>
  </si>
  <si>
    <t>1506;1523;1552</t>
  </si>
  <si>
    <t>1646;1666;1698</t>
  </si>
  <si>
    <t>2177;2201;2240</t>
  </si>
  <si>
    <t>3034;3066;3125</t>
  </si>
  <si>
    <t>P24821</t>
  </si>
  <si>
    <t>Tenascin</t>
  </si>
  <si>
    <t>TNC</t>
  </si>
  <si>
    <t>Tenascin OS=Homo sapiens GN=TNC PE=1 SV=3</t>
  </si>
  <si>
    <t>434;453;970</t>
  </si>
  <si>
    <t>466;485;1036</t>
  </si>
  <si>
    <t>551;571;1318</t>
  </si>
  <si>
    <t>752;778;779;1835</t>
  </si>
  <si>
    <t>752;778;1835</t>
  </si>
  <si>
    <t>P24844</t>
  </si>
  <si>
    <t>Myosin regulatory light polypeptide 9</t>
  </si>
  <si>
    <t>MYL9</t>
  </si>
  <si>
    <t>Myosin regulatory light polypeptide 9 OS=Homo sapiens GN=MYL9 PE=1 SV=4</t>
  </si>
  <si>
    <t>139;226;339;542;655;1045</t>
  </si>
  <si>
    <t>147;239;364;581;697;1118</t>
  </si>
  <si>
    <t>170;171;280;429;697;876;1434</t>
  </si>
  <si>
    <t>228;229;373;374;589;959;1225;2000</t>
  </si>
  <si>
    <t>228;374;589;959;1225;2000</t>
  </si>
  <si>
    <t>P25311</t>
  </si>
  <si>
    <t>Zinc-alpha-2-glycoprotein</t>
  </si>
  <si>
    <t>AZGP1</t>
  </si>
  <si>
    <t>Zinc-alpha-2-glycoprotein OS=Homo sapiens GN=AZGP1 PE=1 SV=2</t>
  </si>
  <si>
    <t>49;153</t>
  </si>
  <si>
    <t>52;162</t>
  </si>
  <si>
    <t>63;189</t>
  </si>
  <si>
    <t>97;247</t>
  </si>
  <si>
    <t>P25705</t>
  </si>
  <si>
    <t>ATP synthase subunit alpha, mitochondrial</t>
  </si>
  <si>
    <t>ATP5A1</t>
  </si>
  <si>
    <t>ATP synthase subunit alpha, mitochondrial OS=Homo sapiens GN=ATP5A1 PE=1 SV=1</t>
  </si>
  <si>
    <t>142;411;464;824;1665</t>
  </si>
  <si>
    <t>150;440;496;879;1830</t>
  </si>
  <si>
    <t>174;517;518;584;1116;1117;2404</t>
  </si>
  <si>
    <t>232;704;705;706;800;1562;1563;3349</t>
  </si>
  <si>
    <t>232;704;800;1563;3349</t>
  </si>
  <si>
    <t>P26038;P35241;P15311</t>
  </si>
  <si>
    <t>P26038</t>
  </si>
  <si>
    <t>5;2;2</t>
  </si>
  <si>
    <t>Moesin</t>
  </si>
  <si>
    <t>MSN</t>
  </si>
  <si>
    <t>Moesin OS=Homo sapiens GN=MSN PE=1 SV=3</t>
  </si>
  <si>
    <t>577;583;586</t>
  </si>
  <si>
    <t>444;556;921;985;1330</t>
  </si>
  <si>
    <t>476;595;981;1053;1449</t>
  </si>
  <si>
    <t>561;713;1236;1339;1899</t>
  </si>
  <si>
    <t>764;977;1716;1864;2631</t>
  </si>
  <si>
    <t>P27348;Q04917;P31947</t>
  </si>
  <si>
    <t>4;3;3</t>
  </si>
  <si>
    <t>1;0;0</t>
  </si>
  <si>
    <t>14-3-3 protein theta;14-3-3 protein eta;14-3-3 protein sigma</t>
  </si>
  <si>
    <t>YWHAQ;YWHAH;SFN</t>
  </si>
  <si>
    <t>14-3-3 protein theta OS=Homo sapiens GN=YWHAQ PE=1 SV=1;14-3-3 protein eta OS=Homo sapiens GN=YWHAH PE=1 SV=4;14-3-3 protein sigma OS=Homo sapiens GN=SFN PE=1 SV=1</t>
  </si>
  <si>
    <t>245;246;248</t>
  </si>
  <si>
    <t>303;935;1228;1559</t>
  </si>
  <si>
    <t>False;False;False;True</t>
  </si>
  <si>
    <t>324;325;995;1325;1706</t>
  </si>
  <si>
    <t>384;385;1252;1253;1711;2248</t>
  </si>
  <si>
    <t>524;525;526;527;1736;1737;2366;3138</t>
  </si>
  <si>
    <t>527;1736;2366;3138</t>
  </si>
  <si>
    <t>P27487</t>
  </si>
  <si>
    <t>Dipeptidyl peptidase 4;Dipeptidyl peptidase 4 membrane form;Dipeptidyl peptidase 4 soluble form</t>
  </si>
  <si>
    <t>DPP4</t>
  </si>
  <si>
    <t>Dipeptidyl peptidase 4 OS=Homo sapiens GN=DPP4 PE=1 SV=2</t>
  </si>
  <si>
    <t>787;860</t>
  </si>
  <si>
    <t>837;917</t>
  </si>
  <si>
    <t>1057;1161</t>
  </si>
  <si>
    <t>1475;1625</t>
  </si>
  <si>
    <t>P27797</t>
  </si>
  <si>
    <t>Calreticulin</t>
  </si>
  <si>
    <t>CALR</t>
  </si>
  <si>
    <t>Calreticulin OS=Homo sapiens GN=CALR PE=1 SV=1</t>
  </si>
  <si>
    <t>66;436;549;554;555;681;732;770;776;818;914;1315;1453</t>
  </si>
  <si>
    <t>70;468;588;593;594;725;779;820;826;872;974;1433;1587</t>
  </si>
  <si>
    <t>81;553;705;711;712;911;984;985;1038;1044;1109;1227;1877;2100;2101</t>
  </si>
  <si>
    <t>121;754;969;975;976;1267;1268;1382;1383;1452;1459;1553;1706;1707;2596;2932;2933;2934</t>
  </si>
  <si>
    <t>121;754;969;975;976;1268;1383;1452;1459;1553;1707;2596;2933</t>
  </si>
  <si>
    <t>P27816</t>
  </si>
  <si>
    <t>Microtubule-associated protein 4</t>
  </si>
  <si>
    <t>MAP4</t>
  </si>
  <si>
    <t>Microtubule-associated protein 4 OS=Homo sapiens GN=MAP4 PE=1 SV=3</t>
  </si>
  <si>
    <t>220;238;1186;1574;1675;1868</t>
  </si>
  <si>
    <t>233;251;1278;1723;1842;2060</t>
  </si>
  <si>
    <t>271;295;1639;2268;2419;2672</t>
  </si>
  <si>
    <t>360;397;2270;3163;3371;3710</t>
  </si>
  <si>
    <t>P27824</t>
  </si>
  <si>
    <t>Calnexin</t>
  </si>
  <si>
    <t>CANX</t>
  </si>
  <si>
    <t>Calnexin OS=Homo sapiens GN=CANX PE=1 SV=2</t>
  </si>
  <si>
    <t>171;898</t>
  </si>
  <si>
    <t>181;958</t>
  </si>
  <si>
    <t>211;1209</t>
  </si>
  <si>
    <t>277;1684</t>
  </si>
  <si>
    <t>P28066</t>
  </si>
  <si>
    <t>Proteasome subunit alpha type-5</t>
  </si>
  <si>
    <t>PSMA5</t>
  </si>
  <si>
    <t>Proteasome subunit alpha type-5 OS=Homo sapiens GN=PSMA5 PE=1 SV=3</t>
  </si>
  <si>
    <t>61;716</t>
  </si>
  <si>
    <t>64;763</t>
  </si>
  <si>
    <t>75;964</t>
  </si>
  <si>
    <t>114;1353</t>
  </si>
  <si>
    <t>P28070</t>
  </si>
  <si>
    <t>Proteasome subunit beta type-4</t>
  </si>
  <si>
    <t>PSMB4</t>
  </si>
  <si>
    <t>Proteasome subunit beta type-4 OS=Homo sapiens GN=PSMB4 PE=1 SV=4</t>
  </si>
  <si>
    <t>713;1348</t>
  </si>
  <si>
    <t>760;1474</t>
  </si>
  <si>
    <t>961;1945</t>
  </si>
  <si>
    <t>1350;2691</t>
  </si>
  <si>
    <t>P28799</t>
  </si>
  <si>
    <t>Granulins;Acrogranin;Paragranulin;Granulin-1;Granulin-2;Granulin-3;Granulin-4;Granulin-5;Granulin-6;Granulin-7</t>
  </si>
  <si>
    <t>GRN</t>
  </si>
  <si>
    <t>Granulins OS=Homo sapiens GN=GRN PE=1 SV=2</t>
  </si>
  <si>
    <t>178;1765</t>
  </si>
  <si>
    <t>188;1939</t>
  </si>
  <si>
    <t>219;2537</t>
  </si>
  <si>
    <t>288;289;3536</t>
  </si>
  <si>
    <t>289;3536</t>
  </si>
  <si>
    <t>P29692</t>
  </si>
  <si>
    <t>Elongation factor 1-delta</t>
  </si>
  <si>
    <t>EEF1D</t>
  </si>
  <si>
    <t>Elongation factor 1-delta OS=Homo sapiens GN=EEF1D PE=1 SV=5</t>
  </si>
  <si>
    <t>1466;1475</t>
  </si>
  <si>
    <t>1600;1610</t>
  </si>
  <si>
    <t>2115;2129</t>
  </si>
  <si>
    <t>2951;2971</t>
  </si>
  <si>
    <t>P29966</t>
  </si>
  <si>
    <t>Myristoylated alanine-rich C-kinase substrate</t>
  </si>
  <si>
    <t>MARCKS</t>
  </si>
  <si>
    <t>Myristoylated alanine-rich C-kinase substrate OS=Homo sapiens GN=MARCKS PE=1 SV=4</t>
  </si>
  <si>
    <t>27;345;347</t>
  </si>
  <si>
    <t>29;370;372</t>
  </si>
  <si>
    <t>38;437;439</t>
  </si>
  <si>
    <t>62;63;603;605</t>
  </si>
  <si>
    <t>63;603;605</t>
  </si>
  <si>
    <t>P30041</t>
  </si>
  <si>
    <t>Peroxiredoxin-6</t>
  </si>
  <si>
    <t>PRDX6</t>
  </si>
  <si>
    <t>Peroxiredoxin-6 OS=Homo sapiens GN=PRDX6 PE=1 SV=3</t>
  </si>
  <si>
    <t>223;247;1007;1052;1089;1199;1281</t>
  </si>
  <si>
    <t>236;260;1077;1126;1166;1291;1394</t>
  </si>
  <si>
    <t>276;306;1380;1444;1493;1653;1825</t>
  </si>
  <si>
    <t>365;366;412;413;1925;2017;2080;2081;2285;2526</t>
  </si>
  <si>
    <t>366;412;1925;2017;2080;2285;2526</t>
  </si>
  <si>
    <t>P30044</t>
  </si>
  <si>
    <t>Peroxiredoxin-5, mitochondrial</t>
  </si>
  <si>
    <t>PRDX5</t>
  </si>
  <si>
    <t>Peroxiredoxin-5, mitochondrial OS=Homo sapiens GN=PRDX5 PE=1 SV=4</t>
  </si>
  <si>
    <t>P30048</t>
  </si>
  <si>
    <t>Thioredoxin-dependent peroxide reductase, mitochondrial</t>
  </si>
  <si>
    <t>PRDX3</t>
  </si>
  <si>
    <t>Thioredoxin-dependent peroxide reductase, mitochondrial OS=Homo sapiens GN=PRDX3 PE=1 SV=3</t>
  </si>
  <si>
    <t>323;741;1542</t>
  </si>
  <si>
    <t>345;788;1686</t>
  </si>
  <si>
    <t>408;996;2225</t>
  </si>
  <si>
    <t>557;1399;3104</t>
  </si>
  <si>
    <t>P30101</t>
  </si>
  <si>
    <t>Protein disulfide-isomerase A3</t>
  </si>
  <si>
    <t>PDIA3</t>
  </si>
  <si>
    <t>Protein disulfide-isomerase A3 OS=Homo sapiens GN=PDIA3 PE=1 SV=4</t>
  </si>
  <si>
    <t>268;351;417;522;523;550;604;941;1142;1434;1715;1854;1900</t>
  </si>
  <si>
    <t>281;376;446;560;561;589;645;1001;1223;1565;1883;2045;2101</t>
  </si>
  <si>
    <t>330;444;445;525;526;660;661;706;767;1274;1557;2072;2467;2657;2732</t>
  </si>
  <si>
    <t>442;611;612;714;715;904;905;906;970;1050;1764;1765;2156;2884;3439;3689;3811</t>
  </si>
  <si>
    <t>442;611;714;904;905;970;1050;1765;2156;2884;3439;3689;3811</t>
  </si>
  <si>
    <t>P30291</t>
  </si>
  <si>
    <t>Wee1-like protein kinase</t>
  </si>
  <si>
    <t>WEE1</t>
  </si>
  <si>
    <t>Wee1-like protein kinase OS=Homo sapiens GN=WEE1 PE=1 SV=2</t>
  </si>
  <si>
    <t>104;200</t>
  </si>
  <si>
    <t>625;627</t>
  </si>
  <si>
    <t>Q5VSP4;P31025</t>
  </si>
  <si>
    <t>Putative lipocalin 1-like protein 1;Lipocalin-1</t>
  </si>
  <si>
    <t>LCN1P1;LCN1</t>
  </si>
  <si>
    <t>Putative lipocalin 1-like protein 1 OS=Homo sapiens GN=LCN1P1 PE=5 SV=1;Lipocalin-1 OS=Homo sapiens GN=LCN1 PE=1 SV=1</t>
  </si>
  <si>
    <t>162;176</t>
  </si>
  <si>
    <t>P31151;Q86SG5</t>
  </si>
  <si>
    <t>Protein S100-A7;Protein S100-A7A</t>
  </si>
  <si>
    <t>S100A7;S100A7A</t>
  </si>
  <si>
    <t>Protein S100-A7 OS=Homo sapiens GN=S100A7 PE=1 SV=4;Protein S100-A7A OS=Homo sapiens GN=S100A7A PE=1 SV=3</t>
  </si>
  <si>
    <t>101;101</t>
  </si>
  <si>
    <t>428;707</t>
  </si>
  <si>
    <t>459;754</t>
  </si>
  <si>
    <t>543;954</t>
  </si>
  <si>
    <t>744;1342</t>
  </si>
  <si>
    <t>P31944</t>
  </si>
  <si>
    <t>Caspase-14;Caspase-14 subunit p17, mature form;Caspase-14 subunit p10, mature form;Caspase-14 subunit p20, intermediate form;Caspase-14 subunit p8, intermediate form</t>
  </si>
  <si>
    <t>CASP14</t>
  </si>
  <si>
    <t>Caspase-14 OS=Homo sapiens GN=CASP14 PE=1 SV=2</t>
  </si>
  <si>
    <t>380;533;628</t>
  </si>
  <si>
    <t>406;571;669</t>
  </si>
  <si>
    <t>479;673;844</t>
  </si>
  <si>
    <t>654;922;1182</t>
  </si>
  <si>
    <t>P31946</t>
  </si>
  <si>
    <t>14-3-3 protein beta/alpha;14-3-3 protein beta/alpha, N-terminally processed</t>
  </si>
  <si>
    <t>YWHAB</t>
  </si>
  <si>
    <t>14-3-3 protein beta/alpha OS=Homo sapiens GN=YWHAB PE=1 SV=3</t>
  </si>
  <si>
    <t>303;935;1228;1369</t>
  </si>
  <si>
    <t>324;325;995;1325;1496</t>
  </si>
  <si>
    <t>384;385;1252;1253;1711;1984</t>
  </si>
  <si>
    <t>524;525;526;527;1736;1737;2366;2753</t>
  </si>
  <si>
    <t>527;1736;2366;2753</t>
  </si>
  <si>
    <t>P31949</t>
  </si>
  <si>
    <t>Protein S100-A11;Protein S100-A11, N-terminally processed</t>
  </si>
  <si>
    <t>S100A11</t>
  </si>
  <si>
    <t>Protein S100-A11 OS=Homo sapiens GN=S100A11 PE=1 SV=2</t>
  </si>
  <si>
    <t>174;240;863;1577</t>
  </si>
  <si>
    <t>184;253;920;1726</t>
  </si>
  <si>
    <t>214;215;297;1164;2272</t>
  </si>
  <si>
    <t>280;281;282;283;399;1628;3168</t>
  </si>
  <si>
    <t>281;399;1628;3168</t>
  </si>
  <si>
    <t>P32119</t>
  </si>
  <si>
    <t>Peroxiredoxin-2</t>
  </si>
  <si>
    <t>PRDX2</t>
  </si>
  <si>
    <t>Peroxiredoxin-2 OS=Homo sapiens GN=PRDX2 PE=1 SV=5</t>
  </si>
  <si>
    <t>3153;3154</t>
  </si>
  <si>
    <t>Q7Z5Y6;P34820</t>
  </si>
  <si>
    <t>Bone morphogenetic protein 8A;Bone morphogenetic protein 8B</t>
  </si>
  <si>
    <t>BMP8A;BMP8B</t>
  </si>
  <si>
    <t>Bone morphogenetic protein 8A OS=Homo sapiens GN=BMP8A PE=2 SV=2;Bone morphogenetic protein 8B OS=Homo sapiens GN=BMP8B PE=2 SV=2</t>
  </si>
  <si>
    <t>402;402</t>
  </si>
  <si>
    <t>201;202</t>
  </si>
  <si>
    <t>272;281</t>
  </si>
  <si>
    <t>P35237</t>
  </si>
  <si>
    <t>Serpin B6</t>
  </si>
  <si>
    <t>SERPINB6</t>
  </si>
  <si>
    <t>Serpin B6 OS=Homo sapiens GN=SERPINB6 PE=1 SV=3</t>
  </si>
  <si>
    <t>P35527;CON__P35527</t>
  </si>
  <si>
    <t>29;28</t>
  </si>
  <si>
    <t>Keratin, type I cytoskeletal 9</t>
  </si>
  <si>
    <t>KRT9</t>
  </si>
  <si>
    <t>Keratin, type I cytoskeletal 9 OS=Homo sapiens GN=KRT9 PE=1 SV=3;</t>
  </si>
  <si>
    <t>623;623</t>
  </si>
  <si>
    <t>242;383;501;538;539;614;621;622;697;738;819;947;975;1184;1278;1296;1306;1308;1311;1376;1418;1419;1450;1534;1621;1626;1627;1815;1875</t>
  </si>
  <si>
    <t>True;True;True;True;True;True;True;True;True;True;True;True;True;True;True;True;True;True;True;True;True;True;True;True;True;True;True;True;True</t>
  </si>
  <si>
    <t>255;409;535;536;576;577;655;662;663;744;785;873;874;1007;1041;1275;1276;1391;1409;1420;1422;1427;1428;1429;1503;1504;1546;1547;1548;1549;1550;1584;1677;1678;1778;1785;1786;1787;1999;2000;2067;2068;2069;2070</t>
  </si>
  <si>
    <t>299;300;482;483;629;630;687;688;689;690;691;692;693;798;799;800;801;802;803;804;805;806;807;808;809;810;811;821;822;823;824;825;826;827;828;829;830;831;832;833;834;835;942;992;993;1110;1111;1281;1323;1630;1631;1632;1633;1634;1635;1636;1637;1821;1822;1844;1845;1859;1862;1863;1864;1869;1870;1871;1872;1873;1999;2000;2049;2050;2051;2052;2053;2054;2055;2056;2094;2095;2096;2097;2214;2215;2216;2346;2354;2355;2356;2357;2604;2605;2606;2679;2680;2681;2682;2683;2684;2685;2686</t>
  </si>
  <si>
    <t>401;402;403;404;405;406;657;658;659;660;661;662;862;863;864;944;945;946;947;948;949;950;951;952;953;954;955;1106;1107;1108;1109;1110;1111;1112;1113;1114;1115;1116;1117;1118;1119;1120;1121;1122;1123;1124;1125;1126;1127;1128;1129;1146;1147;1148;1149;1150;1151;1152;1153;1154;1155;1156;1157;1158;1159;1160;1161;1162;1163;1164;1165;1166;1167;1168;1169;1170;1171;1172;1321;1322;1323;1393;1394;1395;1396;1554;1555;1775;1841;2260;2261;2262;2263;2264;2265;2266;2267;2268;2520;2521;2522;2523;2548;2549;2550;2551;2571;2572;2576;2577;2578;2579;2580;2587;2588;2589;2590;2591;2592;2773;2774;2775;2776;2852;2853;2854;2855;2856;2857;2858;2859;2860;2861;2921;2922;2923;2924;2925;2926;2927;2928;2929;3087;3088;3089;3090;3091;3267;3268;3284;3285;3286;3287;3288;3289;3627;3628;3629;3630;3631;3718;3719;3720;3721;3722;3723;3724;3725;3726;3727;3728;3729;3730;3731;3732;3733;3734;3735;3736;3737;3738</t>
  </si>
  <si>
    <t>403;659;864;945;950;1112;1152;1172;1322;1394;1554;1775;1841;2268;2521;2550;2571;2577;2591;2776;2857;2859;2923;3089;3268;3287;3289;3627;3733</t>
  </si>
  <si>
    <t>105;106;107;203;204;205;206</t>
  </si>
  <si>
    <t>109;110;111;112;113;114;115;116</t>
  </si>
  <si>
    <t>179;251;258;410;413;415;418</t>
  </si>
  <si>
    <t>157;234;245;269;276;286;326;411</t>
  </si>
  <si>
    <t>P35579;P35749</t>
  </si>
  <si>
    <t>P35579</t>
  </si>
  <si>
    <t>48;5</t>
  </si>
  <si>
    <t>42;1</t>
  </si>
  <si>
    <t>Myosin-9</t>
  </si>
  <si>
    <t>MYH9</t>
  </si>
  <si>
    <t>Myosin-9 OS=Homo sapiens GN=MYH9 PE=1 SV=4</t>
  </si>
  <si>
    <t>1960;1972</t>
  </si>
  <si>
    <t>70;73;100;222;257;258;265;361;403;408;422;423;439;551;749;760;764;765;805;834;884;893;901;962;981;1064;1072;1078;1101;1148;1175;1187;1201;1263;1269;1326;1333;1386;1500;1571;1579;1601;1661;1730;1792;1799;1822;1888</t>
  </si>
  <si>
    <t>True;True;True;True;True;True;True;True;True;True;True;True;True;True;True;True;True;True;True;True;True;True;True;True;True;True;True;True;True;True;True;True;True;True;True;True;True;True;True;True;True;True;True;True;True;True;True;True</t>
  </si>
  <si>
    <t>74;77;107;235;270;271;278;386;431;432;437;452;453;471;590;798;810;814;815;855;890;941;953;961;1028;1049;1140;1149;1155;1179;1230;1259;1260;1279;1293;1368;1369;1375;1445;1452;1514;1639;1640;1719;1729;1751;1826;1898;1970;1978;1979;2008;2089</t>
  </si>
  <si>
    <t>85;88;120;121;273;274;275;317;318;326;327;458;508;509;514;535;536;556;707;1011;1027;1031;1032;1076;1130;1189;1190;1204;1213;1214;1309;1335;1464;1473;1474;1481;1509;1564;1598;1599;1640;1655;1766;1767;1773;1894;1902;2013;2169;2170;2171;2264;2276;2299;2399;2484;2574;2583;2584;2615;2719</t>
  </si>
  <si>
    <t>125;132;168;169;170;362;363;364;424;425;426;438;439;627;693;694;695;700;701;729;730;759;971;1419;1440;1444;1445;1446;1502;1503;1579;1659;1660;1679;1688;1689;1820;1821;1860;2044;2045;2056;2057;2066;2067;2099;2164;2202;2203;2204;2271;2272;2287;2436;2437;2438;2446;2624;2625;2634;2800;2801;3025;3026;3027;3028;3157;3173;3200;3342;3343;3460;3588;3599;3600;3640;3795</t>
  </si>
  <si>
    <t>125;132;169;362;425;426;438;627;695;701;729;730;759;971;1419;1440;1444;1445;1503;1579;1659;1679;1688;1821;1860;2045;2056;2067;2099;2164;2204;2271;2287;2438;2446;2624;2634;2801;3027;3157;3173;3200;3343;3460;3588;3599;3640;3795</t>
  </si>
  <si>
    <t>117;118;119;120;121;122</t>
  </si>
  <si>
    <t>365;547;941;1510;1678;1910</t>
  </si>
  <si>
    <t>P35580</t>
  </si>
  <si>
    <t>Myosin-10</t>
  </si>
  <si>
    <t>MYH10</t>
  </si>
  <si>
    <t>Myosin-10 OS=Homo sapiens GN=MYH10 PE=1 SV=3</t>
  </si>
  <si>
    <t>136;361;402;893;962;1269;1661</t>
  </si>
  <si>
    <t>True;False;True;False;False;False;False</t>
  </si>
  <si>
    <t>143;386;430;953;1028;1375;1826</t>
  </si>
  <si>
    <t>166;458;507;1204;1309;1773;2399</t>
  </si>
  <si>
    <t>224;627;692;1679;1820;1821;2446;3342;3343</t>
  </si>
  <si>
    <t>224;627;692;1679;1821;2446;3343</t>
  </si>
  <si>
    <t>P35606</t>
  </si>
  <si>
    <t>Coatomer subunit beta</t>
  </si>
  <si>
    <t>COPB2</t>
  </si>
  <si>
    <t>Coatomer subunit beta OS=Homo sapiens GN=COPB2 PE=1 SV=2</t>
  </si>
  <si>
    <t>P35908</t>
  </si>
  <si>
    <t>Keratin, type II cytoskeletal 2 epidermal</t>
  </si>
  <si>
    <t>KRT2</t>
  </si>
  <si>
    <t>Keratin, type II cytoskeletal 2 epidermal OS=Homo sapiens GN=KRT2 PE=1 SV=2</t>
  </si>
  <si>
    <t>7;121;315;327;509;520;607;612;620;623;624;699;734;784;903;926;938;1043;1067;1177;1221;1273;1355;1467;1471;1497;1537;1557;1666;1667;1725;1797;1864;1886;1915</t>
  </si>
  <si>
    <t>True;True;True;True;True;False;True;True;True;True;True;True;True;False;True;True;True;True;True;True;True;True;True;True;True;True;True;True;True;True;True;True;True;True;True</t>
  </si>
  <si>
    <t>7;128;337;350;351;545;557;558;648;653;661;664;665;746;781;834;963;986;998;1116;1143;1262;1263;1316;1379;1481;1601;1605;1636;1681;1704;1831;1832;1833;1893;1975;1976;2055;2087;2116</t>
  </si>
  <si>
    <t>10;149;399;400;414;415;639;640;655;656;657;658;772;773;774;780;781;782;817;818;819;820;836;837;838;839;945;946;987;988;1054;1216;1243;1270;1271;1432;1467;1601;1602;1603;1688;1689;1785;1786;1955;1956;2116;2117;2122;2123;2164;2219;2246;2405;2406;2407;2408;2478;2579;2580;2667;2717;2748;2749;2750</t>
  </si>
  <si>
    <t>10;204;205;206;546;547;568;569;570;874;875;876;877;897;898;899;900;901;902;1056;1057;1058;1059;1060;1061;1069;1070;1071;1072;1073;1074;1075;1076;1077;1136;1137;1138;1139;1140;1141;1142;1143;1144;1145;1173;1174;1175;1176;1177;1328;1329;1330;1331;1332;1385;1386;1387;1388;1470;1471;1691;1692;1725;1758;1759;1760;1761;1997;1998;2048;2206;2207;2208;2209;2333;2334;2335;2463;2464;2705;2706;2707;2708;2952;2953;2954;2963;2964;2965;3018;3019;3094;3095;3096;3134;3135;3136;3350;3351;3352;3353;3354;3355;3356;3452;3453;3594;3595;3703;3792;3793;3835;3836;3837;3838;3839;3840;3841</t>
  </si>
  <si>
    <t>10;205;546;569;875;902;1057;1072;1138;1173;1177;1330;1387;1470;1692;1725;1758;1998;2048;2207;2334;2463;2707;2953;2964;3019;3096;3135;3350;3355;3453;3595;3703;3792;3837</t>
  </si>
  <si>
    <t>203;545</t>
  </si>
  <si>
    <t>216;257;294;337;467;491</t>
  </si>
  <si>
    <t>P35998</t>
  </si>
  <si>
    <t>26S protease regulatory subunit 7</t>
  </si>
  <si>
    <t>PSMC2</t>
  </si>
  <si>
    <t>26S proteasome regulatory subunit 7 OS=Homo sapiens GN=PSMC2 PE=1 SV=3</t>
  </si>
  <si>
    <t>P36578</t>
  </si>
  <si>
    <t>60S ribosomal protein L4</t>
  </si>
  <si>
    <t>RPL4</t>
  </si>
  <si>
    <t>60S ribosomal protein L4 OS=Homo sapiens GN=RPL4 PE=1 SV=5</t>
  </si>
  <si>
    <t>0;1212</t>
  </si>
  <si>
    <t>0;1306</t>
  </si>
  <si>
    <t>0;1675</t>
  </si>
  <si>
    <t>0;2312</t>
  </si>
  <si>
    <t>P36873;P62140;P62136</t>
  </si>
  <si>
    <t>Serine/threonine-protein phosphatase PP1-gamma catalytic subunit;Serine/threonine-protein phosphatase PP1-beta catalytic subunit;Serine/threonine-protein phosphatase PP1-alpha catalytic subunit</t>
  </si>
  <si>
    <t>PPP1CC;PPP1CB;PPP1CA</t>
  </si>
  <si>
    <t>Serine/threonine-protein phosphatase PP1-gamma catalytic subunit OS=Homo sapiens GN=PPP1CC PE=1 SV=1;Serine/threonine-protein phosphatase PP1-beta catalytic subunit OS=Homo sapiens GN=PPP1CB PE=1 SV=3;Serine/threonine-protein phosphatase PP1-alpha catalyti</t>
  </si>
  <si>
    <t>323;327;330</t>
  </si>
  <si>
    <t>P37802</t>
  </si>
  <si>
    <t>Transgelin-2</t>
  </si>
  <si>
    <t>TAGLN2</t>
  </si>
  <si>
    <t>Transgelin-2 OS=Homo sapiens GN=TAGLN2 PE=1 SV=3</t>
  </si>
  <si>
    <t>206;317;662;1202;1271;1337;1380;1625;1899</t>
  </si>
  <si>
    <t>219;339;704;1294;1377;1456;1508;1783;1784;2100</t>
  </si>
  <si>
    <t>254;402;885;1656;1657;1775;1907;2005;2006;2352;2353;2731</t>
  </si>
  <si>
    <t>341;549;1235;2288;2289;2448;2449;2639;2788;2789;2790;3282;3283;3810</t>
  </si>
  <si>
    <t>341;549;1235;2289;2449;2639;2789;3283;3810</t>
  </si>
  <si>
    <t>P38646</t>
  </si>
  <si>
    <t>Stress-70 protein, mitochondrial</t>
  </si>
  <si>
    <t>HSPA9</t>
  </si>
  <si>
    <t>Stress-70 protein, mitochondrial OS=Homo sapiens GN=HSPA9 PE=1 SV=2</t>
  </si>
  <si>
    <t>108;892;1189;1417;1774</t>
  </si>
  <si>
    <t>115;952;1281;1545;1951</t>
  </si>
  <si>
    <t>134;1203;1642;2048;2551</t>
  </si>
  <si>
    <t>188;1678;2274;2851;3555</t>
  </si>
  <si>
    <t>P39656</t>
  </si>
  <si>
    <t>Dolichyl-diphosphooligosaccharide--protein glycosyltransferase 48 kDa subunit</t>
  </si>
  <si>
    <t>DDOST</t>
  </si>
  <si>
    <t>Dolichyl-diphosphooligosaccharide--protein glycosyltransferase 48 kDa subunit OS=Homo sapiens GN=DDOST PE=1 SV=4</t>
  </si>
  <si>
    <t>409;1524</t>
  </si>
  <si>
    <t>438;1667</t>
  </si>
  <si>
    <t>515;2202</t>
  </si>
  <si>
    <t>702;3067</t>
  </si>
  <si>
    <t>P39687;Q92688</t>
  </si>
  <si>
    <t>Acidic leucine-rich nuclear phosphoprotein 32 family member A;Acidic leucine-rich nuclear phosphoprotein 32 family member B</t>
  </si>
  <si>
    <t>ANP32A;ANP32B</t>
  </si>
  <si>
    <t>Acidic leucine-rich nuclear phosphoprotein 32 family member A OS=Homo sapiens GN=ANP32A PE=1 SV=1;Acidic leucine-rich nuclear phosphoprotein 32 family member B OS=Homo sapiens GN=ANP32B PE=1 SV=1</t>
  </si>
  <si>
    <t>249;251</t>
  </si>
  <si>
    <t>P40429;Q6NVV1</t>
  </si>
  <si>
    <t>60S ribosomal protein L13a;Putative 60S ribosomal protein L13a protein RPL13AP3</t>
  </si>
  <si>
    <t>RPL13A;RPL13AP3</t>
  </si>
  <si>
    <t>60S ribosomal protein L13a OS=Homo sapiens GN=RPL13A PE=1 SV=2;Putative 60S ribosomal protein L13a protein RPL13AP3 OS=Homo sapiens GN=RPL13AP3 PE=5 SV=1</t>
  </si>
  <si>
    <t>203;102</t>
  </si>
  <si>
    <t>167;1928</t>
  </si>
  <si>
    <t>176;2131</t>
  </si>
  <si>
    <t>206;2767</t>
  </si>
  <si>
    <t>271;3866</t>
  </si>
  <si>
    <t>P40926</t>
  </si>
  <si>
    <t>Malate dehydrogenase, mitochondrial</t>
  </si>
  <si>
    <t>MDH2</t>
  </si>
  <si>
    <t>Malate dehydrogenase, mitochondrial OS=Homo sapiens GN=MDH2 PE=1 SV=3</t>
  </si>
  <si>
    <t>794;1515;1718</t>
  </si>
  <si>
    <t>844;1655;1886</t>
  </si>
  <si>
    <t>1064;2186;2471</t>
  </si>
  <si>
    <t>1484;1485;3043;3443</t>
  </si>
  <si>
    <t>1485;3043;3443</t>
  </si>
  <si>
    <t>P41250</t>
  </si>
  <si>
    <t>Glycine--tRNA ligase</t>
  </si>
  <si>
    <t>GARS</t>
  </si>
  <si>
    <t>Glycine--tRNA ligase OS=Homo sapiens GN=GARS PE=1 SV=3</t>
  </si>
  <si>
    <t>532;1635</t>
  </si>
  <si>
    <t>570;1796</t>
  </si>
  <si>
    <t>672;2366</t>
  </si>
  <si>
    <t>921;3298</t>
  </si>
  <si>
    <t>P43307</t>
  </si>
  <si>
    <t>Translocon-associated protein subunit alpha</t>
  </si>
  <si>
    <t>SSR1</t>
  </si>
  <si>
    <t>Translocon-associated protein subunit alpha OS=Homo sapiens GN=SSR1 PE=1 SV=3</t>
  </si>
  <si>
    <t>P45880</t>
  </si>
  <si>
    <t>Voltage-dependent anion-selective channel protein 2</t>
  </si>
  <si>
    <t>VDAC2</t>
  </si>
  <si>
    <t>Voltage-dependent anion-selective channel protein 2 OS=Homo sapiens GN=VDAC2 PE=1 SV=2</t>
  </si>
  <si>
    <t>1103;1413;1930</t>
  </si>
  <si>
    <t>1181;1541;2133</t>
  </si>
  <si>
    <t>1511;2043;2769</t>
  </si>
  <si>
    <t>2101;2843;3869</t>
  </si>
  <si>
    <t>P46059</t>
  </si>
  <si>
    <t>Solute carrier family 15 member 1</t>
  </si>
  <si>
    <t>SLC15A1</t>
  </si>
  <si>
    <t>Solute carrier family 15 member 1 OS=Homo sapiens GN=SLC15A1 PE=2 SV=1</t>
  </si>
  <si>
    <t>P46821</t>
  </si>
  <si>
    <t>Microtubule-associated protein 1B;MAP1B heavy chain;MAP1 light chain LC1</t>
  </si>
  <si>
    <t>MAP1B</t>
  </si>
  <si>
    <t>Microtubule-associated protein 1B OS=Homo sapiens GN=MAP1B PE=1 SV=2</t>
  </si>
  <si>
    <t>2;1293;1510;1651;1652;1674</t>
  </si>
  <si>
    <t>2;1406;1650;1816;1817;1841</t>
  </si>
  <si>
    <t>2;1839;2181;2388;2389;2418</t>
  </si>
  <si>
    <t>2;2543;3038;3330;3331;3370</t>
  </si>
  <si>
    <t>P46976</t>
  </si>
  <si>
    <t>Glycogenin-1</t>
  </si>
  <si>
    <t>GYG1</t>
  </si>
  <si>
    <t>Glycogenin-1 OS=Homo sapiens GN=GYG1 PE=1 SV=4</t>
  </si>
  <si>
    <t>P46977</t>
  </si>
  <si>
    <t>Dolichyl-diphosphooligosaccharide--protein glycosyltransferase subunit STT3A</t>
  </si>
  <si>
    <t>STT3A</t>
  </si>
  <si>
    <t>Dolichyl-diphosphooligosaccharide--protein glycosyltransferase subunit STT3A OS=Homo sapiens GN=STT3A PE=1 SV=2</t>
  </si>
  <si>
    <t>557;803</t>
  </si>
  <si>
    <t>596;853</t>
  </si>
  <si>
    <t>714;1074</t>
  </si>
  <si>
    <t>978;1500</t>
  </si>
  <si>
    <t>P47756</t>
  </si>
  <si>
    <t>F-actin-capping protein subunit beta</t>
  </si>
  <si>
    <t>CAPZB</t>
  </si>
  <si>
    <t>F-actin-capping protein subunit beta OS=Homo sapiens GN=CAPZB PE=1 SV=4</t>
  </si>
  <si>
    <t>902;1232</t>
  </si>
  <si>
    <t>962;1329</t>
  </si>
  <si>
    <t>1215;1715</t>
  </si>
  <si>
    <t>1690;2373</t>
  </si>
  <si>
    <t>P48643</t>
  </si>
  <si>
    <t>T-complex protein 1 subunit epsilon</t>
  </si>
  <si>
    <t>CCT5</t>
  </si>
  <si>
    <t>T-complex protein 1 subunit epsilon OS=Homo sapiens GN=CCT5 PE=1 SV=1</t>
  </si>
  <si>
    <t>P48681</t>
  </si>
  <si>
    <t>Nestin</t>
  </si>
  <si>
    <t>NES</t>
  </si>
  <si>
    <t>Nestin OS=Homo sapiens GN=NES PE=1 SV=2</t>
  </si>
  <si>
    <t>1481;1622</t>
  </si>
  <si>
    <t>1616;1779</t>
  </si>
  <si>
    <t>2137;2347</t>
  </si>
  <si>
    <t>2981;3269;3270</t>
  </si>
  <si>
    <t>2981;3269</t>
  </si>
  <si>
    <t>P50395;P31150</t>
  </si>
  <si>
    <t>Rab GDP dissociation inhibitor beta;Rab GDP dissociation inhibitor alpha</t>
  </si>
  <si>
    <t>GDI2;GDI1</t>
  </si>
  <si>
    <t>Rab GDP dissociation inhibitor beta OS=Homo sapiens GN=GDI2 PE=1 SV=2;Rab GDP dissociation inhibitor alpha OS=Homo sapiens GN=GDI1 PE=1 SV=2</t>
  </si>
  <si>
    <t>445;447</t>
  </si>
  <si>
    <t>1512;1568</t>
  </si>
  <si>
    <t>1652;1716</t>
  </si>
  <si>
    <t>2183;2260</t>
  </si>
  <si>
    <t>3040;3152</t>
  </si>
  <si>
    <t>P50454</t>
  </si>
  <si>
    <t>Serpin H1</t>
  </si>
  <si>
    <t>SERPINH1</t>
  </si>
  <si>
    <t>Serpin H1 OS=Homo sapiens GN=SERPINH1 PE=1 SV=2</t>
  </si>
  <si>
    <t>146;147;214;280;291;310;912;989;1134;1405;1592</t>
  </si>
  <si>
    <t>155;156;227;299;311;332;972;1057;1214;1533;1742</t>
  </si>
  <si>
    <t>181;182;183;264;265;354;368;369;394;1225;1344;1544;2035;2289</t>
  </si>
  <si>
    <t>239;240;241;353;354;479;499;500;501;541;1702;1703;1871;2141;2142;2831;3188</t>
  </si>
  <si>
    <t>239;240;354;479;501;541;1703;1871;2142;2831;3188</t>
  </si>
  <si>
    <t>P51148</t>
  </si>
  <si>
    <t>Ras-related protein Rab-5C</t>
  </si>
  <si>
    <t>RAB5C</t>
  </si>
  <si>
    <t>Ras-related protein Rab-5C OS=Homo sapiens GN=RAB5C PE=1 SV=2</t>
  </si>
  <si>
    <t>P51571</t>
  </si>
  <si>
    <t>Translocon-associated protein subunit delta</t>
  </si>
  <si>
    <t>SSR4</t>
  </si>
  <si>
    <t>Translocon-associated protein subunit delta OS=Homo sapiens GN=SSR4 PE=1 SV=1</t>
  </si>
  <si>
    <t>P51911</t>
  </si>
  <si>
    <t>Calponin-1</t>
  </si>
  <si>
    <t>CNN1</t>
  </si>
  <si>
    <t>Calponin-1 OS=Homo sapiens GN=CNN1 PE=1 SV=2</t>
  </si>
  <si>
    <t>491;1003</t>
  </si>
  <si>
    <t>525;1073</t>
  </si>
  <si>
    <t>618;1375</t>
  </si>
  <si>
    <t>849;1918</t>
  </si>
  <si>
    <t>P51991</t>
  </si>
  <si>
    <t>Heterogeneous nuclear ribonucleoprotein A3</t>
  </si>
  <si>
    <t>HNRNPA3</t>
  </si>
  <si>
    <t>Heterogeneous nuclear ribonucleoprotein A3 OS=Homo sapiens GN=HNRNPA3 PE=1 SV=2</t>
  </si>
  <si>
    <t>P52739</t>
  </si>
  <si>
    <t>Zinc finger protein 131</t>
  </si>
  <si>
    <t>ZNF131</t>
  </si>
  <si>
    <t>Zinc finger protein 131 OS=Homo sapiens GN=ZNF131 PE=1 SV=2</t>
  </si>
  <si>
    <t>P53778</t>
  </si>
  <si>
    <t>Mitogen-activated protein kinase 12</t>
  </si>
  <si>
    <t>MAPK12</t>
  </si>
  <si>
    <t>Mitogen-activated protein kinase 12 OS=Homo sapiens GN=MAPK12 PE=1 SV=3</t>
  </si>
  <si>
    <t>P54727</t>
  </si>
  <si>
    <t>UV excision repair protein RAD23 homolog B</t>
  </si>
  <si>
    <t>RAD23B</t>
  </si>
  <si>
    <t>UV excision repair protein RAD23 homolog B OS=Homo sapiens GN=RAD23B PE=1 SV=1</t>
  </si>
  <si>
    <t>1298;1502</t>
  </si>
  <si>
    <t>1411;1642</t>
  </si>
  <si>
    <t>1847;2173</t>
  </si>
  <si>
    <t>2554;3030</t>
  </si>
  <si>
    <t>P55072</t>
  </si>
  <si>
    <t>Transitional endoplasmic reticulum ATPase</t>
  </si>
  <si>
    <t>VCP</t>
  </si>
  <si>
    <t>Transitional endoplasmic reticulum ATPase OS=Homo sapiens GN=VCP PE=1 SV=4</t>
  </si>
  <si>
    <t>314;1367;1861</t>
  </si>
  <si>
    <t>336;1494;2052</t>
  </si>
  <si>
    <t>398;1981;2664</t>
  </si>
  <si>
    <t>545;2749;2750;3697</t>
  </si>
  <si>
    <t>545;2750;3697</t>
  </si>
  <si>
    <t>Q15365;Q15366;P57721</t>
  </si>
  <si>
    <t>Poly(rC)-binding protein 1;Poly(rC)-binding protein 2;Poly(rC)-binding protein 3</t>
  </si>
  <si>
    <t>PCBP1;PCBP2;PCBP3</t>
  </si>
  <si>
    <t>Poly(rC)-binding protein 1 OS=Homo sapiens GN=PCBP1 PE=1 SV=2;Poly(rC)-binding protein 2 OS=Homo sapiens GN=PCBP2 PE=1 SV=1;Poly(rC)-binding protein 3 OS=Homo sapiens GN=PCBP3 PE=2 SV=2</t>
  </si>
  <si>
    <t>356;365;371</t>
  </si>
  <si>
    <t>P59510</t>
  </si>
  <si>
    <t>A disintegrin and metalloproteinase with thrombospondin motifs 20</t>
  </si>
  <si>
    <t>ADAMTS20</t>
  </si>
  <si>
    <t>A disintegrin and metalloproteinase with thrombospondin motifs 20 OS=Homo sapiens GN=ADAMTS20 PE=2 SV=2</t>
  </si>
  <si>
    <t>P60174</t>
  </si>
  <si>
    <t>Triosephosphate isomerase</t>
  </si>
  <si>
    <t>TPI1</t>
  </si>
  <si>
    <t>Triosephosphate isomerase OS=Homo sapiens GN=TPI1 PE=1 SV=3</t>
  </si>
  <si>
    <t>203;400;504;757;767;1357;1505;1696;1808;1842;1849;1851</t>
  </si>
  <si>
    <t>216;428;539;807;817;1483;1645;1864;1990;2032;2040;2042</t>
  </si>
  <si>
    <t>251;505;633;1022;1035;1958;2176;2444;2595;2643;2652;2654</t>
  </si>
  <si>
    <t>335;336;690;867;1434;1449;2714;3033;3405;3612;3673;3683;3685</t>
  </si>
  <si>
    <t>335;690;867;1434;1449;2714;3033;3405;3612;3673;3683;3685</t>
  </si>
  <si>
    <t>P60660;P14649</t>
  </si>
  <si>
    <t>P60660</t>
  </si>
  <si>
    <t>7;2</t>
  </si>
  <si>
    <t>Myosin light polypeptide 6</t>
  </si>
  <si>
    <t>MYL6</t>
  </si>
  <si>
    <t>Myosin light polypeptide 6 OS=Homo sapiens GN=MYL6 PE=1 SV=2</t>
  </si>
  <si>
    <t>151;208</t>
  </si>
  <si>
    <t>76;295;340;758;832;1216;1784</t>
  </si>
  <si>
    <t>80;315;365;808;887;888;1310;1961;1962</t>
  </si>
  <si>
    <t>91;374;430;1023;1024;1127;1128;1679;2563;2564;2565;2566</t>
  </si>
  <si>
    <t>135;507;508;590;591;1435;1436;1576;1577;2316;3574;3575;3576;3577;3578</t>
  </si>
  <si>
    <t>135;508;590;1436;1577;2316;3575</t>
  </si>
  <si>
    <t>126;127</t>
  </si>
  <si>
    <t>36;73</t>
  </si>
  <si>
    <t>P63261;P60709;Q6S8J3;Q562R1;A5A3E0;P0CG38;Q9BYX7;P0CG39</t>
  </si>
  <si>
    <t>P63261;P60709</t>
  </si>
  <si>
    <t>19;19;6;5;5;4;3;3</t>
  </si>
  <si>
    <t>8;8;2;0;1;1;1;1</t>
  </si>
  <si>
    <t>Actin, cytoplasmic 2;Actin, cytoplasmic 2, N-terminally processed;Actin, cytoplasmic 1;Actin, cytoplasmic 1, N-terminally processed</t>
  </si>
  <si>
    <t>ACTG1;ACTB</t>
  </si>
  <si>
    <t>Actin, cytoplasmic 2 OS=Homo sapiens GN=ACTG1 PE=1 SV=1;Actin, cytoplasmic 1 OS=Homo sapiens GN=ACTB PE=1 SV=1</t>
  </si>
  <si>
    <t>375;375;1075;376;1075;1075;375;1038</t>
  </si>
  <si>
    <t>50;143;179;276;279;304;305;389;729;747;802;878;891;957;960;1305;1550;1671;1703</t>
  </si>
  <si>
    <t>False;False;True;False;True;False;False;False;True;False;False;False;True;True;False;True;False;True;True</t>
  </si>
  <si>
    <t>53;151;189;190;191;289;290;296;297;298;326;327;415;416;776;794;795;796;852;935;950;951;1018;1019;1020;1023;1419;1695;1696;1837;1838;1871</t>
  </si>
  <si>
    <t>64;175;176;220;221;222;339;340;348;349;350;351;352;353;386;387;388;389;490;491;980;981;1004;1005;1006;1007;1008;1009;1073;1180;1181;1182;1200;1201;1202;1293;1294;1295;1296;1297;1301;1857;1858;2234;2235;2236;2237;2238;2413;2414;2415;2452;2453</t>
  </si>
  <si>
    <t>98;99;100;233;234;290;291;292;293;294;452;453;454;466;467;468;469;470;471;472;473;474;475;476;477;478;528;529;530;531;532;533;534;535;536;670;671;672;673;674;675;1374;1375;1376;1377;1378;1409;1410;1411;1412;1413;1414;1415;1416;1417;1497;1498;1499;1649;1650;1651;1674;1675;1676;1677;1793;1794;1795;1796;1797;1798;1799;1800;1801;1802;1807;2566;2567;2568;2569;2570;3114;3115;3116;3117;3118;3119;3120;3121;3122;3123;3361;3362;3363;3364;3365;3366;3415;3416;3417;3418;3419;3420</t>
  </si>
  <si>
    <t>98;234;294;452;475;528;534;675;1376;1415;1499;1649;1677;1797;1807;2567;3121;3363;3420</t>
  </si>
  <si>
    <t>111;112;209</t>
  </si>
  <si>
    <t>128;129;130;131;132;133;134;135;136</t>
  </si>
  <si>
    <t>225;252;296</t>
  </si>
  <si>
    <t>44;47;153;190;227;269;283;305;325</t>
  </si>
  <si>
    <t>P60842;Q14240;P38919</t>
  </si>
  <si>
    <t>P60842;Q14240</t>
  </si>
  <si>
    <t>5;4;1</t>
  </si>
  <si>
    <t>Eukaryotic initiation factor 4A-I;Eukaryotic initiation factor 4A-II;Eukaryotic initiation factor 4A-II, N-terminally processed</t>
  </si>
  <si>
    <t>EIF4A1;EIF4A2</t>
  </si>
  <si>
    <t>Eukaryotic initiation factor 4A-I OS=Homo sapiens GN=EIF4A1 PE=1 SV=1;Eukaryotic initiation factor 4A-II OS=Homo sapiens GN=EIF4A2 PE=1 SV=2</t>
  </si>
  <si>
    <t>406;407;411</t>
  </si>
  <si>
    <t>243;399;631;636;1153</t>
  </si>
  <si>
    <t>256;427;672;678;1235</t>
  </si>
  <si>
    <t>301;504;849;855;1570</t>
  </si>
  <si>
    <t>407;689;1188;1196;2172</t>
  </si>
  <si>
    <t>P60903</t>
  </si>
  <si>
    <t>Protein S100-A10</t>
  </si>
  <si>
    <t>S100A10</t>
  </si>
  <si>
    <t>Protein S100-A10 OS=Homo sapiens GN=S100A10 PE=1 SV=2</t>
  </si>
  <si>
    <t>P61019</t>
  </si>
  <si>
    <t>Ras-related protein Rab-2A</t>
  </si>
  <si>
    <t>RAB2A</t>
  </si>
  <si>
    <t>Ras-related protein Rab-2A OS=Homo sapiens GN=RAB2A PE=1 SV=1</t>
  </si>
  <si>
    <t>P61088;Q5JXB2</t>
  </si>
  <si>
    <t>Ubiquitin-conjugating enzyme E2 N;Putative ubiquitin-conjugating enzyme E2 N-like</t>
  </si>
  <si>
    <t>UBE2N;UBE2NL</t>
  </si>
  <si>
    <t>Ubiquitin-conjugating enzyme E2 N OS=Homo sapiens GN=UBE2N PE=1 SV=1;Putative ubiquitin-conjugating enzyme E2 N-like OS=Homo sapiens GN=UBE2NL PE=1 SV=1</t>
  </si>
  <si>
    <t>152;153</t>
  </si>
  <si>
    <t>3318;3319</t>
  </si>
  <si>
    <t>P61106</t>
  </si>
  <si>
    <t>Ras-related protein Rab-14</t>
  </si>
  <si>
    <t>RAB14</t>
  </si>
  <si>
    <t>Ras-related protein Rab-14 OS=Homo sapiens GN=RAB14 PE=1 SV=4</t>
  </si>
  <si>
    <t>Q9P1U1;P61158;Q9C0K3</t>
  </si>
  <si>
    <t>2;2;1</t>
  </si>
  <si>
    <t>Actin-related protein 3B;Actin-related protein 3;Actin-related protein 3C</t>
  </si>
  <si>
    <t>ACTR3B;ACTR3;ACTR3C</t>
  </si>
  <si>
    <t>Actin-related protein 3B OS=Homo sapiens GN=ACTR3B PE=2 SV=1;Actin-related protein 3 OS=Homo sapiens GN=ACTR3 PE=1 SV=3;Actin-related protein 3C OS=Homo sapiens GN=ACTR3C PE=2 SV=1</t>
  </si>
  <si>
    <t>418;418;210</t>
  </si>
  <si>
    <t>253;1084</t>
  </si>
  <si>
    <t>266;1161</t>
  </si>
  <si>
    <t>312;1488</t>
  </si>
  <si>
    <t>419;2074</t>
  </si>
  <si>
    <t>P61313</t>
  </si>
  <si>
    <t>60S ribosomal protein L15</t>
  </si>
  <si>
    <t>RPL15</t>
  </si>
  <si>
    <t>60S ribosomal protein L15 OS=Homo sapiens GN=RPL15 PE=1 SV=2</t>
  </si>
  <si>
    <t>1312;1908</t>
  </si>
  <si>
    <t>1430;2109</t>
  </si>
  <si>
    <t>1874;2740</t>
  </si>
  <si>
    <t>2593;3823</t>
  </si>
  <si>
    <t>P61626</t>
  </si>
  <si>
    <t>Lysozyme C</t>
  </si>
  <si>
    <t>LYZ</t>
  </si>
  <si>
    <t>Lysozyme C OS=Homo sapiens GN=LYZ PE=1 SV=1</t>
  </si>
  <si>
    <t>P61916</t>
  </si>
  <si>
    <t>Epididymal secretory protein E1</t>
  </si>
  <si>
    <t>NPC2</t>
  </si>
  <si>
    <t>Epididymal secretory protein E1 OS=Homo sapiens GN=NPC2 PE=1 SV=1</t>
  </si>
  <si>
    <t>818;819</t>
  </si>
  <si>
    <t>P61981</t>
  </si>
  <si>
    <t>14-3-3 protein gamma;14-3-3 protein gamma, N-terminally processed</t>
  </si>
  <si>
    <t>YWHAG</t>
  </si>
  <si>
    <t>14-3-3 protein gamma OS=Homo sapiens GN=YWHAG PE=1 SV=2</t>
  </si>
  <si>
    <t>303;935;1228;1912</t>
  </si>
  <si>
    <t>324;325;995;1325;2113</t>
  </si>
  <si>
    <t>384;385;1252;1253;1711;2745</t>
  </si>
  <si>
    <t>524;525;526;527;1736;1737;2366;3832</t>
  </si>
  <si>
    <t>527;1736;2366;3832</t>
  </si>
  <si>
    <t>P62081</t>
  </si>
  <si>
    <t>40S ribosomal protein S7</t>
  </si>
  <si>
    <t>RPS7</t>
  </si>
  <si>
    <t>40S ribosomal protein S7 OS=Homo sapiens GN=RPS7 PE=1 SV=1</t>
  </si>
  <si>
    <t>62;318</t>
  </si>
  <si>
    <t>65;340</t>
  </si>
  <si>
    <t>76;403</t>
  </si>
  <si>
    <t>115;550</t>
  </si>
  <si>
    <t>P62241</t>
  </si>
  <si>
    <t>40S ribosomal protein S8</t>
  </si>
  <si>
    <t>RPS8</t>
  </si>
  <si>
    <t>40S ribosomal protein S8 OS=Homo sapiens GN=RPS8 PE=1 SV=2</t>
  </si>
  <si>
    <t>405;862;1190</t>
  </si>
  <si>
    <t>434;919;1282</t>
  </si>
  <si>
    <t>511;1163;1643</t>
  </si>
  <si>
    <t>697;1627;2275</t>
  </si>
  <si>
    <t>P62249</t>
  </si>
  <si>
    <t>40S ribosomal protein S16</t>
  </si>
  <si>
    <t>RPS16</t>
  </si>
  <si>
    <t>40S ribosomal protein S16 OS=Homo sapiens GN=RPS16 PE=1 SV=2</t>
  </si>
  <si>
    <t>P62258</t>
  </si>
  <si>
    <t>14-3-3 protein epsilon</t>
  </si>
  <si>
    <t>YWHAE</t>
  </si>
  <si>
    <t>14-3-3 protein epsilon OS=Homo sapiens GN=YWHAE PE=1 SV=1</t>
  </si>
  <si>
    <t>6;303;815;935;1228</t>
  </si>
  <si>
    <t>True;False;True;False;False</t>
  </si>
  <si>
    <t>6;324;325;865;995;1325</t>
  </si>
  <si>
    <t>9;384;385;1086;1087;1252;1253;1711</t>
  </si>
  <si>
    <t>9;524;525;526;527;1516;1517;1736;1737;2366</t>
  </si>
  <si>
    <t>9;527;1516;1736;2366</t>
  </si>
  <si>
    <t>P62263</t>
  </si>
  <si>
    <t>40S ribosomal protein S14</t>
  </si>
  <si>
    <t>RPS14</t>
  </si>
  <si>
    <t>40S ribosomal protein S14 OS=Homo sapiens GN=RPS14 PE=1 SV=3</t>
  </si>
  <si>
    <t>781;1654</t>
  </si>
  <si>
    <t>831;1819</t>
  </si>
  <si>
    <t>1051;2391</t>
  </si>
  <si>
    <t>1467;3333</t>
  </si>
  <si>
    <t>P62269</t>
  </si>
  <si>
    <t>40S ribosomal protein S18</t>
  </si>
  <si>
    <t>RPS18</t>
  </si>
  <si>
    <t>40S ribosomal protein S18 OS=Homo sapiens GN=RPS18 PE=1 SV=3</t>
  </si>
  <si>
    <t>843;1794</t>
  </si>
  <si>
    <t>900;1972</t>
  </si>
  <si>
    <t>1140;2576</t>
  </si>
  <si>
    <t>1592;3590</t>
  </si>
  <si>
    <t>P62280</t>
  </si>
  <si>
    <t>40S ribosomal protein S11</t>
  </si>
  <si>
    <t>RPS11</t>
  </si>
  <si>
    <t>40S ribosomal protein S11 OS=Homo sapiens GN=RPS11 PE=1 SV=3</t>
  </si>
  <si>
    <t>551;552</t>
  </si>
  <si>
    <t>P62328;CON__P21752;P63313</t>
  </si>
  <si>
    <t>P62328</t>
  </si>
  <si>
    <t>4;1;1</t>
  </si>
  <si>
    <t>Thymosin beta-4;Hematopoietic system regulatory peptide</t>
  </si>
  <si>
    <t>TMSB4X</t>
  </si>
  <si>
    <t>Thymosin beta-4 OS=Homo sapiens GN=TMSB4X PE=1 SV=2</t>
  </si>
  <si>
    <t>44;42;44</t>
  </si>
  <si>
    <t>454;919;1245;1581</t>
  </si>
  <si>
    <t>486;979;1344;1731</t>
  </si>
  <si>
    <t>572;573;1234;1731;2278</t>
  </si>
  <si>
    <t>780;781;782;1714;2393;3175</t>
  </si>
  <si>
    <t>780;1714;2393;3175</t>
  </si>
  <si>
    <t>P62701</t>
  </si>
  <si>
    <t>40S ribosomal protein S4, X isoform</t>
  </si>
  <si>
    <t>RPS4X</t>
  </si>
  <si>
    <t>40S ribosomal protein S4, X isoform OS=Homo sapiens GN=RPS4X PE=1 SV=2</t>
  </si>
  <si>
    <t>1091;1803</t>
  </si>
  <si>
    <t>1168;1984</t>
  </si>
  <si>
    <t>1496;2589</t>
  </si>
  <si>
    <t>2085;3605</t>
  </si>
  <si>
    <t>P62736;P63267</t>
  </si>
  <si>
    <t>20;19</t>
  </si>
  <si>
    <t>Actin, aortic smooth muscle;Actin, gamma-enteric smooth muscle</t>
  </si>
  <si>
    <t>ACTA2;ACTG2</t>
  </si>
  <si>
    <t>Actin, aortic smooth muscle OS=Homo sapiens GN=ACTA2 PE=1 SV=1;Actin, gamma-enteric smooth muscle OS=Homo sapiens GN=ACTG2 PE=1 SV=1</t>
  </si>
  <si>
    <t>377;376</t>
  </si>
  <si>
    <t>50;143;181;276;278;304;305;389;730;747;802;877;890;956;960;1304;1550;1670;1702;1927</t>
  </si>
  <si>
    <t>False;False;False;False;False;False;False;False;False;False;False;True;False;False;False;False;False;False;False;False</t>
  </si>
  <si>
    <t>53;151;193;194;289;290;292;293;294;295;326;327;415;416;777;794;795;796;852;934;947;948;949;1016;1017;1023;1418;1695;1696;1836;1870;2129;2130</t>
  </si>
  <si>
    <t>64;175;176;224;225;339;340;342;343;344;345;346;347;386;387;388;389;490;491;982;1004;1005;1006;1007;1008;1009;1073;1179;1197;1198;1199;1290;1291;1292;1301;1855;1856;2234;2235;2236;2237;2238;2411;2412;2450;2451;2763;2764;2765;2766</t>
  </si>
  <si>
    <t>98;99;100;233;234;296;297;298;452;453;454;457;458;459;460;461;462;463;464;465;528;529;530;531;532;533;534;535;536;670;671;672;673;674;675;1379;1380;1409;1410;1411;1412;1413;1414;1415;1416;1417;1497;1498;1499;1648;1669;1670;1671;1672;1673;1789;1790;1791;1792;1807;2562;2563;2564;2565;3114;3115;3116;3117;3118;3119;3120;3121;3122;3123;3359;3360;3412;3413;3414;3859;3860;3861;3862;3863;3864;3865</t>
  </si>
  <si>
    <t>98;234;298;452;461;528;534;675;1380;1415;1499;1648;1672;1790;1807;2565;3121;3359;3413;3862</t>
  </si>
  <si>
    <t>112;114;115</t>
  </si>
  <si>
    <t>130;132;133;134;137;138;139;140</t>
  </si>
  <si>
    <t>254;298;299</t>
  </si>
  <si>
    <t>46;49;84;192;229;271;307;327</t>
  </si>
  <si>
    <t>P62753</t>
  </si>
  <si>
    <t>40S ribosomal protein S6</t>
  </si>
  <si>
    <t>RPS6</t>
  </si>
  <si>
    <t>40S ribosomal protein S6 OS=Homo sapiens GN=RPS6 PE=1 SV=1</t>
  </si>
  <si>
    <t>249;1139</t>
  </si>
  <si>
    <t>262;1220</t>
  </si>
  <si>
    <t>308;1554</t>
  </si>
  <si>
    <t>415;2153</t>
  </si>
  <si>
    <t>P62805</t>
  </si>
  <si>
    <t>Histone H4</t>
  </si>
  <si>
    <t>HIST1H4A</t>
  </si>
  <si>
    <t>Histone H4 OS=Homo sapiens GN=HIST1H4A PE=1 SV=2</t>
  </si>
  <si>
    <t>202;284;856;1684</t>
  </si>
  <si>
    <t>215;304;913;1852</t>
  </si>
  <si>
    <t>250;361;1155;2429</t>
  </si>
  <si>
    <t>333;334;489;1614;1615;3383</t>
  </si>
  <si>
    <t>334;489;1615;3383</t>
  </si>
  <si>
    <t>P62851</t>
  </si>
  <si>
    <t>40S ribosomal protein S25</t>
  </si>
  <si>
    <t>RPS25</t>
  </si>
  <si>
    <t>40S ribosomal protein S25 OS=Homo sapiens GN=RPS25 PE=1 SV=1</t>
  </si>
  <si>
    <t>9;609;1012</t>
  </si>
  <si>
    <t>9;650;1084</t>
  </si>
  <si>
    <t>12;776;1388</t>
  </si>
  <si>
    <t>12;1063;1934</t>
  </si>
  <si>
    <t>P62854;Q5JNZ5</t>
  </si>
  <si>
    <t>40S ribosomal protein S26;Putative 40S ribosomal protein S26-like 1</t>
  </si>
  <si>
    <t>RPS26;RPS26P11</t>
  </si>
  <si>
    <t>40S ribosomal protein S26 OS=Homo sapiens GN=RPS26 PE=1 SV=3;Putative 40S ribosomal protein S26-like 1 OS=Homo sapiens GN=RPS26P11 PE=5 SV=1</t>
  </si>
  <si>
    <t>115;115</t>
  </si>
  <si>
    <t>250;1214</t>
  </si>
  <si>
    <t>263;1308</t>
  </si>
  <si>
    <t>309;1677</t>
  </si>
  <si>
    <t>416;2314</t>
  </si>
  <si>
    <t>P62857</t>
  </si>
  <si>
    <t>40S ribosomal protein S28</t>
  </si>
  <si>
    <t>RPS28</t>
  </si>
  <si>
    <t>40S ribosomal protein S28 OS=Homo sapiens GN=RPS28 PE=1 SV=1</t>
  </si>
  <si>
    <t>1596;1733</t>
  </si>
  <si>
    <t>1746;1901</t>
  </si>
  <si>
    <t>2293;2487</t>
  </si>
  <si>
    <t>3194;3465;3466</t>
  </si>
  <si>
    <t>3194;3466</t>
  </si>
  <si>
    <t>P62910</t>
  </si>
  <si>
    <t>60S ribosomal protein L32</t>
  </si>
  <si>
    <t>RPL32</t>
  </si>
  <si>
    <t>60S ribosomal protein L32 OS=Homo sapiens GN=RPL32 PE=1 SV=2</t>
  </si>
  <si>
    <t>12;1549</t>
  </si>
  <si>
    <t>12;1694</t>
  </si>
  <si>
    <t>15;2233</t>
  </si>
  <si>
    <t>15;3113</t>
  </si>
  <si>
    <t>P62913</t>
  </si>
  <si>
    <t>60S ribosomal protein L11</t>
  </si>
  <si>
    <t>RPL11</t>
  </si>
  <si>
    <t>60S ribosomal protein L11 OS=Homo sapiens GN=RPL11 PE=1 SV=2</t>
  </si>
  <si>
    <t>1789;1882</t>
  </si>
  <si>
    <t>1967;2083</t>
  </si>
  <si>
    <t>2571;2712</t>
  </si>
  <si>
    <t>3583;3584;3783</t>
  </si>
  <si>
    <t>3584;3783</t>
  </si>
  <si>
    <t>P62937;Q9Y536</t>
  </si>
  <si>
    <t>P62937</t>
  </si>
  <si>
    <t>Peptidyl-prolyl cis-trans isomerase A;Peptidyl-prolyl cis-trans isomerase A, N-terminally processed</t>
  </si>
  <si>
    <t>PPIA</t>
  </si>
  <si>
    <t>Peptidyl-prolyl cis-trans isomerase A OS=Homo sapiens GN=PPIA PE=1 SV=2</t>
  </si>
  <si>
    <t>165;164</t>
  </si>
  <si>
    <t>753;811;1778;1804;1820</t>
  </si>
  <si>
    <t>802;803;861;1955;1985;2005</t>
  </si>
  <si>
    <t>1015;1016;1082;2555;2590;2612</t>
  </si>
  <si>
    <t>1423;1424;1510;3559;3606;3637</t>
  </si>
  <si>
    <t>1424;1510;3559;3606;3637</t>
  </si>
  <si>
    <t>116;210</t>
  </si>
  <si>
    <t>108;111</t>
  </si>
  <si>
    <t>P62979;P62987;P0CG47;P0CG48</t>
  </si>
  <si>
    <t>2;1;1;1</t>
  </si>
  <si>
    <t>Ubiquitin-40S ribosomal protein S27a;Ubiquitin;40S ribosomal protein S27a;Ubiquitin-60S ribosomal protein L40;Ubiquitin;60S ribosomal protein L40;Polyubiquitin-B;Ubiquitin;Polyubiquitin-C;Ubiquitin</t>
  </si>
  <si>
    <t>RPS27A;UBA52;UBB;UBC</t>
  </si>
  <si>
    <t>Ubiquitin-40S ribosomal protein S27a OS=Homo sapiens GN=RPS27A PE=1 SV=2;Ubiquitin-60S ribosomal protein L40 OS=Homo sapiens GN=UBA52 PE=1 SV=2;Polyubiquitin-B OS=Homo sapiens GN=UBB PE=1 SV=1;Polyubiquitin-C OS=Homo sapiens GN=UBC PE=1 SV=3</t>
  </si>
  <si>
    <t>156;128;229;685</t>
  </si>
  <si>
    <t>356;1615</t>
  </si>
  <si>
    <t>381;1770</t>
  </si>
  <si>
    <t>453;2335</t>
  </si>
  <si>
    <t>622;3255;3256</t>
  </si>
  <si>
    <t>622;3256</t>
  </si>
  <si>
    <t>P63104</t>
  </si>
  <si>
    <t>14-3-3 protein zeta/delta</t>
  </si>
  <si>
    <t>YWHAZ</t>
  </si>
  <si>
    <t>14-3-3 protein zeta/delta OS=Homo sapiens GN=YWHAZ PE=1 SV=1</t>
  </si>
  <si>
    <t>303;635;935;1228;1547;1880</t>
  </si>
  <si>
    <t>324;325;677;995;1325;1692;2081</t>
  </si>
  <si>
    <t>384;385;854;1252;1253;1711;2231;2710</t>
  </si>
  <si>
    <t>524;525;526;527;1194;1195;1736;1737;2366;3110;3111;3780</t>
  </si>
  <si>
    <t>527;1195;1736;2366;3111;3780</t>
  </si>
  <si>
    <t>P63241;Q9GZV4;Q6IS14</t>
  </si>
  <si>
    <t>2;1;1</t>
  </si>
  <si>
    <t>Eukaryotic translation initiation factor 5A-1;Eukaryotic translation initiation factor 5A-2;Eukaryotic translation initiation factor 5A-1-like</t>
  </si>
  <si>
    <t>EIF5A;EIF5A2;EIF5AL1</t>
  </si>
  <si>
    <t>Eukaryotic translation initiation factor 5A-1 OS=Homo sapiens GN=EIF5A PE=1 SV=2;Eukaryotic translation initiation factor 5A-2 OS=Homo sapiens GN=EIF5A2 PE=1 SV=3;Eukaryotic translation initiation factor 5A-1-like OS=Homo sapiens GN=EIF5AL1 PE=2 SV=2</t>
  </si>
  <si>
    <t>154;153;154</t>
  </si>
  <si>
    <t>1191;1768</t>
  </si>
  <si>
    <t>1283;1942</t>
  </si>
  <si>
    <t>1644;2540</t>
  </si>
  <si>
    <t>2276;3539</t>
  </si>
  <si>
    <t>P63244</t>
  </si>
  <si>
    <t>Guanine nucleotide-binding protein subunit beta-2-like 1;Guanine nucleotide-binding protein subunit beta-2-like 1, N-terminally processed</t>
  </si>
  <si>
    <t>GNB2L1</t>
  </si>
  <si>
    <t>Receptor of activated protein C kinase 1 OS=Homo sapiens GN=RACK1 PE=1 SV=3</t>
  </si>
  <si>
    <t>217;1939</t>
  </si>
  <si>
    <t>230;2142</t>
  </si>
  <si>
    <t>268;2780</t>
  </si>
  <si>
    <t>357;3883</t>
  </si>
  <si>
    <t>P67809;Q9Y2T7;P16989</t>
  </si>
  <si>
    <t>P67809</t>
  </si>
  <si>
    <t>3;1;1</t>
  </si>
  <si>
    <t>Nuclease-sensitive element-binding protein 1</t>
  </si>
  <si>
    <t>YBX1</t>
  </si>
  <si>
    <t>Nuclease-sensitive element-binding protein 1 OS=Homo sapiens GN=YBX1 PE=1 SV=3</t>
  </si>
  <si>
    <t>324;364;372</t>
  </si>
  <si>
    <t>560;1277;1543</t>
  </si>
  <si>
    <t>600;1390;1687</t>
  </si>
  <si>
    <t>718;1820;2226</t>
  </si>
  <si>
    <t>982;2519;3105</t>
  </si>
  <si>
    <t>P67936</t>
  </si>
  <si>
    <t>Tropomyosin alpha-4 chain</t>
  </si>
  <si>
    <t>TPM4</t>
  </si>
  <si>
    <t>Tropomyosin alpha-4 chain OS=Homo sapiens GN=TPM4 PE=1 SV=3</t>
  </si>
  <si>
    <t>29;31;173;360;367;740;847;848;899;906;948;969;1118;1389;1390;1605;1887;1931</t>
  </si>
  <si>
    <t>False;True;False;False;True;True;False;False;True;False;False;False;False;False;False;True;False;True</t>
  </si>
  <si>
    <t>31;33;183;385;392;787;904;905;959;966;1008;1035;1197;1517;1518;1759;2088;2134</t>
  </si>
  <si>
    <t>40;42;213;457;464;995;1144;1145;1146;1210;1211;1219;1282;1316;1317;1527;2016;2017;2323;2718;2770;2771</t>
  </si>
  <si>
    <t>65;66;69;70;71;279;626;634;1398;1596;1597;1598;1599;1600;1601;1685;1686;1696;1776;1777;1832;1833;1834;2121;2122;2804;2805;2806;3233;3234;3235;3794;3870;3871</t>
  </si>
  <si>
    <t>66;70;279;626;634;1398;1596;1601;1685;1696;1777;1833;2122;2805;2806;3233;3794;3870</t>
  </si>
  <si>
    <t>P68032;P68133</t>
  </si>
  <si>
    <t>20;18</t>
  </si>
  <si>
    <t>Actin, alpha cardiac muscle 1;Actin, alpha skeletal muscle</t>
  </si>
  <si>
    <t>ACTC1;ACTA1</t>
  </si>
  <si>
    <t>Actin, alpha cardiac muscle 1 OS=Homo sapiens GN=ACTC1 PE=1 SV=1;Actin, alpha skeletal muscle OS=Homo sapiens GN=ACTA1 PE=1 SV=1</t>
  </si>
  <si>
    <t>377;377</t>
  </si>
  <si>
    <t>50;143;181;276;278;304;305;389;730;747;802;878;890;956;960;1304;1550;1670;1702;1927</t>
  </si>
  <si>
    <t>53;151;193;194;289;290;292;293;294;295;326;327;415;416;777;794;795;796;852;935;947;948;949;1016;1017;1023;1418;1695;1696;1836;1870;2129;2130</t>
  </si>
  <si>
    <t>64;175;176;224;225;339;340;342;343;344;345;346;347;386;387;388;389;490;491;982;1004;1005;1006;1007;1008;1009;1073;1180;1181;1182;1197;1198;1199;1290;1291;1292;1301;1855;1856;2234;2235;2236;2237;2238;2411;2412;2450;2451;2763;2764;2765;2766</t>
  </si>
  <si>
    <t>98;99;100;233;234;296;297;298;452;453;454;457;458;459;460;461;462;463;464;465;528;529;530;531;532;533;534;535;536;670;671;672;673;674;675;1379;1380;1409;1410;1411;1412;1413;1414;1415;1416;1417;1497;1498;1499;1649;1650;1651;1669;1670;1671;1672;1673;1789;1790;1791;1792;1807;2562;2563;2564;2565;3114;3115;3116;3117;3118;3119;3120;3121;3122;3123;3359;3360;3412;3413;3414;3859;3860;3861;3862;3863;3864;3865</t>
  </si>
  <si>
    <t>98;234;298;452;461;528;534;675;1380;1415;1499;1649;1672;1790;1807;2565;3121;3359;3413;3862</t>
  </si>
  <si>
    <t>Q5VTE0;P68104;Q05639</t>
  </si>
  <si>
    <t>Q5VTE0;P68104</t>
  </si>
  <si>
    <t>5;5;2</t>
  </si>
  <si>
    <t>Putative elongation factor 1-alpha-like 3;Elongation factor 1-alpha 1</t>
  </si>
  <si>
    <t>EEF1A1P5;EEF1A1</t>
  </si>
  <si>
    <t>Putative elongation factor 1-alpha-like 3 OS=Homo sapiens GN=EEF1A1P5 PE=5 SV=1;Elongation factor 1-alpha 1 OS=Homo sapiens GN=EEF1A1 PE=1 SV=1</t>
  </si>
  <si>
    <t>462;462;463</t>
  </si>
  <si>
    <t>382;798;1443;1741;1944</t>
  </si>
  <si>
    <t>408;848;1574;1575;1576;1910;1911;2148</t>
  </si>
  <si>
    <t>481;1068;2081;2082;2083;2500;2501;2786</t>
  </si>
  <si>
    <t>656;1490;1491;1492;2896;2897;2898;3483;3484;3891</t>
  </si>
  <si>
    <t>656;1490;2898;3484;3891</t>
  </si>
  <si>
    <t>144;145;146</t>
  </si>
  <si>
    <t>276;404;410</t>
  </si>
  <si>
    <t>P68363;P68366</t>
  </si>
  <si>
    <t>8;5</t>
  </si>
  <si>
    <t>Tubulin alpha-1B chain;Tubulin alpha-4A chain</t>
  </si>
  <si>
    <t>TUBA1B;TUBA4A</t>
  </si>
  <si>
    <t>Tubulin alpha-1B chain OS=Homo sapiens GN=TUBA1B PE=1 SV=1;Tubulin alpha-4A chain OS=Homo sapiens GN=TUBA4A PE=1 SV=1</t>
  </si>
  <si>
    <t>451;448</t>
  </si>
  <si>
    <t>141;144;385;496;799;1465;1609;1762</t>
  </si>
  <si>
    <t>False;False;False;False;False;True;False;False</t>
  </si>
  <si>
    <t>149;152;411;530;849;1599;1764;1936</t>
  </si>
  <si>
    <t>173;177;485;623;624;1069;2114;2329;2533</t>
  </si>
  <si>
    <t>231;235;664;665;854;855;1493;2950;3245;3246;3247;3531</t>
  </si>
  <si>
    <t>231;235;664;854;1493;2950;3247;3531</t>
  </si>
  <si>
    <t>P68371;P04350;Q3ZCM7</t>
  </si>
  <si>
    <t>P68371;P04350</t>
  </si>
  <si>
    <t>16;12;4</t>
  </si>
  <si>
    <t>4;3;1</t>
  </si>
  <si>
    <t>Tubulin beta-4B chain;Tubulin beta-4A chain</t>
  </si>
  <si>
    <t>TUBB4B;TUBB4A</t>
  </si>
  <si>
    <t>Tubulin beta-4B chain OS=Homo sapiens GN=TUBB4B PE=1 SV=1;Tubulin beta-4A chain OS=Homo sapiens GN=TUBB4A PE=1 SV=2</t>
  </si>
  <si>
    <t>445;444;444</t>
  </si>
  <si>
    <t>91;148;391;470;530;629;836;841;855;950;1005;1109;1179;1258;1452;1920</t>
  </si>
  <si>
    <t>True;True;True;False;False;False;False;True;False;False;False;False;False;False;False;False</t>
  </si>
  <si>
    <t>97;157;418;503;504;568;670;892;898;912;1010;1075;1188;1267;1360;1586;2121</t>
  </si>
  <si>
    <t>109;184;494;592;593;594;670;845;846;847;1132;1138;1154;1284;1378;1518;1611;1755;1756;2099;2755</t>
  </si>
  <si>
    <t>156;242;679;810;811;812;918;1183;1184;1185;1186;1581;1582;1590;1613;1781;1782;1923;2110;2231;2420;2421;2422;2931;3847;3848</t>
  </si>
  <si>
    <t>156;242;679;812;918;1184;1582;1590;1613;1782;1923;2110;2231;2422;2931;3848</t>
  </si>
  <si>
    <t>321;323;330</t>
  </si>
  <si>
    <t>P78527</t>
  </si>
  <si>
    <t>DNA-dependent protein kinase catalytic subunit</t>
  </si>
  <si>
    <t>PRKDC</t>
  </si>
  <si>
    <t>DNA-dependent protein kinase catalytic subunit OS=Homo sapiens GN=PRKDC PE=1 SV=3</t>
  </si>
  <si>
    <t>330;1209</t>
  </si>
  <si>
    <t>354;1303</t>
  </si>
  <si>
    <t>418;1672</t>
  </si>
  <si>
    <t>574;2308</t>
  </si>
  <si>
    <t>P78559</t>
  </si>
  <si>
    <t>Microtubule-associated protein 1A;MAP1A heavy chain;MAP1 light chain LC2</t>
  </si>
  <si>
    <t>MAP1A</t>
  </si>
  <si>
    <t>Microtubule-associated protein 1A OS=Homo sapiens GN=MAP1A PE=1 SV=6</t>
  </si>
  <si>
    <t>P80723</t>
  </si>
  <si>
    <t>Brain acid soluble protein 1</t>
  </si>
  <si>
    <t>BASP1</t>
  </si>
  <si>
    <t>Brain acid soluble protein 1 OS=Homo sapiens GN=BASP1 PE=1 SV=2</t>
  </si>
  <si>
    <t>110;447;457;1415</t>
  </si>
  <si>
    <t>117;479;489;1543</t>
  </si>
  <si>
    <t>138;564;577;2045;2046</t>
  </si>
  <si>
    <t>192;767;768;791;2845;2846;2847;2848</t>
  </si>
  <si>
    <t>192;768;791;2846</t>
  </si>
  <si>
    <t>P81605</t>
  </si>
  <si>
    <t>Dermcidin;Survival-promoting peptide;DCD-1</t>
  </si>
  <si>
    <t>DCD</t>
  </si>
  <si>
    <t>Dermcidin OS=Homo sapiens GN=DCD PE=1 SV=2</t>
  </si>
  <si>
    <t>P83731</t>
  </si>
  <si>
    <t>60S ribosomal protein L24</t>
  </si>
  <si>
    <t>RPL24</t>
  </si>
  <si>
    <t>60S ribosomal protein L24 OS=Homo sapiens GN=RPL24 PE=1 SV=1</t>
  </si>
  <si>
    <t>P84098</t>
  </si>
  <si>
    <t>60S ribosomal protein L19</t>
  </si>
  <si>
    <t>RPL19</t>
  </si>
  <si>
    <t>60S ribosomal protein L19 OS=Homo sapiens GN=RPL19 PE=1 SV=1</t>
  </si>
  <si>
    <t>P98160</t>
  </si>
  <si>
    <t>Basement membrane-specific heparan sulfate proteoglycan core protein;Endorepellin;LG3 peptide</t>
  </si>
  <si>
    <t>HSPG2</t>
  </si>
  <si>
    <t>Basement membrane-specific heparan sulfate proteoglycan core protein OS=Homo sapiens GN=HSPG2 PE=1 SV=4</t>
  </si>
  <si>
    <t>33;34;130;150;170;433;445;972;1459;1566</t>
  </si>
  <si>
    <t>36;37;137;159;180;465;477;1038;1593;1714</t>
  </si>
  <si>
    <t>46;47;158;186;210;550;562;1320;2107;2256</t>
  </si>
  <si>
    <t>75;76;215;244;276;751;765;1837;2942;3147</t>
  </si>
  <si>
    <t>P98171</t>
  </si>
  <si>
    <t>Rho GTPase-activating protein 4</t>
  </si>
  <si>
    <t>ARHGAP4</t>
  </si>
  <si>
    <t>Rho GTPase-activating protein 4 OS=Homo sapiens GN=ARHGAP4 PE=1 SV=2</t>
  </si>
  <si>
    <t>2036;2037</t>
  </si>
  <si>
    <t>Q00341</t>
  </si>
  <si>
    <t>Vigilin</t>
  </si>
  <si>
    <t>HDLBP</t>
  </si>
  <si>
    <t>Vigilin OS=Homo sapiens GN=HDLBP PE=1 SV=2</t>
  </si>
  <si>
    <t>783;1708</t>
  </si>
  <si>
    <t>833;1876</t>
  </si>
  <si>
    <t>1053;2459</t>
  </si>
  <si>
    <t>1469;3428</t>
  </si>
  <si>
    <t>Q00610;P53675</t>
  </si>
  <si>
    <t>Q00610</t>
  </si>
  <si>
    <t>Clathrin heavy chain 1</t>
  </si>
  <si>
    <t>CLTC</t>
  </si>
  <si>
    <t>Clathrin heavy chain 1 OS=Homo sapiens GN=CLTC PE=1 SV=5</t>
  </si>
  <si>
    <t>1675;1640</t>
  </si>
  <si>
    <t>18;152;881;894;945;1230;1631;1700;1775</t>
  </si>
  <si>
    <t>18;161;938;954;1005;1327;1792;1868;1952</t>
  </si>
  <si>
    <t>21;188;1185;1205;1278;1713;2362;2448;2552</t>
  </si>
  <si>
    <t>21;246;1654;1680;1771;2371;3294;3410;3556</t>
  </si>
  <si>
    <t>Q01130</t>
  </si>
  <si>
    <t>Serine/arginine-rich splicing factor 2</t>
  </si>
  <si>
    <t>SRSF2</t>
  </si>
  <si>
    <t>Serine/arginine-rich splicing factor 2 OS=Homo sapiens GN=SRSF2 PE=1 SV=4</t>
  </si>
  <si>
    <t>Q01469</t>
  </si>
  <si>
    <t>Fatty acid-binding protein, epidermal</t>
  </si>
  <si>
    <t>FABP5</t>
  </si>
  <si>
    <t>Fatty acid-binding protein, epidermal OS=Homo sapiens GN=FABP5 PE=1 SV=3</t>
  </si>
  <si>
    <t>410;1130</t>
  </si>
  <si>
    <t>439;1210</t>
  </si>
  <si>
    <t>516;1540</t>
  </si>
  <si>
    <t>703;2137</t>
  </si>
  <si>
    <t>Q01650</t>
  </si>
  <si>
    <t>Large neutral amino acids transporter small subunit 1</t>
  </si>
  <si>
    <t>SLC7A5</t>
  </si>
  <si>
    <t>Large neutral amino acids transporter small subunit 1 OS=Homo sapiens GN=SLC7A5 PE=1 SV=2</t>
  </si>
  <si>
    <t>Q01995</t>
  </si>
  <si>
    <t>Transgelin</t>
  </si>
  <si>
    <t>TAGLN</t>
  </si>
  <si>
    <t>Transgelin OS=Homo sapiens GN=TAGLN PE=1 SV=4</t>
  </si>
  <si>
    <t>373;571;673;925;995;1115;1122;1338;1572;1573;1624;1809;1881</t>
  </si>
  <si>
    <t>398;611;715;985;1065;1194;1202;1457;1458;1720;1721;1722;1781;1782;1991;1992;2082</t>
  </si>
  <si>
    <t>470;730;896;1242;1367;1524;1532;1908;1909;2265;2266;2267;2350;2351;2596;2597;2711</t>
  </si>
  <si>
    <t>642;643;644;999;1249;1723;1724;1906;1907;1908;2118;2128;2640;2641;2642;2643;2644;3158;3159;3160;3161;3162;3278;3279;3280;3281;3613;3614;3781;3782</t>
  </si>
  <si>
    <t>642;999;1249;1724;1908;2118;2128;2644;3159;3162;3279;3614;3781</t>
  </si>
  <si>
    <t>149;150;151;152;153;154</t>
  </si>
  <si>
    <t>86;91;111;123;131;190</t>
  </si>
  <si>
    <t>Q02413</t>
  </si>
  <si>
    <t>Desmoglein-1</t>
  </si>
  <si>
    <t>DSG1</t>
  </si>
  <si>
    <t>Desmoglein-1 OS=Homo sapiens GN=DSG1 PE=1 SV=2</t>
  </si>
  <si>
    <t>86;443;475;800;1302;1638;1942</t>
  </si>
  <si>
    <t>91;92;475;509;850;1415;1416;1800;1801;2145;2146</t>
  </si>
  <si>
    <t>102;103;104;560;600;1070;1071;1852;1853;2370;2371;2783;2784</t>
  </si>
  <si>
    <t>148;149;150;151;763;821;1494;1495;2559;2560;3303;3304;3305;3306;3887;3888;3889</t>
  </si>
  <si>
    <t>148;763;821;1494;2559;3306;3888</t>
  </si>
  <si>
    <t>118;119;120;121</t>
  </si>
  <si>
    <t>155;156;157;158</t>
  </si>
  <si>
    <t>131;212;222;427</t>
  </si>
  <si>
    <t>133;208;221;425</t>
  </si>
  <si>
    <t>Q02543</t>
  </si>
  <si>
    <t>60S ribosomal protein L18a</t>
  </si>
  <si>
    <t>RPL18A</t>
  </si>
  <si>
    <t>60S ribosomal protein L18a OS=Homo sapiens GN=RPL18A PE=1 SV=2</t>
  </si>
  <si>
    <t>277;1200</t>
  </si>
  <si>
    <t>291;1292</t>
  </si>
  <si>
    <t>341;1654</t>
  </si>
  <si>
    <t>455;456;2286</t>
  </si>
  <si>
    <t>456;2286</t>
  </si>
  <si>
    <t>Q02818</t>
  </si>
  <si>
    <t>Nucleobindin-1</t>
  </si>
  <si>
    <t>NUCB1</t>
  </si>
  <si>
    <t>Nucleobindin-1 OS=Homo sapiens GN=NUCB1 PE=1 SV=4</t>
  </si>
  <si>
    <t>1129;1807</t>
  </si>
  <si>
    <t>1209;1989</t>
  </si>
  <si>
    <t>1539;2594</t>
  </si>
  <si>
    <t>2136;3611</t>
  </si>
  <si>
    <t>Q02878</t>
  </si>
  <si>
    <t>60S ribosomal protein L6</t>
  </si>
  <si>
    <t>RPL6</t>
  </si>
  <si>
    <t>60S ribosomal protein L6 OS=Homo sapiens GN=RPL6 PE=1 SV=3</t>
  </si>
  <si>
    <t>Q04941</t>
  </si>
  <si>
    <t>Proteolipid protein 2</t>
  </si>
  <si>
    <t>PLP2</t>
  </si>
  <si>
    <t>Proteolipid protein 2 OS=Homo sapiens GN=PLP2 PE=1 SV=1</t>
  </si>
  <si>
    <t>Q05682</t>
  </si>
  <si>
    <t>Caldesmon</t>
  </si>
  <si>
    <t>CALD1</t>
  </si>
  <si>
    <t>Caldesmon OS=Homo sapiens GN=CALD1 PE=1 SV=3</t>
  </si>
  <si>
    <t>336;337;369;659;979;1174;1404;1507;1531;1676</t>
  </si>
  <si>
    <t>361;362;394;701;1047;1257;1258;1532;1647;1674;1843</t>
  </si>
  <si>
    <t>426;427;466;881;1333;1593;1594;1595;1596;1597;2034;2178;2210;2211;2420</t>
  </si>
  <si>
    <t>586;587;637;1230;1858;2196;2197;2198;2199;2200;2201;2830;3035;3082;3083;3084;3372</t>
  </si>
  <si>
    <t>586;587;637;1230;1858;2201;2830;3035;3083;3372</t>
  </si>
  <si>
    <t>Q05DH4</t>
  </si>
  <si>
    <t>Protein FAM160A1</t>
  </si>
  <si>
    <t>FAM160A1</t>
  </si>
  <si>
    <t>Protein FAM160A1 OS=Homo sapiens GN=FAM160A1 PE=2 SV=2</t>
  </si>
  <si>
    <t>Q06830</t>
  </si>
  <si>
    <t>Peroxiredoxin-1</t>
  </si>
  <si>
    <t>PRDX1</t>
  </si>
  <si>
    <t>Peroxiredoxin-1 OS=Homo sapiens GN=PRDX1 PE=1 SV=1</t>
  </si>
  <si>
    <t>19;640;915;1123;1539</t>
  </si>
  <si>
    <t>True;False;True;True;False</t>
  </si>
  <si>
    <t>19;682;975;1203;1683</t>
  </si>
  <si>
    <t>22;860;1228;1533;2221</t>
  </si>
  <si>
    <t>22;1203;1708;2129;3100</t>
  </si>
  <si>
    <t>Q07020</t>
  </si>
  <si>
    <t>60S ribosomal protein L18</t>
  </si>
  <si>
    <t>RPL18</t>
  </si>
  <si>
    <t>60S ribosomal protein L18 OS=Homo sapiens GN=RPL18 PE=1 SV=2</t>
  </si>
  <si>
    <t>Q07065</t>
  </si>
  <si>
    <t>Cytoskeleton-associated protein 4</t>
  </si>
  <si>
    <t>CKAP4</t>
  </si>
  <si>
    <t>Cytoskeleton-associated protein 4 OS=Homo sapiens GN=CKAP4 PE=1 SV=2</t>
  </si>
  <si>
    <t>129;477;789;939;973;1068;1095;1365;1461;1483;1532;1707;1816</t>
  </si>
  <si>
    <t>136;511;839;999;1039;1144;1145;1172;1492;1595;1618;1675;1875;2001</t>
  </si>
  <si>
    <t>157;602;1059;1272;1321;1468;1469;1500;1979;2109;2110;2139;2212;2457;2458;2607;2608</t>
  </si>
  <si>
    <t>214;823;1477;1478;1762;1838;1839;2049;2050;2089;2747;2944;2945;2946;2983;3085;3425;3426;3427;3632;3633</t>
  </si>
  <si>
    <t>214;823;1478;1762;1838;2050;2089;2747;2946;2983;3085;3426;3632</t>
  </si>
  <si>
    <t>160;161</t>
  </si>
  <si>
    <t>317;423</t>
  </si>
  <si>
    <t>Q08188</t>
  </si>
  <si>
    <t>Protein-glutamine gamma-glutamyltransferase E;Protein-glutamine gamma-glutamyltransferase E 50 kDa catalytic chain;Protein-glutamine gamma-glutamyltransferase E 27 kDa non-catalytic chain</t>
  </si>
  <si>
    <t>TGM3</t>
  </si>
  <si>
    <t>Protein-glutamine gamma-glutamyltransferase E OS=Homo sapiens GN=TGM3 PE=1 SV=4</t>
  </si>
  <si>
    <t>244;377;498;1420;1484</t>
  </si>
  <si>
    <t>257;402;403;532;1551;1619</t>
  </si>
  <si>
    <t>302;303;475;476;626;2057;2140</t>
  </si>
  <si>
    <t>408;409;650;651;858;859;2862;2984</t>
  </si>
  <si>
    <t>408;650;859;2862;2984</t>
  </si>
  <si>
    <t>Q08554</t>
  </si>
  <si>
    <t>Desmocollin-1</t>
  </si>
  <si>
    <t>DSC1</t>
  </si>
  <si>
    <t>Desmocollin-1 OS=Homo sapiens GN=DSC1 PE=1 SV=2</t>
  </si>
  <si>
    <t>307;779</t>
  </si>
  <si>
    <t>329;829</t>
  </si>
  <si>
    <t>391;1047</t>
  </si>
  <si>
    <t>538;1462;1463</t>
  </si>
  <si>
    <t>538;1463</t>
  </si>
  <si>
    <t>Q09666</t>
  </si>
  <si>
    <t>Neuroblast differentiation-associated protein AHNAK</t>
  </si>
  <si>
    <t>AHNAK</t>
  </si>
  <si>
    <t>Neuroblast differentiation-associated protein AHNAK OS=Homo sapiens GN=AHNAK PE=1 SV=2</t>
  </si>
  <si>
    <t>208;626;971;1720;1721;1722;1727;1761</t>
  </si>
  <si>
    <t>221;667;1037;1888;1889;1890;1895;1935</t>
  </si>
  <si>
    <t>256;841;1319;2473;2474;2475;2480;2532</t>
  </si>
  <si>
    <t>343;1179;1836;3445;3446;3447;3448;3455;3530</t>
  </si>
  <si>
    <t>343;1179;1836;3445;3446;3447;3455;3530</t>
  </si>
  <si>
    <t>Q0VDG4</t>
  </si>
  <si>
    <t>Secernin-3</t>
  </si>
  <si>
    <t>SCRN3</t>
  </si>
  <si>
    <t>Secernin-3 OS=Homo sapiens GN=SCRN3 PE=1 SV=1</t>
  </si>
  <si>
    <t>Q12797</t>
  </si>
  <si>
    <t>Aspartyl/asparaginyl beta-hydroxylase</t>
  </si>
  <si>
    <t>ASPH</t>
  </si>
  <si>
    <t>Aspartyl/asparaginyl beta-hydroxylase OS=Homo sapiens GN=ASPH PE=1 SV=3</t>
  </si>
  <si>
    <t>999;1520</t>
  </si>
  <si>
    <t>1069;1663</t>
  </si>
  <si>
    <t>1371;2198</t>
  </si>
  <si>
    <t>1913;3063</t>
  </si>
  <si>
    <t>Q12907</t>
  </si>
  <si>
    <t>Vesicular integral-membrane protein VIP36</t>
  </si>
  <si>
    <t>LMAN2</t>
  </si>
  <si>
    <t>Vesicular integral-membrane protein VIP36 OS=Homo sapiens GN=LMAN2 PE=1 SV=1</t>
  </si>
  <si>
    <t>Q13017</t>
  </si>
  <si>
    <t>Rho GTPase-activating protein 5</t>
  </si>
  <si>
    <t>ARHGAP5</t>
  </si>
  <si>
    <t>Rho GTPase-activating protein 5 OS=Homo sapiens GN=ARHGAP5 PE=1 SV=2</t>
  </si>
  <si>
    <t>Q13162</t>
  </si>
  <si>
    <t>Peroxiredoxin-4</t>
  </si>
  <si>
    <t>PRDX4</t>
  </si>
  <si>
    <t>Peroxiredoxin-4 OS=Homo sapiens GN=PRDX4 PE=1 SV=1</t>
  </si>
  <si>
    <t>324;640;1124;1319;1539;1662</t>
  </si>
  <si>
    <t>346;682;1204;1438;1683;1827</t>
  </si>
  <si>
    <t>409;860;1534;1884;2221;2400</t>
  </si>
  <si>
    <t>558;1203;2130;2131;2610;3100;3344</t>
  </si>
  <si>
    <t>558;1203;2131;2610;3100;3344</t>
  </si>
  <si>
    <t>Q13200</t>
  </si>
  <si>
    <t>26S proteasome non-ATPase regulatory subunit 2</t>
  </si>
  <si>
    <t>PSMD2</t>
  </si>
  <si>
    <t>26S proteasome non-ATPase regulatory subunit 2 OS=Homo sapiens GN=PSMD2 PE=1 SV=3</t>
  </si>
  <si>
    <t>106;510</t>
  </si>
  <si>
    <t>113;546</t>
  </si>
  <si>
    <t>131;641</t>
  </si>
  <si>
    <t>185;878</t>
  </si>
  <si>
    <t>Q13835</t>
  </si>
  <si>
    <t>Plakophilin-1</t>
  </si>
  <si>
    <t>PKP1</t>
  </si>
  <si>
    <t>Plakophilin-1 OS=Homo sapiens GN=PKP1 PE=1 SV=2</t>
  </si>
  <si>
    <t>1034;1509</t>
  </si>
  <si>
    <t>1107;1649</t>
  </si>
  <si>
    <t>1423;2180</t>
  </si>
  <si>
    <t>1985;3037</t>
  </si>
  <si>
    <t>Q9BVA1;Q13885</t>
  </si>
  <si>
    <t>12;12</t>
  </si>
  <si>
    <t>Tubulin beta-2B chain;Tubulin beta-2A chain</t>
  </si>
  <si>
    <t>TUBB2B;TUBB2A</t>
  </si>
  <si>
    <t>Tubulin beta-2B chain OS=Homo sapiens GN=TUBB2B PE=1 SV=1;Tubulin beta-2A chain OS=Homo sapiens GN=TUBB2A PE=1 SV=1</t>
  </si>
  <si>
    <t>445;445</t>
  </si>
  <si>
    <t>63;470;530;629;855;950;1005;1109;1179;1258;1452;1919</t>
  </si>
  <si>
    <t>False;False;False;False;False;False;False;False;False;False;False;True</t>
  </si>
  <si>
    <t>66;67;503;504;568;670;912;1010;1075;1188;1267;1360;1586;2120</t>
  </si>
  <si>
    <t>77;78;592;593;594;670;845;846;847;1154;1284;1378;1518;1611;1755;1756;2099;2754</t>
  </si>
  <si>
    <t>116;117;118;810;811;812;918;1183;1184;1185;1186;1613;1781;1782;1923;2110;2231;2420;2421;2422;2931;3846</t>
  </si>
  <si>
    <t>118;812;918;1184;1613;1782;1923;2110;2231;2422;2931;3846</t>
  </si>
  <si>
    <t>Q14019</t>
  </si>
  <si>
    <t>Coactosin-like protein</t>
  </si>
  <si>
    <t>COTL1</t>
  </si>
  <si>
    <t>Coactosin-like protein OS=Homo sapiens GN=COTL1 PE=1 SV=3</t>
  </si>
  <si>
    <t>207;490;983;1883</t>
  </si>
  <si>
    <t>220;524;1051;2084</t>
  </si>
  <si>
    <t>255;617;1337;2713</t>
  </si>
  <si>
    <t>342;848;1862;3784</t>
  </si>
  <si>
    <t>Q14195;Q16555;Q14194</t>
  </si>
  <si>
    <t>Q14195</t>
  </si>
  <si>
    <t>Dihydropyrimidinase-related protein 3</t>
  </si>
  <si>
    <t>DPYSL3</t>
  </si>
  <si>
    <t>Dihydropyrimidinase-related protein 3 OS=Homo sapiens GN=DPYSL3 PE=1 SV=1</t>
  </si>
  <si>
    <t>570;572;572</t>
  </si>
  <si>
    <t>283;653;1144</t>
  </si>
  <si>
    <t>303;695;1225</t>
  </si>
  <si>
    <t>360;874;1559</t>
  </si>
  <si>
    <t>488;1223;2158</t>
  </si>
  <si>
    <t>Q14257</t>
  </si>
  <si>
    <t>Reticulocalbin-2</t>
  </si>
  <si>
    <t>RCN2</t>
  </si>
  <si>
    <t>Reticulocalbin-2 OS=Homo sapiens GN=RCN2 PE=1 SV=1</t>
  </si>
  <si>
    <t>Q14315</t>
  </si>
  <si>
    <t>Filamin-C</t>
  </si>
  <si>
    <t>FLNC</t>
  </si>
  <si>
    <t>Filamin-C OS=Homo sapiens GN=FLNC PE=1 SV=3</t>
  </si>
  <si>
    <t>344;561;780;851;1006;1133;1711;1729;1732;1811</t>
  </si>
  <si>
    <t>False;True;False;False;False;True;True;True;True;True</t>
  </si>
  <si>
    <t>369;601;830;908;1076;1213;1879;1897;1900;1994</t>
  </si>
  <si>
    <t>436;719;1048;1049;1050;1149;1379;1543;2462;2483;2486;2599</t>
  </si>
  <si>
    <t>602;983;1464;1465;1466;1604;1924;2140;3433;3459;3464;3619</t>
  </si>
  <si>
    <t>602;983;1466;1604;1924;2140;3433;3459;3464;3619</t>
  </si>
  <si>
    <t>Q14697</t>
  </si>
  <si>
    <t>Neutral alpha-glucosidase AB</t>
  </si>
  <si>
    <t>GANAB</t>
  </si>
  <si>
    <t>Neutral alpha-glucosidase AB OS=Homo sapiens GN=GANAB PE=1 SV=3</t>
  </si>
  <si>
    <t>216;505;1167;1243;1825;1833</t>
  </si>
  <si>
    <t>229;540;1249;1342;2011;2019</t>
  </si>
  <si>
    <t>267;634;1584;1729;2619;2627</t>
  </si>
  <si>
    <t>356;868;2187;2391;3644;3654</t>
  </si>
  <si>
    <t>Q14789</t>
  </si>
  <si>
    <t>Golgin subfamily B member 1</t>
  </si>
  <si>
    <t>GOLGB1</t>
  </si>
  <si>
    <t>Golgin subfamily B member 1 OS=Homo sapiens GN=GOLGB1 PE=1 SV=2</t>
  </si>
  <si>
    <t>213;214</t>
  </si>
  <si>
    <t>893;894</t>
  </si>
  <si>
    <t>Q14807</t>
  </si>
  <si>
    <t>Kinesin-like protein KIF22</t>
  </si>
  <si>
    <t>KIF22</t>
  </si>
  <si>
    <t>Kinesin-like protein KIF22 OS=Homo sapiens GN=KIF22 PE=1 SV=5</t>
  </si>
  <si>
    <t>Q14847</t>
  </si>
  <si>
    <t>LIM and SH3 domain protein 1</t>
  </si>
  <si>
    <t>LASP1</t>
  </si>
  <si>
    <t>LIM and SH3 domain protein 1 OS=Homo sapiens GN=LASP1 PE=1 SV=2</t>
  </si>
  <si>
    <t>608;1350;1659</t>
  </si>
  <si>
    <t>649;1476;1824</t>
  </si>
  <si>
    <t>775;1947;2396</t>
  </si>
  <si>
    <t>1062;2693;3338</t>
  </si>
  <si>
    <t>Q15007</t>
  </si>
  <si>
    <t>Pre-mRNA-splicing regulator WTAP</t>
  </si>
  <si>
    <t>WTAP</t>
  </si>
  <si>
    <t>Pre-mRNA-splicing regulator WTAP OS=Homo sapiens GN=WTAP PE=1 SV=2</t>
  </si>
  <si>
    <t>215;216;217</t>
  </si>
  <si>
    <t>64;66;67</t>
  </si>
  <si>
    <t>Q15084</t>
  </si>
  <si>
    <t>Protein disulfide-isomerase A6</t>
  </si>
  <si>
    <t>PDIA6</t>
  </si>
  <si>
    <t>Protein disulfide-isomerase A6 OS=Homo sapiens GN=PDIA6 PE=1 SV=1</t>
  </si>
  <si>
    <t>225;932;1107;1262;1565;1589</t>
  </si>
  <si>
    <t>238;992;1186;1367;1713;1739</t>
  </si>
  <si>
    <t>279;1249;1516;1765;2255;2286</t>
  </si>
  <si>
    <t>372;1732;1733;2108;2435;3146;3185</t>
  </si>
  <si>
    <t>372;1733;2108;2435;3146;3185</t>
  </si>
  <si>
    <t>Q15121</t>
  </si>
  <si>
    <t>Astrocytic phosphoprotein PEA-15</t>
  </si>
  <si>
    <t>PEA15</t>
  </si>
  <si>
    <t>Astrocytic phosphoprotein PEA-15 OS=Homo sapiens GN=PEA15 PE=1 SV=2</t>
  </si>
  <si>
    <t>1393;1427</t>
  </si>
  <si>
    <t>1521;1558</t>
  </si>
  <si>
    <t>2022;2064</t>
  </si>
  <si>
    <t>2814;2874</t>
  </si>
  <si>
    <t>Q15149;P58107</t>
  </si>
  <si>
    <t>Q15149</t>
  </si>
  <si>
    <t>29;1</t>
  </si>
  <si>
    <t>Plectin</t>
  </si>
  <si>
    <t>PLEC</t>
  </si>
  <si>
    <t>Plectin OS=Homo sapiens GN=PLEC PE=1 SV=3</t>
  </si>
  <si>
    <t>4684;5090</t>
  </si>
  <si>
    <t>8;58;105;117;269;290;348;398;595;596;813;930;1025;1069;1097;1170;1233;1283;1320;1359;1414;1433;1464;1555;1704;1719;1779;1839;1869</t>
  </si>
  <si>
    <t>8;61;112;124;282;310;373;426;636;637;863;990;1097;1146;1175;1253;1330;1396;1439;1485;1542;1564;1598;1702;1872;1887;1956;2026;2061</t>
  </si>
  <si>
    <t>11;72;130;145;331;367;440;503;756;757;1084;1247;1403;1470;1504;1589;1716;1827;1885;1886;1961;2044;2071;2113;2244;2454;2472;2556;2635;2673</t>
  </si>
  <si>
    <t>11;111;184;199;443;498;606;688;1037;1038;1513;1730;1954;2051;2094;2192;2374;2528;2611;2612;2717;2844;2883;2949;3132;3421;3444;3560;3662;3711</t>
  </si>
  <si>
    <t>11;111;184;199;443;498;606;688;1037;1038;1513;1730;1954;2051;2094;2192;2374;2528;2612;2717;2844;2883;2949;3132;3421;3444;3560;3662;3711</t>
  </si>
  <si>
    <t>Q15293</t>
  </si>
  <si>
    <t>Reticulocalbin-1</t>
  </si>
  <si>
    <t>RCN1</t>
  </si>
  <si>
    <t>Reticulocalbin-1 OS=Homo sapiens GN=RCN1 PE=1 SV=1</t>
  </si>
  <si>
    <t>437;775;1582</t>
  </si>
  <si>
    <t>469;825;1732</t>
  </si>
  <si>
    <t>554;1043;2279</t>
  </si>
  <si>
    <t>755;1458;3176</t>
  </si>
  <si>
    <t>Q15431</t>
  </si>
  <si>
    <t>Synaptonemal complex protein 1</t>
  </si>
  <si>
    <t>SYCP1</t>
  </si>
  <si>
    <t>Synaptonemal complex protein 1 OS=Homo sapiens GN=SYCP1 PE=1 SV=2</t>
  </si>
  <si>
    <t>125;218</t>
  </si>
  <si>
    <t>564;571</t>
  </si>
  <si>
    <t>Q15468</t>
  </si>
  <si>
    <t>SCL-interrupting locus protein</t>
  </si>
  <si>
    <t>STIL</t>
  </si>
  <si>
    <t>SCL-interrupting locus protein OS=Homo sapiens GN=STIL PE=1 SV=2</t>
  </si>
  <si>
    <t>126;127;219</t>
  </si>
  <si>
    <t>1264;1266;1269</t>
  </si>
  <si>
    <t>Q15643</t>
  </si>
  <si>
    <t>Thyroid receptor-interacting protein 11</t>
  </si>
  <si>
    <t>TRIP11</t>
  </si>
  <si>
    <t>Thyroid receptor-interacting protein 11 OS=Homo sapiens GN=TRIP11 PE=1 SV=3</t>
  </si>
  <si>
    <t>396;1173</t>
  </si>
  <si>
    <t>424;1256</t>
  </si>
  <si>
    <t>501;1592</t>
  </si>
  <si>
    <t>686;2195</t>
  </si>
  <si>
    <t>220;221;222;223</t>
  </si>
  <si>
    <t>928;931;1402;1406</t>
  </si>
  <si>
    <t>Q15942</t>
  </si>
  <si>
    <t>Zyxin</t>
  </si>
  <si>
    <t>ZYX</t>
  </si>
  <si>
    <t>Zyxin OS=Homo sapiens GN=ZYX PE=1 SV=1</t>
  </si>
  <si>
    <t>536;1345</t>
  </si>
  <si>
    <t>574;1471</t>
  </si>
  <si>
    <t>676;1942</t>
  </si>
  <si>
    <t>926;2688</t>
  </si>
  <si>
    <t>Q16270</t>
  </si>
  <si>
    <t>Insulin-like growth factor-binding protein 7</t>
  </si>
  <si>
    <t>IGFBP7</t>
  </si>
  <si>
    <t>Insulin-like growth factor-binding protein 7 OS=Homo sapiens GN=IGFBP7 PE=1 SV=1</t>
  </si>
  <si>
    <t>44;357</t>
  </si>
  <si>
    <t>47;382</t>
  </si>
  <si>
    <t>58;454</t>
  </si>
  <si>
    <t>92;623</t>
  </si>
  <si>
    <t>Q16563</t>
  </si>
  <si>
    <t>Synaptophysin-like protein 1</t>
  </si>
  <si>
    <t>SYPL1</t>
  </si>
  <si>
    <t>Synaptophysin-like protein 1 OS=Homo sapiens GN=SYPL1 PE=1 SV=1</t>
  </si>
  <si>
    <t>3384;3385</t>
  </si>
  <si>
    <t>Q16621</t>
  </si>
  <si>
    <t>Transcription factor NF-E2 45 kDa subunit</t>
  </si>
  <si>
    <t>NFE2</t>
  </si>
  <si>
    <t>Transcription factor NF-E2 45 kDa subunit OS=Homo sapiens GN=NFE2 PE=1 SV=1</t>
  </si>
  <si>
    <t>Q16643</t>
  </si>
  <si>
    <t>Drebrin</t>
  </si>
  <si>
    <t>DBN1</t>
  </si>
  <si>
    <t>Drebrin OS=Homo sapiens GN=DBN1 PE=1 SV=4</t>
  </si>
  <si>
    <t>1511;1941</t>
  </si>
  <si>
    <t>1651;2144</t>
  </si>
  <si>
    <t>2182;2782</t>
  </si>
  <si>
    <t>3039;3886</t>
  </si>
  <si>
    <t>Q16658</t>
  </si>
  <si>
    <t>Fascin</t>
  </si>
  <si>
    <t>FSCN1</t>
  </si>
  <si>
    <t>Fascin OS=Homo sapiens GN=FSCN1 PE=1 SV=3</t>
  </si>
  <si>
    <t>1082;1911;1913</t>
  </si>
  <si>
    <t>1159;2112;2114</t>
  </si>
  <si>
    <t>1486;2744;2746</t>
  </si>
  <si>
    <t>2072;3831;3833</t>
  </si>
  <si>
    <t>Q16777;Q6FI13;Q99878;Q96KK5;Q9BTM1;Q93077;Q7L7L0;P20671;P0C0S8;P04908</t>
  </si>
  <si>
    <t>3;3;2;2;2;2;2;2;2;2</t>
  </si>
  <si>
    <t>2;2;1;1;1;1;1;1;1;1</t>
  </si>
  <si>
    <t>Histone H2A type 2-C;Histone H2A type 2-A;Histone H2A type 1-J;Histone H2A type 1-H;Histone H2A.J;Histone H2A type 1-C;Histone H2A type 3;Histone H2A type 1-D;Histone H2A type 1;Histone H2A type 1-B/E</t>
  </si>
  <si>
    <t>HIST2H2AC;HIST2H2AA3;HIST1H2AJ;HIST1H2AH;H2AFJ;HIST1H2AC;HIST3H2A;HIST1H2AD;HIST1H2AG;HIST1H2AB</t>
  </si>
  <si>
    <t>Histone H2A type 2-C OS=Homo sapiens GN=HIST2H2AC PE=1 SV=4;Histone H2A type 2-A OS=Homo sapiens GN=HIST2H2AA3 PE=1 SV=3;Histone H2A type 1-J OS=Homo sapiens GN=HIST1H2AJ PE=1 SV=3;Histone H2A type 1-H OS=Homo sapiens GN=HIST1H2AH PE=1 SV=3;Histone H2A.J O</t>
  </si>
  <si>
    <t>129;130;128;128;129;130;130;130;130;130</t>
  </si>
  <si>
    <t>52;1756;1836</t>
  </si>
  <si>
    <t>55;1930;2022</t>
  </si>
  <si>
    <t>66;2525;2526;2630;2631</t>
  </si>
  <si>
    <t>102;103;3522;3523;3657;3658</t>
  </si>
  <si>
    <t>103;3523;3658</t>
  </si>
  <si>
    <t>Q16881</t>
  </si>
  <si>
    <t>Thioredoxin reductase 1, cytoplasmic</t>
  </si>
  <si>
    <t>TXNRD1</t>
  </si>
  <si>
    <t>Thioredoxin reductase 1, cytoplasmic OS=Homo sapiens GN=TXNRD1 PE=1 SV=3</t>
  </si>
  <si>
    <t>Q2M2H8</t>
  </si>
  <si>
    <t>Probable maltase-glucoamylase-like protein LOC93432;Glucoamylase</t>
  </si>
  <si>
    <t>Probable maltase-glucoamylase 2 OS=Homo sapiens GN=MGAM2 PE=2 SV=3</t>
  </si>
  <si>
    <t>Q32P28</t>
  </si>
  <si>
    <t>Prolyl 3-hydroxylase 1</t>
  </si>
  <si>
    <t>LEPRE1</t>
  </si>
  <si>
    <t>Prolyl 3-hydroxylase 1 OS=Homo sapiens GN=P3H1 PE=1 SV=2</t>
  </si>
  <si>
    <t>Q3KQV9</t>
  </si>
  <si>
    <t>UDP-N-acetylhexosamine pyrophosphorylase-like protein 1</t>
  </si>
  <si>
    <t>UAP1L1</t>
  </si>
  <si>
    <t>UDP-N-acetylhexosamine pyrophosphorylase-like protein 1 OS=Homo sapiens GN=UAP1L1 PE=1 SV=2</t>
  </si>
  <si>
    <t>Q52M93</t>
  </si>
  <si>
    <t>Zinc finger protein 585B</t>
  </si>
  <si>
    <t>ZNF585B</t>
  </si>
  <si>
    <t>Zinc finger protein 585B OS=Homo sapiens GN=ZNF585B PE=2 SV=1</t>
  </si>
  <si>
    <t>130;131;224</t>
  </si>
  <si>
    <t>533;536;538</t>
  </si>
  <si>
    <t>Q56VL3</t>
  </si>
  <si>
    <t>OCIA domain-containing protein 2</t>
  </si>
  <si>
    <t>OCIAD2</t>
  </si>
  <si>
    <t>OCIA domain-containing protein 2 OS=Homo sapiens GN=OCIAD2 PE=1 SV=1</t>
  </si>
  <si>
    <t>Q5JU67</t>
  </si>
  <si>
    <t>Uncharacterized protein C9orf117</t>
  </si>
  <si>
    <t>C9orf117</t>
  </si>
  <si>
    <t>Cilia- and flagella-associated protein 157 OS=Homo sapiens GN=CFAP157 PE=2 SV=1</t>
  </si>
  <si>
    <t>132;225</t>
  </si>
  <si>
    <t>259;261</t>
  </si>
  <si>
    <t>Q5T749</t>
  </si>
  <si>
    <t>Keratinocyte proline-rich protein</t>
  </si>
  <si>
    <t>KPRP</t>
  </si>
  <si>
    <t>Keratinocyte proline-rich protein OS=Homo sapiens GN=KPRP PE=1 SV=1</t>
  </si>
  <si>
    <t>684;785;1070;1385;1391;1435;1663</t>
  </si>
  <si>
    <t>731;835;1147;1513;1519;1566;1828</t>
  </si>
  <si>
    <t>925;926;1055;1471;2012;2018;2019;2073;2401</t>
  </si>
  <si>
    <t>1292;1293;1472;2052;2053;2054;2798;2799;2807;2808;2885;3345</t>
  </si>
  <si>
    <t>1293;1472;2054;2799;2808;2885;3345</t>
  </si>
  <si>
    <t>Q5T750</t>
  </si>
  <si>
    <t>Skin-specific protein 32</t>
  </si>
  <si>
    <t>XP32</t>
  </si>
  <si>
    <t>Skin-specific protein 32 OS=Homo sapiens GN=XP32 PE=1 SV=1</t>
  </si>
  <si>
    <t>3178;3179</t>
  </si>
  <si>
    <t>Q63HK5</t>
  </si>
  <si>
    <t>Teashirt homolog 3</t>
  </si>
  <si>
    <t>TSHZ3</t>
  </si>
  <si>
    <t>Teashirt homolog 3 OS=Homo sapiens GN=TSHZ3 PE=1 SV=2</t>
  </si>
  <si>
    <t>226;227;228</t>
  </si>
  <si>
    <t>177;178;181</t>
  </si>
  <si>
    <t>Q658N2</t>
  </si>
  <si>
    <t>WSC domain-containing protein 1</t>
  </si>
  <si>
    <t>WSCD1</t>
  </si>
  <si>
    <t>WSC domain-containing protein 1 OS=Homo sapiens GN=WSCD1 PE=2 SV=1</t>
  </si>
  <si>
    <t>Q6EMB2</t>
  </si>
  <si>
    <t>Tubulin polyglutamylase TTLL5</t>
  </si>
  <si>
    <t>TTLL5</t>
  </si>
  <si>
    <t>Tubulin polyglutamylase TTLL5 OS=Homo sapiens GN=TTLL5 PE=1 SV=3</t>
  </si>
  <si>
    <t>230;231</t>
  </si>
  <si>
    <t>1161;1164</t>
  </si>
  <si>
    <t>Q6NZI2</t>
  </si>
  <si>
    <t>Polymerase I and transcript release factor</t>
  </si>
  <si>
    <t>PTRF</t>
  </si>
  <si>
    <t>Caveolae-associated protein 1 OS=Homo sapiens GN=CAVIN1 PE=1 SV=1</t>
  </si>
  <si>
    <t>Q6P1M0</t>
  </si>
  <si>
    <t>Long-chain fatty acid transport protein 4</t>
  </si>
  <si>
    <t>SLC27A4</t>
  </si>
  <si>
    <t>Long-chain fatty acid transport protein 4 OS=Homo sapiens GN=SLC27A4 PE=1 SV=1</t>
  </si>
  <si>
    <t>Q6P2H3</t>
  </si>
  <si>
    <t>Centrosomal protein of 85 kDa</t>
  </si>
  <si>
    <t>CEP85</t>
  </si>
  <si>
    <t>Centrosomal protein of 85 kDa OS=Homo sapiens GN=CEP85 PE=1 SV=1</t>
  </si>
  <si>
    <t>363;1081</t>
  </si>
  <si>
    <t>388;1158</t>
  </si>
  <si>
    <t>460;1485</t>
  </si>
  <si>
    <t>630;2071</t>
  </si>
  <si>
    <t>Q6UVJ0</t>
  </si>
  <si>
    <t>Spindle assembly abnormal protein 6 homolog</t>
  </si>
  <si>
    <t>SASS6</t>
  </si>
  <si>
    <t>Spindle assembly abnormal protein 6 homolog OS=Homo sapiens GN=SASS6 PE=1 SV=1</t>
  </si>
  <si>
    <t>Q6ZUT6</t>
  </si>
  <si>
    <t>Uncharacterized protein C15orf52</t>
  </si>
  <si>
    <t>C15orf52</t>
  </si>
  <si>
    <t>Uncharacterized protein C15orf52 OS=Homo sapiens GN=C15orf52 PE=1 SV=1</t>
  </si>
  <si>
    <t>233;234</t>
  </si>
  <si>
    <t>85;88</t>
  </si>
  <si>
    <t>Q70UQ0</t>
  </si>
  <si>
    <t>Inhibitor of nuclear factor kappa-B kinase-interacting protein</t>
  </si>
  <si>
    <t>IKBIP</t>
  </si>
  <si>
    <t>Inhibitor of nuclear factor kappa-B kinase-interacting protein OS=Homo sapiens GN=IKBIP PE=1 SV=1</t>
  </si>
  <si>
    <t>Q71U36;Q9BQE3;Q6PEY2;Q13748;Q9NY65</t>
  </si>
  <si>
    <t>Q71U36;Q9BQE3;Q6PEY2;Q13748</t>
  </si>
  <si>
    <t>9;7;7;7;4</t>
  </si>
  <si>
    <t>2;1;2;2;1</t>
  </si>
  <si>
    <t>Tubulin alpha-1A chain;Tubulin alpha-1C chain;Tubulin alpha-3E chain;Tubulin alpha-3C/D chain</t>
  </si>
  <si>
    <t>TUBA1A;TUBA1C;TUBA3E;TUBA3C</t>
  </si>
  <si>
    <t>Tubulin alpha-1A chain OS=Homo sapiens GN=TUBA1A PE=1 SV=1;Tubulin alpha-1C chain OS=Homo sapiens GN=TUBA1C PE=1 SV=1;Tubulin alpha-3E chain OS=Homo sapiens GN=TUBA3E PE=1 SV=2;Tubulin alpha-3C/D chain OS=Homo sapiens GN=TUBA3C PE=1 SV=3</t>
  </si>
  <si>
    <t>451;449;450;450;449</t>
  </si>
  <si>
    <t>141;144;385;496;799;1008;1609;1613;1762</t>
  </si>
  <si>
    <t>149;152;411;530;849;1078;1764;1768;1936</t>
  </si>
  <si>
    <t>173;177;485;623;624;1069;1381;2329;2333;2533</t>
  </si>
  <si>
    <t>231;235;664;665;854;855;1493;1926;3245;3246;3247;3253;3531</t>
  </si>
  <si>
    <t>231;235;664;854;1493;1926;3247;3253;3531</t>
  </si>
  <si>
    <t>Q7Z4U5</t>
  </si>
  <si>
    <t>Uncharacterized protein C6orf201</t>
  </si>
  <si>
    <t>C6orf201</t>
  </si>
  <si>
    <t>Uncharacterized protein C6orf201 OS=Homo sapiens GN=C6orf201 PE=2 SV=3</t>
  </si>
  <si>
    <t>Q7Z7H5;Q9BVK6</t>
  </si>
  <si>
    <t>Transmembrane emp24 domain-containing protein 4;Transmembrane emp24 domain-containing protein 9</t>
  </si>
  <si>
    <t>TMED4;TMED9</t>
  </si>
  <si>
    <t>Transmembrane emp24 domain-containing protein 4 OS=Homo sapiens GN=TMED4 PE=1 SV=1;Transmembrane emp24 domain-containing protein 9 OS=Homo sapiens GN=TMED9 PE=1 SV=2</t>
  </si>
  <si>
    <t>227;235</t>
  </si>
  <si>
    <t>Q8IUG5</t>
  </si>
  <si>
    <t>Unconventional myosin-XVIIIb</t>
  </si>
  <si>
    <t>MYO18B</t>
  </si>
  <si>
    <t>Unconventional myosin-XVIIIb OS=Homo sapiens GN=MYO18B PE=1 SV=1</t>
  </si>
  <si>
    <t>Q8IV76</t>
  </si>
  <si>
    <t>PAS domain-containing protein 1</t>
  </si>
  <si>
    <t>PASD1</t>
  </si>
  <si>
    <t>Circadian clock protein PASD1 OS=Homo sapiens GN=PASD1 PE=1 SV=1</t>
  </si>
  <si>
    <t>235;236</t>
  </si>
  <si>
    <t>522;524</t>
  </si>
  <si>
    <t>Q8IXJ9</t>
  </si>
  <si>
    <t>Putative Polycomb group protein ASXL1</t>
  </si>
  <si>
    <t>ASXL1</t>
  </si>
  <si>
    <t>Putative Polycomb group protein ASXL1 OS=Homo sapiens GN=ASXL1 PE=1 SV=3</t>
  </si>
  <si>
    <t>134;237</t>
  </si>
  <si>
    <t>550;561</t>
  </si>
  <si>
    <t>Q8N0Z3</t>
  </si>
  <si>
    <t>Spindle and centriole-associated protein 1</t>
  </si>
  <si>
    <t>SPICE1</t>
  </si>
  <si>
    <t>Spindle and centriole-associated protein 1 OS=Homo sapiens GN=SPICE1 PE=1 SV=1</t>
  </si>
  <si>
    <t>238;239;240</t>
  </si>
  <si>
    <t>398;399;402</t>
  </si>
  <si>
    <t>Q8NA70</t>
  </si>
  <si>
    <t>Protein FAM47B</t>
  </si>
  <si>
    <t>FAM47B</t>
  </si>
  <si>
    <t>Protein FAM47B OS=Homo sapiens GN=FAM47B PE=2 SV=2</t>
  </si>
  <si>
    <t>241;242</t>
  </si>
  <si>
    <t>494;496</t>
  </si>
  <si>
    <t>Q8NBS9</t>
  </si>
  <si>
    <t>Thioredoxin domain-containing protein 5</t>
  </si>
  <si>
    <t>TXNDC5</t>
  </si>
  <si>
    <t>Thioredoxin domain-containing protein 5 OS=Homo sapiens GN=TXNDC5 PE=1 SV=2</t>
  </si>
  <si>
    <t>259;727;761;1714;1716</t>
  </si>
  <si>
    <t>272;774;811;1882;1884</t>
  </si>
  <si>
    <t>319;978;1028;2465;2466;2468;2469</t>
  </si>
  <si>
    <t>427;1371;1372;1441;3437;3438;3440;3441</t>
  </si>
  <si>
    <t>427;1372;1441;3438;3440</t>
  </si>
  <si>
    <t>Q8NC51</t>
  </si>
  <si>
    <t>Plasminogen activator inhibitor 1 RNA-binding protein</t>
  </si>
  <si>
    <t>SERBP1</t>
  </si>
  <si>
    <t>Plasminogen activator inhibitor 1 RNA-binding protein OS=Homo sapiens GN=SERBP1 PE=1 SV=2</t>
  </si>
  <si>
    <t>Q8NE00</t>
  </si>
  <si>
    <t>Transmembrane protein 104</t>
  </si>
  <si>
    <t>TMEM104</t>
  </si>
  <si>
    <t>Transmembrane protein 104 OS=Homo sapiens GN=TMEM104 PE=1 SV=2</t>
  </si>
  <si>
    <t>135;243</t>
  </si>
  <si>
    <t>134;141</t>
  </si>
  <si>
    <t>Q8NI22</t>
  </si>
  <si>
    <t>Multiple coagulation factor deficiency protein 2</t>
  </si>
  <si>
    <t>MCFD2</t>
  </si>
  <si>
    <t>Multiple coagulation factor deficiency protein 2 OS=Homo sapiens GN=MCFD2 PE=1 SV=1</t>
  </si>
  <si>
    <t>339;340</t>
  </si>
  <si>
    <t>Q8NI36</t>
  </si>
  <si>
    <t>WD repeat-containing protein 36</t>
  </si>
  <si>
    <t>WDR36</t>
  </si>
  <si>
    <t>WD repeat-containing protein 36 OS=Homo sapiens GN=WDR36 PE=1 SV=1</t>
  </si>
  <si>
    <t>1079;1080</t>
  </si>
  <si>
    <t>1382;1383</t>
  </si>
  <si>
    <t>1927;1928</t>
  </si>
  <si>
    <t>136;244</t>
  </si>
  <si>
    <t>326;327</t>
  </si>
  <si>
    <t>Q8TD57</t>
  </si>
  <si>
    <t>Dynein heavy chain 3, axonemal</t>
  </si>
  <si>
    <t>DNAH3</t>
  </si>
  <si>
    <t>Dynein heavy chain 3, axonemal OS=Homo sapiens GN=DNAH3 PE=2 SV=1</t>
  </si>
  <si>
    <t>174;175</t>
  </si>
  <si>
    <t>3081;3095</t>
  </si>
  <si>
    <t>Q8TDC3</t>
  </si>
  <si>
    <t>Serine/threonine-protein kinase BRSK1</t>
  </si>
  <si>
    <t>BRSK1</t>
  </si>
  <si>
    <t>Serine/threonine-protein kinase BRSK1 OS=Homo sapiens GN=BRSK1 PE=1 SV=2</t>
  </si>
  <si>
    <t>137;138</t>
  </si>
  <si>
    <t>554;558</t>
  </si>
  <si>
    <t>Q8WZ42</t>
  </si>
  <si>
    <t>Titin</t>
  </si>
  <si>
    <t>TTN</t>
  </si>
  <si>
    <t>Titin OS=Homo sapiens GN=TTN PE=1 SV=4</t>
  </si>
  <si>
    <t>266;869</t>
  </si>
  <si>
    <t>279;926</t>
  </si>
  <si>
    <t>328;1170</t>
  </si>
  <si>
    <t>440;1636</t>
  </si>
  <si>
    <t>Q96AY2</t>
  </si>
  <si>
    <t>Crossover junction endonuclease EME1</t>
  </si>
  <si>
    <t>EME1</t>
  </si>
  <si>
    <t>Crossover junction endonuclease EME1 OS=Homo sapiens GN=EME1 PE=1 SV=2</t>
  </si>
  <si>
    <t>139;246;247</t>
  </si>
  <si>
    <t>487;488;490</t>
  </si>
  <si>
    <t>Q96AY3</t>
  </si>
  <si>
    <t>Peptidyl-prolyl cis-trans isomerase FKBP10</t>
  </si>
  <si>
    <t>FKBP10</t>
  </si>
  <si>
    <t>Peptidyl-prolyl cis-trans isomerase FKBP10 OS=Homo sapiens GN=FKBP10 PE=1 SV=1</t>
  </si>
  <si>
    <t>45;806;897;1019;1608;1769</t>
  </si>
  <si>
    <t>48;856;957;1091;1762;1763;1943</t>
  </si>
  <si>
    <t>59;1077;1208;1395;2327;2328;2541</t>
  </si>
  <si>
    <t>93;1504;1683;1942;3243;3244;3540;3541;3542;3543</t>
  </si>
  <si>
    <t>93;1504;1683;1942;3244;3542</t>
  </si>
  <si>
    <t>Q96D15</t>
  </si>
  <si>
    <t>Reticulocalbin-3</t>
  </si>
  <si>
    <t>RCN3</t>
  </si>
  <si>
    <t>Reticulocalbin-3 OS=Homo sapiens GN=RCN3 PE=1 SV=1</t>
  </si>
  <si>
    <t>47;151;241;370;465;1695</t>
  </si>
  <si>
    <t>50;160;254;395;497;1863</t>
  </si>
  <si>
    <t>61;187;298;467;585;2443</t>
  </si>
  <si>
    <t>95;245;400;638;639;801;3403;3404</t>
  </si>
  <si>
    <t>95;245;400;639;801;3404</t>
  </si>
  <si>
    <t>Q96LI6</t>
  </si>
  <si>
    <t>Heat shock transcription factor, Y-linked</t>
  </si>
  <si>
    <t>HSFY1</t>
  </si>
  <si>
    <t>Heat shock transcription factor, Y-linked OS=Homo sapiens GN=HSFY1 PE=1 SV=1</t>
  </si>
  <si>
    <t>248;249</t>
  </si>
  <si>
    <t>147;151</t>
  </si>
  <si>
    <t>Q96NI6</t>
  </si>
  <si>
    <t>Leucine-rich repeat and fibronectin type-III domain-containing protein 5</t>
  </si>
  <si>
    <t>LRFN5</t>
  </si>
  <si>
    <t>Leucine-rich repeat and fibronectin type-III domain-containing protein 5 OS=Homo sapiens GN=LRFN5 PE=1 SV=2</t>
  </si>
  <si>
    <t>Q96PZ0</t>
  </si>
  <si>
    <t>Pseudouridylate synthase 7 homolog</t>
  </si>
  <si>
    <t>PUS7</t>
  </si>
  <si>
    <t>Pseudouridylate synthase 7 homolog OS=Homo sapiens GN=PUS7 PE=1 SV=2</t>
  </si>
  <si>
    <t>141;142;250</t>
  </si>
  <si>
    <t>327;331;333</t>
  </si>
  <si>
    <t>Q96Q15</t>
  </si>
  <si>
    <t>Serine/threonine-protein kinase SMG1</t>
  </si>
  <si>
    <t>SMG1</t>
  </si>
  <si>
    <t>Serine/threonine-protein kinase SMG1 OS=Homo sapiens GN=SMG1 PE=1 SV=3</t>
  </si>
  <si>
    <t>Q96Q89</t>
  </si>
  <si>
    <t>Kinesin-like protein KIF20B</t>
  </si>
  <si>
    <t>KIF20B</t>
  </si>
  <si>
    <t>Kinesin-like protein KIF20B OS=Homo sapiens GN=KIF20B PE=1 SV=3</t>
  </si>
  <si>
    <t>Q96S97</t>
  </si>
  <si>
    <t>Myeloid-associated differentiation marker</t>
  </si>
  <si>
    <t>MYADM</t>
  </si>
  <si>
    <t>Myeloid-associated differentiation marker OS=Homo sapiens GN=MYADM PE=1 SV=2</t>
  </si>
  <si>
    <t>Q99439</t>
  </si>
  <si>
    <t>Calponin-2</t>
  </si>
  <si>
    <t>CNN2</t>
  </si>
  <si>
    <t>Calponin-2 OS=Homo sapiens GN=CNN2 PE=1 SV=4</t>
  </si>
  <si>
    <t>54;159;1687</t>
  </si>
  <si>
    <t>57;168;1855</t>
  </si>
  <si>
    <t>68;197;2432;2433</t>
  </si>
  <si>
    <t>105;255;3387;3388;3389</t>
  </si>
  <si>
    <t>105;255;3388</t>
  </si>
  <si>
    <t>Q99715</t>
  </si>
  <si>
    <t>Collagen alpha-1(XII) chain</t>
  </si>
  <si>
    <t>COL12A1</t>
  </si>
  <si>
    <t>Collagen alpha-1(XII) chain OS=Homo sapiens GN=COL12A1 PE=1 SV=2</t>
  </si>
  <si>
    <t>275;1197;1231;1372</t>
  </si>
  <si>
    <t>288;1289;1328;1499</t>
  </si>
  <si>
    <t>338;1651;1714;1994</t>
  </si>
  <si>
    <t>451;2283;2372;2768</t>
  </si>
  <si>
    <t>Q99856</t>
  </si>
  <si>
    <t>AT-rich interactive domain-containing protein 3A</t>
  </si>
  <si>
    <t>ARID3A</t>
  </si>
  <si>
    <t>AT-rich interactive domain-containing protein 3A OS=Homo sapiens GN=ARID3A PE=1 SV=2</t>
  </si>
  <si>
    <t>Q9BS26</t>
  </si>
  <si>
    <t>Endoplasmic reticulum resident protein 44</t>
  </si>
  <si>
    <t>ERP44</t>
  </si>
  <si>
    <t>Endoplasmic reticulum resident protein 44 OS=Homo sapiens GN=ERP44 PE=1 SV=1</t>
  </si>
  <si>
    <t>Q9BUF5</t>
  </si>
  <si>
    <t>Tubulin beta-6 chain</t>
  </si>
  <si>
    <t>TUBB6</t>
  </si>
  <si>
    <t>Tubulin beta-6 chain OS=Homo sapiens GN=TUBB6 PE=1 SV=1</t>
  </si>
  <si>
    <t>469;530;842;950;1005;1258;1921</t>
  </si>
  <si>
    <t>502;568;899;1010;1075;1360;2122</t>
  </si>
  <si>
    <t>591;670;1139;1284;1378;1755;1756;2756</t>
  </si>
  <si>
    <t>809;918;1591;1781;1782;1923;2420;2421;2422;3849;3850</t>
  </si>
  <si>
    <t>809;918;1591;1782;1923;2422;3850</t>
  </si>
  <si>
    <t>Q9BXP2</t>
  </si>
  <si>
    <t>Solute carrier family 12 member 9</t>
  </si>
  <si>
    <t>SLC12A9</t>
  </si>
  <si>
    <t>Solute carrier family 12 member 9 OS=Homo sapiens GN=SLC12A9 PE=1 SV=1</t>
  </si>
  <si>
    <t>Q9BXW7</t>
  </si>
  <si>
    <t>Cat eye syndrome critical region protein 5</t>
  </si>
  <si>
    <t>CECR5</t>
  </si>
  <si>
    <t>Haloacid dehalogenase-like hydrolase domain-containing 5 OS=Homo sapiens GN=HDHD5 PE=1 SV=1</t>
  </si>
  <si>
    <t>144;254</t>
  </si>
  <si>
    <t>145;147</t>
  </si>
  <si>
    <t>Q9BYC5</t>
  </si>
  <si>
    <t>Alpha-(1,6)-fucosyltransferase</t>
  </si>
  <si>
    <t>FUT8</t>
  </si>
  <si>
    <t>Alpha-(1,6)-fucosyltransferase OS=Homo sapiens GN=FUT8 PE=1 SV=2</t>
  </si>
  <si>
    <t>Q9BYT3</t>
  </si>
  <si>
    <t>Serine/threonine-protein kinase 33</t>
  </si>
  <si>
    <t>STK33</t>
  </si>
  <si>
    <t>Serine/threonine-protein kinase 33 OS=Homo sapiens GN=STK33 PE=1 SV=1</t>
  </si>
  <si>
    <t>Q9BZ19</t>
  </si>
  <si>
    <t>Ankyrin repeat domain-containing protein 60</t>
  </si>
  <si>
    <t>ANKRD60</t>
  </si>
  <si>
    <t>Ankyrin repeat domain-containing protein 60 OS=Homo sapiens GN=ANKRD60 PE=4 SV=3</t>
  </si>
  <si>
    <t>Q9BZ76</t>
  </si>
  <si>
    <t>Contactin-associated protein-like 3</t>
  </si>
  <si>
    <t>CNTNAP3</t>
  </si>
  <si>
    <t>Contactin-associated protein-like 3 OS=Homo sapiens GN=CNTNAP3 PE=2 SV=3</t>
  </si>
  <si>
    <t>Q9C0I9</t>
  </si>
  <si>
    <t>Leucine-rich repeat-containing protein 27</t>
  </si>
  <si>
    <t>LRRC27</t>
  </si>
  <si>
    <t>Leucine-rich repeat-containing protein 27 OS=Homo sapiens GN=LRRC27 PE=2 SV=2</t>
  </si>
  <si>
    <t>256;257</t>
  </si>
  <si>
    <t>154;158</t>
  </si>
  <si>
    <t>Q9H299</t>
  </si>
  <si>
    <t>SH3 domain-binding glutamic acid-rich-like protein 3</t>
  </si>
  <si>
    <t>SH3BGRL3</t>
  </si>
  <si>
    <t>SH3 domain-binding glutamic acid-rich-like protein 3 OS=Homo sapiens GN=SH3BGRL3 PE=1 SV=1</t>
  </si>
  <si>
    <t>138;853;1859</t>
  </si>
  <si>
    <t>145;146;910;2050</t>
  </si>
  <si>
    <t>168;169;1151;2662</t>
  </si>
  <si>
    <t>226;227;1606;1607;3695</t>
  </si>
  <si>
    <t>227;1607;3695</t>
  </si>
  <si>
    <t>Q9H7P6</t>
  </si>
  <si>
    <t>Multivesicular body subunit 12B</t>
  </si>
  <si>
    <t>MVB12B</t>
  </si>
  <si>
    <t>Multivesicular body subunit 12B OS=Homo sapiens GN=MVB12B PE=1 SV=2</t>
  </si>
  <si>
    <t>Q9H910</t>
  </si>
  <si>
    <t>Hematological and neurological expressed 1-like protein</t>
  </si>
  <si>
    <t>HN1L</t>
  </si>
  <si>
    <t>Jupiter microtubule associated homolog 2 OS=Homo sapiens GN=JPT2 PE=1 SV=1</t>
  </si>
  <si>
    <t>148;259</t>
  </si>
  <si>
    <t>82;85</t>
  </si>
  <si>
    <t>Q9HCG8</t>
  </si>
  <si>
    <t>Pre-mRNA-splicing factor CWC22 homolog</t>
  </si>
  <si>
    <t>CWC22</t>
  </si>
  <si>
    <t>Pre-mRNA-splicing factor CWC22 homolog OS=Homo sapiens GN=CWC22 PE=1 SV=3</t>
  </si>
  <si>
    <t>149;260</t>
  </si>
  <si>
    <t>98;105</t>
  </si>
  <si>
    <t>Q9HCY8</t>
  </si>
  <si>
    <t>Protein S100-A14</t>
  </si>
  <si>
    <t>S100A14</t>
  </si>
  <si>
    <t>Protein S100-A14 OS=Homo sapiens GN=S100A14 PE=1 SV=1</t>
  </si>
  <si>
    <t>Q9NQ90</t>
  </si>
  <si>
    <t>Anoctamin-2</t>
  </si>
  <si>
    <t>ANO2</t>
  </si>
  <si>
    <t>Anoctamin-2 OS=Homo sapiens GN=ANO2 PE=1 SV=2</t>
  </si>
  <si>
    <t>261;262</t>
  </si>
  <si>
    <t>22;29</t>
  </si>
  <si>
    <t>Q9NQC3</t>
  </si>
  <si>
    <t>Reticulon-4</t>
  </si>
  <si>
    <t>RTN4</t>
  </si>
  <si>
    <t>Reticulon-4 OS=Homo sapiens GN=RTN4 PE=1 SV=2</t>
  </si>
  <si>
    <t>664;913</t>
  </si>
  <si>
    <t>706;973</t>
  </si>
  <si>
    <t>887;1226</t>
  </si>
  <si>
    <t>1237;1704;1705</t>
  </si>
  <si>
    <t>1237;1705</t>
  </si>
  <si>
    <t>Q9NR12</t>
  </si>
  <si>
    <t>PDZ and LIM domain protein 7</t>
  </si>
  <si>
    <t>PDLIM7</t>
  </si>
  <si>
    <t>PDZ and LIM domain protein 7 OS=Homo sapiens GN=PDLIM7 PE=1 SV=1</t>
  </si>
  <si>
    <t>750;1852</t>
  </si>
  <si>
    <t>799;2043</t>
  </si>
  <si>
    <t>1012;2655</t>
  </si>
  <si>
    <t>1420;3686</t>
  </si>
  <si>
    <t>Q9NRF2</t>
  </si>
  <si>
    <t>SH2B adapter protein 1</t>
  </si>
  <si>
    <t>SH2B1</t>
  </si>
  <si>
    <t>SH2B adapter protein 1 OS=Homo sapiens GN=SH2B1 PE=1 SV=3</t>
  </si>
  <si>
    <t>Q9NTZ6</t>
  </si>
  <si>
    <t>RNA-binding protein 12</t>
  </si>
  <si>
    <t>RBM12</t>
  </si>
  <si>
    <t>RNA-binding protein 12 OS=Homo sapiens GN=RBM12 PE=1 SV=1</t>
  </si>
  <si>
    <t>150;264</t>
  </si>
  <si>
    <t>363;369</t>
  </si>
  <si>
    <t>Q9NYZ2</t>
  </si>
  <si>
    <t>Mitoferrin-1</t>
  </si>
  <si>
    <t>SLC25A37</t>
  </si>
  <si>
    <t>Mitoferrin-1 OS=Homo sapiens GN=SLC25A37 PE=2 SV=2</t>
  </si>
  <si>
    <t>265;266</t>
  </si>
  <si>
    <t>172;177</t>
  </si>
  <si>
    <t>Q9NZM1</t>
  </si>
  <si>
    <t>Myoferlin</t>
  </si>
  <si>
    <t>MYOF</t>
  </si>
  <si>
    <t>Myoferlin OS=Homo sapiens GN=MYOF PE=1 SV=1</t>
  </si>
  <si>
    <t>Q9P2E9;Q8N4C6</t>
  </si>
  <si>
    <t>Q9P2E9</t>
  </si>
  <si>
    <t>28;1</t>
  </si>
  <si>
    <t>Ribosome-binding protein 1</t>
  </si>
  <si>
    <t>RRBP1</t>
  </si>
  <si>
    <t>Ribosome-binding protein 1 OS=Homo sapiens GN=RRBP1 PE=1 SV=4</t>
  </si>
  <si>
    <t>1410;2090</t>
  </si>
  <si>
    <t>37;95;101;107;166;198;199;435;446;460;474;743;744;1021;1063;1073;1080;1099;1264;1265;1457;1458;1460;1541;1561;1630;1738;1755</t>
  </si>
  <si>
    <t>40;101;108;114;175;211;212;467;478;492;508;790;791;1093;1139;1150;1157;1177;1370;1371;1591;1592;1594;1685;1708;1790;1791;1907;1929</t>
  </si>
  <si>
    <t>50;114;122;132;133;205;244;245;246;552;563;580;599;999;1000;1001;1398;1463;1475;1484;1507;1768;1769;2105;2106;2108;2224;2250;2360;2361;2497;2524</t>
  </si>
  <si>
    <t>79;162;171;186;187;270;325;326;327;328;753;766;794;820;1404;1405;1406;1947;2043;2058;2070;2097;2439;2440;2441;2939;2940;2941;2943;3103;3140;3292;3293;3480;3520;3521</t>
  </si>
  <si>
    <t>79;162;171;186;270;325;327;753;766;794;820;1404;1406;1947;2043;2058;2070;2097;2439;2441;2939;2941;2943;3103;3140;3292;3480;3521</t>
  </si>
  <si>
    <t>Q9UBR2</t>
  </si>
  <si>
    <t>Cathepsin Z</t>
  </si>
  <si>
    <t>CTSZ</t>
  </si>
  <si>
    <t>Cathepsin Z OS=Homo sapiens GN=CTSZ PE=1 SV=1</t>
  </si>
  <si>
    <t>292;1261;1759;1926</t>
  </si>
  <si>
    <t>312;1366;1933;2128</t>
  </si>
  <si>
    <t>370;1764;2529;2762</t>
  </si>
  <si>
    <t>502;2434;3527;3858</t>
  </si>
  <si>
    <t>Q9UGQ2</t>
  </si>
  <si>
    <t>Calcium channel flower homolog</t>
  </si>
  <si>
    <t>CACFD1</t>
  </si>
  <si>
    <t>Calcium channel flower homolog OS=Homo sapiens GN=CACFD1 PE=1 SV=1</t>
  </si>
  <si>
    <t>267;268;269</t>
  </si>
  <si>
    <t>153;157;158</t>
  </si>
  <si>
    <t>Q9UHB9</t>
  </si>
  <si>
    <t>Signal recognition particle subunit SRP68</t>
  </si>
  <si>
    <t>Signal recognition particle subunit SRP68 OS=Homo sapiens GN=SRP68 PE=1 SV=2</t>
  </si>
  <si>
    <t>Q9UKL3</t>
  </si>
  <si>
    <t>CASP8-associated protein 2</t>
  </si>
  <si>
    <t>CASP8AP2</t>
  </si>
  <si>
    <t>CASP8-associated protein 2 OS=Homo sapiens GN=CASP8AP2 PE=1 SV=1</t>
  </si>
  <si>
    <t>Q9ULK0</t>
  </si>
  <si>
    <t>Glutamate receptor ionotropic, delta-1</t>
  </si>
  <si>
    <t>GRID1</t>
  </si>
  <si>
    <t>Glutamate receptor ionotropic, delta-1 OS=Homo sapiens GN=GRID1 PE=2 SV=2</t>
  </si>
  <si>
    <t>Q9Y2K2</t>
  </si>
  <si>
    <t>Serine/threonine-protein kinase SIK3</t>
  </si>
  <si>
    <t>SIK3</t>
  </si>
  <si>
    <t>Serine/threonine-protein kinase SIK3 OS=Homo sapiens GN=SIK3 PE=1 SV=3</t>
  </si>
  <si>
    <t>153;271</t>
  </si>
  <si>
    <t>475;483</t>
  </si>
  <si>
    <t>Q9Y490</t>
  </si>
  <si>
    <t>Talin-1</t>
  </si>
  <si>
    <t>TLN1</t>
  </si>
  <si>
    <t>Talin-1 OS=Homo sapiens GN=TLN1 PE=1 SV=3</t>
  </si>
  <si>
    <t>15;1044;1847</t>
  </si>
  <si>
    <t>15;1117;2037</t>
  </si>
  <si>
    <t>18;1433;2649</t>
  </si>
  <si>
    <t>18;1999;3680</t>
  </si>
  <si>
    <t>Q9Y4K0</t>
  </si>
  <si>
    <t>Lysyl oxidase homolog 2</t>
  </si>
  <si>
    <t>LOXL2</t>
  </si>
  <si>
    <t>Lysyl oxidase homolog 2 OS=Homo sapiens GN=LOXL2 PE=1 SV=1</t>
  </si>
  <si>
    <t>124;526;1002</t>
  </si>
  <si>
    <t>131;564;1072</t>
  </si>
  <si>
    <t>152;664;665;1374</t>
  </si>
  <si>
    <t>209;909;910;1917</t>
  </si>
  <si>
    <t>209;910;1917</t>
  </si>
  <si>
    <t>Q9Y6C2</t>
  </si>
  <si>
    <t>EMILIN-1</t>
  </si>
  <si>
    <t>EMILIN1</t>
  </si>
  <si>
    <t>EMILIN-1 OS=Homo sapiens GN=EMILIN1 PE=1 SV=2</t>
  </si>
  <si>
    <t>1071;1786;1790</t>
  </si>
  <si>
    <t>1148;1964;1968</t>
  </si>
  <si>
    <t>1472;2568;2572</t>
  </si>
  <si>
    <t>2055;3580;3585</t>
  </si>
  <si>
    <t>REV__A0A1B0GVI7;REV__P35869</t>
  </si>
  <si>
    <t>Uncharacterized protein (Fragment) OS=Homo sapiens PE=4 SV=1;Aryl hydrocarbon receptor OS=Homo sapiens GN=AHR PE=1 SV=2</t>
  </si>
  <si>
    <t>797;848</t>
  </si>
  <si>
    <t>NaN</t>
  </si>
  <si>
    <t>REV__E7EW58;REV__Q9H3W5</t>
  </si>
  <si>
    <t>Leucine-rich repeat neuronal protein 3 (Fragment) OS=Homo sapiens GN=LRRN3 PE=4 SV=1;Leucine-rich repeat neuronal protein 3 OS=Homo sapiens GN=LRRN3 PE=2 SV=1</t>
  </si>
  <si>
    <t>273;708</t>
  </si>
  <si>
    <t>2154;2155</t>
  </si>
  <si>
    <t>3003;3004</t>
  </si>
  <si>
    <t>REV__P11532</t>
  </si>
  <si>
    <t>Dystrophin OS=Homo sapiens GN=DMD PE=1 SV=3</t>
  </si>
  <si>
    <t>REV__P15291</t>
  </si>
  <si>
    <t>Beta-1,4-galactosyltransferase 1 OS=Homo sapiens GN=B4GALT1 PE=1 SV=5</t>
  </si>
  <si>
    <t>REV__Q15149</t>
  </si>
  <si>
    <t>REV__Q2M2H8</t>
  </si>
  <si>
    <t>riBAQ (ppm)</t>
  </si>
  <si>
    <t>sum</t>
  </si>
  <si>
    <t>CALM3;CALM2:CALM1</t>
  </si>
  <si>
    <t>Genes</t>
  </si>
  <si>
    <t>RPL4;APP;RPL32;PRKCSH;RPLP1;RPL11;RPLP0;TNC;RRBP1;RPL6;HSP90B1;TGOLN2;RPS4X;RPS14;RPS16;LGALS1;RPL18A;RPS18;RPS3;RPLP2;IGFBP7;RPL15;RPS2;RPL18;RPS11;RPS27A;RPL19;GSN;RPS7;RPS8;RPS6;FN1;RPL13A;RPSA;LYZ;HSPG2;PDIA6;CKAP4;RPS26;RPS25;HIST1H4A;RPS28;RCN1;CALU;RPL24;NUCB1;P4HB</t>
  </si>
  <si>
    <t>47/348</t>
  </si>
  <si>
    <t>translation (GO:0006412)</t>
  </si>
  <si>
    <t>HSP90AB1;CTSZ;GDI2;LAMP1;PSMD2;COTL1;GYG1;CTSD;CTSB;DSP;ARSA;ANXA2;ARG1;PGAM1;TUBB;MIF;DDOST;CKAP4;SERPINB6;PSMA5;PKM;NPC2;CAT;PKP1;DSG1;ALDOC;ALDOA;DSC1;S100A9;PPIA;S100A8;VCL;S100A7;CD63;GRN;VCP;RAB5C;GSTP1;CNN2;PRDX4;CYB5R3;PSAP;CD59;S100A11;TXNDC5;HSPA8;GSN;JUP;SURF4;LYZ;TUBB4B;EEF2;PRDX6;ERP44;FABP5;RAB14;PSMC2</t>
  </si>
  <si>
    <t>57/487</t>
  </si>
  <si>
    <t>neutrophil degranulation (GO:0043312)</t>
  </si>
  <si>
    <t>Adjusted P-value</t>
  </si>
  <si>
    <t>P-value</t>
  </si>
  <si>
    <t>Overlap</t>
  </si>
  <si>
    <t>Term</t>
  </si>
  <si>
    <t>Ribosome_Homo sapiens_hsa03010</t>
  </si>
  <si>
    <t>28/137</t>
  </si>
  <si>
    <t>RPL4;RPL32;RPLP1;RPL11;RPLP0;RPL6;RPS4X;RPS14;RPS16;RPL18A;RPS18;RPS3;RPLP2;RPL15;RPS2;RPL18;RPS11;RPS27A;RPL19;RPS7;RPS8;RPS6;RPL13A;RPSA;RPS26;RPS25;RPS28;RPL24</t>
  </si>
  <si>
    <t>Protein processing in endoplasmic reticulum_Homo sapiens_hsa04141</t>
  </si>
  <si>
    <t>23/169</t>
  </si>
  <si>
    <t>PDIA3;HSPA8;VCP;HSP90AB1;HSPA5;SSR4;RPN2;PRKCSH;RRBP1;PDIA6;RAD23B;CKAP4;DDOST;HSP90B1;PDIA4;GANAB;LMAN2;CANX;STT3A;SSR1;CALR;P4HB;TXNDC5</t>
  </si>
  <si>
    <t>Pathogenic Escherichia coli infection_Homo sapiens_hsa05130</t>
  </si>
  <si>
    <t>ITGB1;TUBB2B;TUBB6;TUBA1B;TUBA1A;YWHAQ;TUBB3;TUBB;TUBB4B;YWHAZ;ACTG1</t>
  </si>
  <si>
    <t>Focal adhesion_Homo sapiens_hsa04510</t>
  </si>
  <si>
    <t>18/202</t>
  </si>
  <si>
    <t>ITGB1;ACTN1;FN1;TNC;ACTN4;MYL12A;ACTG1;COL1A1;PPP1CC;COL1A2;COL6A1;ZYX;FLNA;FLNB;FLNC;TLN1;MYL9;VCL</t>
  </si>
  <si>
    <t>Glycolysis / Gluconeogenesis_Homo sapiens_hsa00010</t>
  </si>
  <si>
    <t>LDHB;LDHA;TPI1;PKM;PGAM1;AKR1A1;PGK1;ALDOC;ENO1;ALDOA;GAPDH</t>
  </si>
  <si>
    <t>GO Biological process</t>
  </si>
  <si>
    <t xml:space="preserve">KEGG </t>
  </si>
  <si>
    <t>11/55</t>
  </si>
  <si>
    <t>11/67</t>
  </si>
  <si>
    <t>Identified proteins by MS</t>
  </si>
  <si>
    <t xml:space="preserve">Supplementary Table 1. List of proteins identified by MS in polyQ IIBs and functional enrichment analysis. </t>
  </si>
  <si>
    <t>Enrichment analysis of the identified proteins in polyQ IIBs</t>
  </si>
  <si>
    <t>Spliceosome</t>
  </si>
  <si>
    <t>94/134</t>
  </si>
  <si>
    <t>Ribosome</t>
  </si>
  <si>
    <t>69/153</t>
  </si>
  <si>
    <t>RNA transport</t>
  </si>
  <si>
    <t>58/165</t>
  </si>
  <si>
    <t>Ribosome biogenesis in eukaryotes</t>
  </si>
  <si>
    <t>44/101</t>
  </si>
  <si>
    <t>Proteasome</t>
  </si>
  <si>
    <t>27/45</t>
  </si>
  <si>
    <t>ribosome biogenesis (GO:0042254)</t>
  </si>
  <si>
    <t>146/226</t>
  </si>
  <si>
    <t>mRNA splicing, via spliceosome (GO:0000398)</t>
  </si>
  <si>
    <t>149/261</t>
  </si>
  <si>
    <t>18/153</t>
  </si>
  <si>
    <t>7/134</t>
  </si>
  <si>
    <t>Protein processing in endoplasmic reticulum</t>
  </si>
  <si>
    <t>5/165</t>
  </si>
  <si>
    <t>Ferroptosis</t>
  </si>
  <si>
    <t>Apoptosis</t>
  </si>
  <si>
    <t>4/143</t>
  </si>
  <si>
    <t>3/40</t>
  </si>
  <si>
    <t>SRP-dependent cotranslational protein targeting to membrane (GO:0006614)</t>
  </si>
  <si>
    <t>18/89</t>
  </si>
  <si>
    <t>rRNA processing (GO:0006364)</t>
  </si>
  <si>
    <t>22/202</t>
  </si>
  <si>
    <t>Enrichment analysis of the identified proteins in polyQ-expanded Httex1 inclusions (Kim et al., Mol Cell. 2016)</t>
  </si>
  <si>
    <t>Enrichment analysis of the identified proteins in polyQ-expanded Httex1 inclusions (Ramdzan et al., Cell reports.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</si>
</sst>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0"/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12"/>
      <color theme="1"/>
      <name val="Arial"/>
      <family val="2"/>
      <charset val="161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17" fontId="0" fillId="0" borderId="0" xfId="0" applyNumberFormat="1"/>
    <xf numFmtId="0" fontId="2" fillId="0" borderId="0" xfId="0" applyFont="1"/>
    <xf numFmtId="0" fontId="2" fillId="8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4" borderId="0" xfId="0" applyFont="1" applyFill="1"/>
    <xf numFmtId="0" fontId="2" fillId="6" borderId="0" xfId="0" applyFont="1" applyFill="1"/>
    <xf numFmtId="0" fontId="2" fillId="2" borderId="0" xfId="0" applyFont="1" applyFill="1"/>
    <xf numFmtId="2" fontId="2" fillId="7" borderId="0" xfId="0" applyNumberFormat="1" applyFont="1" applyFill="1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0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/>
    <xf numFmtId="0" fontId="4" fillId="0" borderId="0" xfId="0" applyFont="1" applyFill="1" applyAlignment="1">
      <alignment horizontal="left" vertical="center"/>
    </xf>
    <xf numFmtId="2" fontId="3" fillId="0" borderId="0" xfId="0" applyNumberFormat="1" applyFont="1" applyFill="1"/>
    <xf numFmtId="0" fontId="3" fillId="0" borderId="0" xfId="0" applyFont="1"/>
    <xf numFmtId="0" fontId="3" fillId="8" borderId="0" xfId="0" applyFont="1" applyFill="1"/>
    <xf numFmtId="0" fontId="3" fillId="3" borderId="0" xfId="0" applyFont="1" applyFill="1"/>
    <xf numFmtId="0" fontId="3" fillId="5" borderId="0" xfId="0" applyFont="1" applyFill="1"/>
    <xf numFmtId="0" fontId="3" fillId="4" borderId="0" xfId="0" applyFont="1" applyFill="1"/>
    <xf numFmtId="0" fontId="3" fillId="6" borderId="0" xfId="0" applyFont="1" applyFill="1"/>
    <xf numFmtId="0" fontId="3" fillId="2" borderId="0" xfId="0" applyFont="1" applyFill="1"/>
    <xf numFmtId="2" fontId="3" fillId="7" borderId="0" xfId="0" applyNumberFormat="1" applyFont="1" applyFill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1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1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 = '1.0' encoding = 'UTF-8' standalone = 'yes'?>
<Relationships xmlns="http://schemas.openxmlformats.org/package/2006/relationships">
   <Relationship Id="rId1" Type="http://schemas.openxmlformats.org/officeDocument/2006/relationships/worksheet" Target="worksheets/sheet1.xml"/>
   <Relationship Id="rId2" Type="http://schemas.openxmlformats.org/officeDocument/2006/relationships/worksheet" Target="worksheets/sheet2.xml"/>
   <Relationship Id="rId3" Type="http://schemas.openxmlformats.org/officeDocument/2006/relationships/worksheet" Target="worksheets/sheet3.xml"/>
   <Relationship Id="rId4" Type="http://schemas.openxmlformats.org/officeDocument/2006/relationships/worksheet" Target="worksheets/sheet4.xml"/>
   <Relationship Id="rId5" Type="http://schemas.openxmlformats.org/officeDocument/2006/relationships/theme" Target="theme/theme1.xml"/>
   <Relationship Id="rId6" Type="http://schemas.openxmlformats.org/officeDocument/2006/relationships/styles" Target="styles.xml"/>
   <Relationship Id="rId7" Type="http://schemas.openxmlformats.org/officeDocument/2006/relationships/sharedStrings" Target="sharedStrings.xml"/>
   <Relationship Id="rId8" Type="http://schemas.openxmlformats.org/officeDocument/2006/relationships/calcChain" Target="calcChain.xml"/>
</Relationships>
</file>

<file path=xl/drawings/_rels/drawing1.xml.rels><?xml version = '1.0' encoding = 'UTF-8' standalone = 'yes'?>
<Relationships xmlns="http://schemas.openxmlformats.org/package/2006/relationships">
   <Relationship Id="rId1" Type="http://schemas.openxmlformats.org/officeDocument/2006/relationships/image" Target="../media/image1.png"/>
   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606335</xdr:colOff>
      <xdr:row>2</xdr:row>
      <xdr:rowOff>55884</xdr:rowOff>
    </xdr:from>
    <xdr:to>
      <xdr:col>10</xdr:col>
      <xdr:colOff>101486</xdr:colOff>
      <xdr:row>15</xdr:row>
      <xdr:rowOff>90718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280" t="17134" r="9035" b="25078"/>
        <a:stretch/>
      </xdr:blipFill>
      <xdr:spPr>
        <a:xfrm>
          <a:off x="6060078" y="436884"/>
          <a:ext cx="3152751" cy="2286000"/>
        </a:xfrm>
        <a:prstGeom prst="rect">
          <a:avLst/>
        </a:prstGeom>
      </xdr:spPr>
    </xdr:pic>
    <xdr:clientData/>
  </xdr:twoCellAnchor>
  <xdr:twoCellAnchor editAs="oneCell">
    <xdr:from>
      <xdr:col>5</xdr:col>
      <xdr:colOff>21770</xdr:colOff>
      <xdr:row>18</xdr:row>
      <xdr:rowOff>163286</xdr:rowOff>
    </xdr:from>
    <xdr:to>
      <xdr:col>9</xdr:col>
      <xdr:colOff>601104</xdr:colOff>
      <xdr:row>30</xdr:row>
      <xdr:rowOff>74023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531" t="16007" r="10349" b="24730"/>
        <a:stretch/>
      </xdr:blipFill>
      <xdr:spPr>
        <a:xfrm>
          <a:off x="6085113" y="3516086"/>
          <a:ext cx="3017734" cy="228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 = '1.0' encoding = 'UTF-8' standalone = 'yes'?>
<Relationships xmlns="http://schemas.openxmlformats.org/package/2006/relationships">
   <Relationship Id="rId1" Type="http://schemas.openxmlformats.org/officeDocument/2006/relationships/printerSettings" Target="../printerSettings/printerSettings1.bin"/>
</Relationships>
</file>

<file path=xl/worksheets/_rels/sheet3.xml.rels><?xml version = '1.0' encoding = 'UTF-8' standalone = 'yes'?>
<Relationships xmlns="http://schemas.openxmlformats.org/package/2006/relationships">
   <Relationship Id="rId1" Type="http://schemas.openxmlformats.org/officeDocument/2006/relationships/printerSettings" Target="../printerSettings/printerSettings2.bin"/>
</Relationships>
</file>

<file path=xl/worksheets/_rels/sheet4.xml.rels><?xml version = '1.0' encoding = 'UTF-8' standalone = 'yes'?>
<Relationships xmlns="http://schemas.openxmlformats.org/package/2006/relationships">
   <Relationship Id="rId1" Type="http://schemas.openxmlformats.org/officeDocument/2006/relationships/printerSettings" Target="../printerSettings/printerSettings3.bin"/>
   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7"/>
  <sheetViews>
    <sheetView tabSelected="1" topLeftCell="B1" workbookViewId="0">
      <pane ySplit="3" topLeftCell="A4" activePane="bottomLeft" state="frozen"/>
      <selection pane="bottomLeft" activeCell="B2" sqref="B2"/>
    </sheetView>
  </sheetViews>
  <sheetFormatPr defaultColWidth="9.109375" defaultRowHeight="13.2" x14ac:dyDescent="0.25"/>
  <cols>
    <col min="1" max="1" customWidth="true" hidden="true" style="2" width="109.5546875" collapsed="true"/>
    <col min="2" max="2" customWidth="true" style="2" width="39.0" collapsed="true"/>
    <col min="3" max="3" customWidth="true" hidden="true" style="2" width="255.6640625" collapsed="true"/>
    <col min="4" max="4" customWidth="true" style="2" width="18.6640625" collapsed="true"/>
    <col min="5" max="5" customWidth="true" style="2" width="77.6640625" collapsed="true"/>
    <col min="6" max="6" customWidth="true" hidden="true" style="3" width="18.6640625" collapsed="true"/>
    <col min="7" max="7" bestFit="true" customWidth="true" style="4" width="9.0" collapsed="true"/>
    <col min="8" max="8" customWidth="true" hidden="true" style="2" width="22.6640625" collapsed="true"/>
    <col min="9" max="9" bestFit="true" customWidth="true" style="5" width="16.0" collapsed="true"/>
    <col min="10" max="10" bestFit="true" customWidth="true" style="6" width="22.109375" collapsed="true"/>
    <col min="11" max="11" bestFit="true" customWidth="true" style="7" width="17.0" collapsed="true"/>
    <col min="12" max="12" customWidth="true" hidden="true" style="2" width="10.0" collapsed="true"/>
    <col min="13" max="13" bestFit="true" customWidth="true" style="8" width="10.109375" collapsed="true"/>
    <col min="14" max="14" bestFit="true" customWidth="true" style="9" width="12.109375" collapsed="true"/>
    <col min="15" max="16384" style="2" width="9.109375" collapsed="true"/>
  </cols>
  <sheetData>
    <row r="1" spans="1:14" s="20" customFormat="1" ht="15.6" x14ac:dyDescent="0.25">
      <c r="B1" s="41" t="s">
        <v>3516</v>
      </c>
      <c r="C1" s="41"/>
      <c r="D1" s="41"/>
      <c r="E1" s="41"/>
      <c r="N1" s="22"/>
    </row>
    <row r="2" spans="1:14" s="20" customFormat="1" ht="15.6" x14ac:dyDescent="0.25">
      <c r="B2" s="21" t="s">
        <v>3515</v>
      </c>
      <c r="C2" s="21"/>
      <c r="D2" s="21"/>
      <c r="E2" s="21"/>
      <c r="N2" s="22"/>
    </row>
    <row r="3" spans="1:14" s="23" customFormat="1" x14ac:dyDescent="0.25">
      <c r="A3" s="23" t="s">
        <v>0</v>
      </c>
      <c r="B3" s="23" t="s">
        <v>1</v>
      </c>
      <c r="C3" s="23" t="s">
        <v>5</v>
      </c>
      <c r="D3" s="23" t="s">
        <v>6</v>
      </c>
      <c r="E3" s="23" t="s">
        <v>7</v>
      </c>
      <c r="F3" s="24" t="s">
        <v>8</v>
      </c>
      <c r="G3" s="25" t="s">
        <v>9</v>
      </c>
      <c r="H3" s="23" t="s">
        <v>10</v>
      </c>
      <c r="I3" s="26" t="s">
        <v>11</v>
      </c>
      <c r="J3" s="27" t="s">
        <v>15</v>
      </c>
      <c r="K3" s="28" t="s">
        <v>18</v>
      </c>
      <c r="L3" s="23" t="s">
        <v>24</v>
      </c>
      <c r="M3" s="29" t="s">
        <v>26</v>
      </c>
      <c r="N3" s="30" t="s">
        <v>3484</v>
      </c>
    </row>
    <row r="4" spans="1:14" x14ac:dyDescent="0.25">
      <c r="A4" s="2" t="s">
        <v>2539</v>
      </c>
      <c r="B4" s="2" t="s">
        <v>2539</v>
      </c>
      <c r="C4" s="2" t="s">
        <v>2541</v>
      </c>
      <c r="D4" s="2" t="s">
        <v>2542</v>
      </c>
      <c r="E4" s="2" t="s">
        <v>2543</v>
      </c>
      <c r="F4" s="3">
        <v>2</v>
      </c>
      <c r="G4" s="4">
        <v>20</v>
      </c>
      <c r="H4" s="2">
        <v>20</v>
      </c>
      <c r="I4" s="5">
        <v>0</v>
      </c>
      <c r="J4" s="6">
        <v>69.8</v>
      </c>
      <c r="K4" s="7">
        <v>42.018999999999998</v>
      </c>
      <c r="L4" s="2">
        <v>175120000</v>
      </c>
      <c r="M4" s="8">
        <v>7614000</v>
      </c>
      <c r="N4" s="9">
        <f t="shared" ref="N4:N67" si="0">(M4/$M$307)*10^6</f>
        <v>126475.71226533211</v>
      </c>
    </row>
    <row r="5" spans="1:14" x14ac:dyDescent="0.25">
      <c r="A5" s="2" t="s">
        <v>1251</v>
      </c>
      <c r="B5" s="2" t="s">
        <v>1252</v>
      </c>
      <c r="C5" s="2" t="s">
        <v>1255</v>
      </c>
      <c r="D5" s="2" t="s">
        <v>1256</v>
      </c>
      <c r="E5" s="2" t="s">
        <v>1257</v>
      </c>
      <c r="F5" s="3">
        <v>10</v>
      </c>
      <c r="G5" s="4">
        <v>41</v>
      </c>
      <c r="H5" s="2">
        <v>41</v>
      </c>
      <c r="I5" s="5">
        <v>37</v>
      </c>
      <c r="J5" s="6">
        <v>76.8</v>
      </c>
      <c r="K5" s="7">
        <v>53.651000000000003</v>
      </c>
      <c r="L5" s="2">
        <v>189630000</v>
      </c>
      <c r="M5" s="8">
        <v>5746500</v>
      </c>
      <c r="N5" s="9">
        <f t="shared" si="0"/>
        <v>95454.77811041908</v>
      </c>
    </row>
    <row r="6" spans="1:14" x14ac:dyDescent="0.25">
      <c r="A6" s="2" t="s">
        <v>2237</v>
      </c>
      <c r="B6" s="2" t="s">
        <v>2238</v>
      </c>
      <c r="C6" s="2" t="s">
        <v>2241</v>
      </c>
      <c r="D6" s="2" t="s">
        <v>2242</v>
      </c>
      <c r="E6" s="2" t="s">
        <v>2243</v>
      </c>
      <c r="F6" s="3">
        <v>8</v>
      </c>
      <c r="G6" s="4">
        <v>19</v>
      </c>
      <c r="H6" s="2">
        <v>8</v>
      </c>
      <c r="I6" s="5">
        <v>8</v>
      </c>
      <c r="J6" s="6">
        <v>65.900000000000006</v>
      </c>
      <c r="K6" s="7">
        <v>41.792000000000002</v>
      </c>
      <c r="L6" s="2">
        <v>84737000</v>
      </c>
      <c r="M6" s="8">
        <v>3684200</v>
      </c>
      <c r="N6" s="9">
        <f t="shared" si="0"/>
        <v>61198.032457044457</v>
      </c>
    </row>
    <row r="7" spans="1:14" x14ac:dyDescent="0.25">
      <c r="A7" s="2" t="s">
        <v>1362</v>
      </c>
      <c r="B7" s="2" t="s">
        <v>1363</v>
      </c>
      <c r="D7" s="2" t="s">
        <v>3486</v>
      </c>
      <c r="E7" s="2" t="s">
        <v>1365</v>
      </c>
      <c r="F7" s="3">
        <v>4</v>
      </c>
      <c r="G7" s="4">
        <v>7</v>
      </c>
      <c r="H7" s="2">
        <v>7</v>
      </c>
      <c r="I7" s="5">
        <v>7</v>
      </c>
      <c r="J7" s="6">
        <v>71.8</v>
      </c>
      <c r="K7" s="7">
        <v>16.837</v>
      </c>
      <c r="L7" s="2">
        <v>21319000</v>
      </c>
      <c r="M7" s="8">
        <v>2368700</v>
      </c>
      <c r="N7" s="9">
        <f t="shared" si="0"/>
        <v>39346.338277238261</v>
      </c>
    </row>
    <row r="8" spans="1:14" x14ac:dyDescent="0.25">
      <c r="A8" s="2" t="s">
        <v>834</v>
      </c>
      <c r="B8" s="2" t="s">
        <v>834</v>
      </c>
      <c r="C8" s="2" t="s">
        <v>835</v>
      </c>
      <c r="D8" s="2" t="s">
        <v>836</v>
      </c>
      <c r="E8" s="2" t="s">
        <v>837</v>
      </c>
      <c r="F8" s="3">
        <v>1</v>
      </c>
      <c r="G8" s="4">
        <v>80</v>
      </c>
      <c r="H8" s="2">
        <v>80</v>
      </c>
      <c r="I8" s="5">
        <v>80</v>
      </c>
      <c r="J8" s="6">
        <v>50.8</v>
      </c>
      <c r="K8" s="7">
        <v>262.62</v>
      </c>
      <c r="L8" s="2">
        <v>167690000</v>
      </c>
      <c r="M8" s="8">
        <v>1676900</v>
      </c>
      <c r="N8" s="9">
        <f t="shared" si="0"/>
        <v>27854.88861278374</v>
      </c>
    </row>
    <row r="9" spans="1:14" x14ac:dyDescent="0.25">
      <c r="A9" s="2" t="s">
        <v>1304</v>
      </c>
      <c r="B9" s="2" t="s">
        <v>1304</v>
      </c>
      <c r="C9" s="2" t="s">
        <v>1305</v>
      </c>
      <c r="D9" s="2" t="s">
        <v>1306</v>
      </c>
      <c r="E9" s="2" t="s">
        <v>1307</v>
      </c>
      <c r="F9" s="3">
        <v>1</v>
      </c>
      <c r="G9" s="4">
        <v>7</v>
      </c>
      <c r="H9" s="2">
        <v>7</v>
      </c>
      <c r="I9" s="5">
        <v>7</v>
      </c>
      <c r="J9" s="6">
        <v>58.5</v>
      </c>
      <c r="K9" s="7">
        <v>14.715999999999999</v>
      </c>
      <c r="L9" s="2">
        <v>14551000</v>
      </c>
      <c r="M9" s="8">
        <v>1616800</v>
      </c>
      <c r="N9" s="9">
        <f t="shared" si="0"/>
        <v>26856.570999552001</v>
      </c>
    </row>
    <row r="10" spans="1:14" x14ac:dyDescent="0.25">
      <c r="A10" s="2" t="s">
        <v>1127</v>
      </c>
      <c r="B10" s="2" t="s">
        <v>1127</v>
      </c>
      <c r="C10" s="2" t="s">
        <v>1129</v>
      </c>
      <c r="D10" s="2" t="s">
        <v>1130</v>
      </c>
      <c r="E10" s="2" t="s">
        <v>1131</v>
      </c>
      <c r="F10" s="3">
        <v>2</v>
      </c>
      <c r="G10" s="4">
        <v>17</v>
      </c>
      <c r="H10" s="2">
        <v>17</v>
      </c>
      <c r="I10" s="5">
        <v>17</v>
      </c>
      <c r="J10" s="6">
        <v>51.9</v>
      </c>
      <c r="K10" s="7">
        <v>38.603999999999999</v>
      </c>
      <c r="L10" s="2">
        <v>36742000</v>
      </c>
      <c r="M10" s="8">
        <v>1530900</v>
      </c>
      <c r="N10" s="9">
        <f t="shared" si="0"/>
        <v>25429.691083135924</v>
      </c>
    </row>
    <row r="11" spans="1:14" x14ac:dyDescent="0.25">
      <c r="A11" s="2" t="s">
        <v>927</v>
      </c>
      <c r="B11" s="2" t="s">
        <v>928</v>
      </c>
      <c r="C11" s="2" t="s">
        <v>930</v>
      </c>
      <c r="D11" s="2" t="s">
        <v>931</v>
      </c>
      <c r="E11" s="2" t="s">
        <v>932</v>
      </c>
      <c r="F11" s="3">
        <v>2</v>
      </c>
      <c r="G11" s="4">
        <v>13</v>
      </c>
      <c r="H11" s="2">
        <v>13</v>
      </c>
      <c r="I11" s="5">
        <v>13</v>
      </c>
      <c r="J11" s="6">
        <v>59.4</v>
      </c>
      <c r="K11" s="7">
        <v>36.052999999999997</v>
      </c>
      <c r="L11" s="2">
        <v>26945000</v>
      </c>
      <c r="M11" s="8">
        <v>1347200</v>
      </c>
      <c r="N11" s="9">
        <f t="shared" si="0"/>
        <v>22378.261040695481</v>
      </c>
    </row>
    <row r="12" spans="1:14" x14ac:dyDescent="0.25">
      <c r="A12" s="2" t="s">
        <v>2223</v>
      </c>
      <c r="B12" s="2" t="s">
        <v>2224</v>
      </c>
      <c r="C12" s="2" t="s">
        <v>2226</v>
      </c>
      <c r="D12" s="2" t="s">
        <v>2227</v>
      </c>
      <c r="E12" s="2" t="s">
        <v>2228</v>
      </c>
      <c r="F12" s="3">
        <v>2</v>
      </c>
      <c r="G12" s="4">
        <v>7</v>
      </c>
      <c r="H12" s="2">
        <v>7</v>
      </c>
      <c r="I12" s="5">
        <v>7</v>
      </c>
      <c r="J12" s="6">
        <v>47.7</v>
      </c>
      <c r="K12" s="7">
        <v>16.93</v>
      </c>
      <c r="L12" s="2">
        <v>13845000</v>
      </c>
      <c r="M12" s="8">
        <v>1258700</v>
      </c>
      <c r="N12" s="9">
        <f t="shared" si="0"/>
        <v>20908.192675121292</v>
      </c>
    </row>
    <row r="13" spans="1:14" x14ac:dyDescent="0.25">
      <c r="A13" s="2" t="s">
        <v>2671</v>
      </c>
      <c r="B13" s="2" t="s">
        <v>2671</v>
      </c>
      <c r="C13" s="2" t="s">
        <v>2672</v>
      </c>
      <c r="D13" s="2" t="s">
        <v>2673</v>
      </c>
      <c r="E13" s="2" t="s">
        <v>2674</v>
      </c>
      <c r="F13" s="3">
        <v>1</v>
      </c>
      <c r="G13" s="4">
        <v>13</v>
      </c>
      <c r="H13" s="2">
        <v>13</v>
      </c>
      <c r="I13" s="5">
        <v>13</v>
      </c>
      <c r="J13" s="6">
        <v>67.2</v>
      </c>
      <c r="K13" s="7">
        <v>22.611000000000001</v>
      </c>
      <c r="L13" s="2">
        <v>21167000</v>
      </c>
      <c r="M13" s="8">
        <v>1245100</v>
      </c>
      <c r="N13" s="9">
        <f t="shared" si="0"/>
        <v>20682.283864140398</v>
      </c>
    </row>
    <row r="14" spans="1:14" x14ac:dyDescent="0.25">
      <c r="A14" s="2" t="s">
        <v>1614</v>
      </c>
      <c r="B14" s="2" t="s">
        <v>1614</v>
      </c>
      <c r="C14" s="2" t="s">
        <v>1615</v>
      </c>
      <c r="D14" s="2" t="s">
        <v>1616</v>
      </c>
      <c r="E14" s="2" t="s">
        <v>1617</v>
      </c>
      <c r="F14" s="3">
        <v>1</v>
      </c>
      <c r="G14" s="4">
        <v>2</v>
      </c>
      <c r="H14" s="2">
        <v>2</v>
      </c>
      <c r="I14" s="5">
        <v>2</v>
      </c>
      <c r="J14" s="6">
        <v>22.5</v>
      </c>
      <c r="K14" s="7">
        <v>11.53</v>
      </c>
      <c r="L14" s="2">
        <v>3319100</v>
      </c>
      <c r="M14" s="8">
        <v>1106400</v>
      </c>
      <c r="N14" s="9">
        <f t="shared" si="0"/>
        <v>18378.346210974971</v>
      </c>
    </row>
    <row r="15" spans="1:14" x14ac:dyDescent="0.25">
      <c r="A15" s="2" t="s">
        <v>1929</v>
      </c>
      <c r="B15" s="2" t="s">
        <v>1929</v>
      </c>
      <c r="C15" s="2" t="s">
        <v>1930</v>
      </c>
      <c r="D15" s="2" t="s">
        <v>1931</v>
      </c>
      <c r="E15" s="2" t="s">
        <v>1932</v>
      </c>
      <c r="F15" s="3">
        <v>1</v>
      </c>
      <c r="G15" s="4">
        <v>4</v>
      </c>
      <c r="H15" s="2">
        <v>4</v>
      </c>
      <c r="I15" s="5">
        <v>4</v>
      </c>
      <c r="J15" s="6">
        <v>42.9</v>
      </c>
      <c r="K15" s="7">
        <v>11.74</v>
      </c>
      <c r="L15" s="2">
        <v>6316500</v>
      </c>
      <c r="M15" s="8">
        <v>1052800</v>
      </c>
      <c r="N15" s="9">
        <f t="shared" si="0"/>
        <v>17487.999720638512</v>
      </c>
    </row>
    <row r="16" spans="1:14" x14ac:dyDescent="0.25">
      <c r="A16" s="2" t="s">
        <v>1167</v>
      </c>
      <c r="B16" s="2" t="s">
        <v>1168</v>
      </c>
      <c r="C16" s="2" t="s">
        <v>1170</v>
      </c>
      <c r="D16" s="2" t="s">
        <v>1171</v>
      </c>
      <c r="E16" s="2" t="s">
        <v>1172</v>
      </c>
      <c r="F16" s="3">
        <v>2</v>
      </c>
      <c r="G16" s="4">
        <v>7</v>
      </c>
      <c r="H16" s="2">
        <v>7</v>
      </c>
      <c r="I16" s="5">
        <v>7</v>
      </c>
      <c r="J16" s="6">
        <v>59.3</v>
      </c>
      <c r="K16" s="7">
        <v>15.054</v>
      </c>
      <c r="L16" s="2">
        <v>9414900</v>
      </c>
      <c r="M16" s="8">
        <v>1046100</v>
      </c>
      <c r="N16" s="9">
        <f t="shared" si="0"/>
        <v>17376.706409346454</v>
      </c>
    </row>
    <row r="17" spans="1:14" x14ac:dyDescent="0.25">
      <c r="A17" s="2" t="s">
        <v>793</v>
      </c>
      <c r="B17" s="2" t="s">
        <v>794</v>
      </c>
      <c r="C17" s="2" t="s">
        <v>796</v>
      </c>
      <c r="D17" s="2" t="s">
        <v>797</v>
      </c>
      <c r="E17" s="2" t="s">
        <v>798</v>
      </c>
      <c r="F17" s="3">
        <v>3</v>
      </c>
      <c r="G17" s="4">
        <v>39</v>
      </c>
      <c r="H17" s="2">
        <v>39</v>
      </c>
      <c r="I17" s="5">
        <v>39</v>
      </c>
      <c r="J17" s="6">
        <v>40.6</v>
      </c>
      <c r="K17" s="7">
        <v>138.94</v>
      </c>
      <c r="L17" s="2">
        <v>83882000</v>
      </c>
      <c r="M17" s="8">
        <v>1010600</v>
      </c>
      <c r="N17" s="9">
        <f t="shared" si="0"/>
        <v>16787.017968918386</v>
      </c>
    </row>
    <row r="18" spans="1:14" x14ac:dyDescent="0.25">
      <c r="A18" s="2" t="s">
        <v>3005</v>
      </c>
      <c r="B18" s="2" t="s">
        <v>3005</v>
      </c>
      <c r="C18" s="2" t="s">
        <v>3008</v>
      </c>
      <c r="D18" s="2" t="s">
        <v>3009</v>
      </c>
      <c r="E18" s="2" t="s">
        <v>3010</v>
      </c>
      <c r="F18" s="3">
        <v>10</v>
      </c>
      <c r="G18" s="4">
        <v>3</v>
      </c>
      <c r="H18" s="2">
        <v>3</v>
      </c>
      <c r="I18" s="5">
        <v>2</v>
      </c>
      <c r="J18" s="6">
        <v>44.2</v>
      </c>
      <c r="K18" s="7">
        <v>13.988</v>
      </c>
      <c r="L18" s="2">
        <v>4730300</v>
      </c>
      <c r="M18" s="8">
        <v>788380</v>
      </c>
      <c r="N18" s="9">
        <f t="shared" si="0"/>
        <v>13095.734441258539</v>
      </c>
    </row>
    <row r="19" spans="1:14" x14ac:dyDescent="0.25">
      <c r="A19" s="2" t="s">
        <v>1140</v>
      </c>
      <c r="B19" s="2" t="s">
        <v>1141</v>
      </c>
      <c r="C19" s="2" t="s">
        <v>1144</v>
      </c>
      <c r="D19" s="2" t="s">
        <v>1145</v>
      </c>
      <c r="E19" s="2" t="s">
        <v>1146</v>
      </c>
      <c r="F19" s="3">
        <v>4</v>
      </c>
      <c r="G19" s="4">
        <v>16</v>
      </c>
      <c r="H19" s="2">
        <v>16</v>
      </c>
      <c r="I19" s="5">
        <v>3</v>
      </c>
      <c r="J19" s="6">
        <v>52.5</v>
      </c>
      <c r="K19" s="7">
        <v>49.67</v>
      </c>
      <c r="L19" s="2">
        <v>15353000</v>
      </c>
      <c r="M19" s="8">
        <v>731070</v>
      </c>
      <c r="N19" s="9">
        <f t="shared" si="0"/>
        <v>12143.761356161851</v>
      </c>
    </row>
    <row r="20" spans="1:14" x14ac:dyDescent="0.25">
      <c r="A20" s="2" t="s">
        <v>662</v>
      </c>
      <c r="B20" s="2" t="s">
        <v>662</v>
      </c>
      <c r="C20" s="2" t="s">
        <v>664</v>
      </c>
      <c r="D20" s="2" t="s">
        <v>665</v>
      </c>
      <c r="E20" s="2" t="s">
        <v>666</v>
      </c>
      <c r="F20" s="3">
        <v>15</v>
      </c>
      <c r="G20" s="4">
        <v>3</v>
      </c>
      <c r="H20" s="2">
        <v>3</v>
      </c>
      <c r="I20" s="5">
        <v>3</v>
      </c>
      <c r="J20" s="6">
        <v>26.2</v>
      </c>
      <c r="K20" s="7">
        <v>13.952</v>
      </c>
      <c r="L20" s="2">
        <v>7946900</v>
      </c>
      <c r="M20" s="8">
        <v>722440</v>
      </c>
      <c r="N20" s="9">
        <f t="shared" si="0"/>
        <v>12000.408926840888</v>
      </c>
    </row>
    <row r="21" spans="1:14" x14ac:dyDescent="0.25">
      <c r="A21" s="2" t="s">
        <v>2371</v>
      </c>
      <c r="B21" s="2" t="s">
        <v>2372</v>
      </c>
      <c r="C21" s="2" t="s">
        <v>2374</v>
      </c>
      <c r="D21" s="2" t="s">
        <v>2375</v>
      </c>
      <c r="E21" s="2" t="s">
        <v>2376</v>
      </c>
      <c r="F21" s="3">
        <v>3</v>
      </c>
      <c r="G21" s="4">
        <v>4</v>
      </c>
      <c r="H21" s="2">
        <v>4</v>
      </c>
      <c r="I21" s="5">
        <v>4</v>
      </c>
      <c r="J21" s="6">
        <v>45.5</v>
      </c>
      <c r="K21" s="7">
        <v>5.0526</v>
      </c>
      <c r="L21" s="2">
        <v>2470700</v>
      </c>
      <c r="M21" s="8">
        <v>617680</v>
      </c>
      <c r="N21" s="9">
        <f t="shared" si="0"/>
        <v>10260.246644608658</v>
      </c>
    </row>
    <row r="22" spans="1:14" x14ac:dyDescent="0.25">
      <c r="A22" s="2" t="s">
        <v>2415</v>
      </c>
      <c r="B22" s="2" t="s">
        <v>2415</v>
      </c>
      <c r="C22" s="2" t="s">
        <v>2416</v>
      </c>
      <c r="D22" s="2" t="s">
        <v>2417</v>
      </c>
      <c r="E22" s="2" t="s">
        <v>2418</v>
      </c>
      <c r="F22" s="3">
        <v>1</v>
      </c>
      <c r="G22" s="4">
        <v>4</v>
      </c>
      <c r="H22" s="2">
        <v>4</v>
      </c>
      <c r="I22" s="5">
        <v>4</v>
      </c>
      <c r="J22" s="6">
        <v>42.7</v>
      </c>
      <c r="K22" s="7">
        <v>11.367000000000001</v>
      </c>
      <c r="L22" s="2">
        <v>3501500</v>
      </c>
      <c r="M22" s="8">
        <v>583590</v>
      </c>
      <c r="N22" s="9">
        <f t="shared" si="0"/>
        <v>9693.9796323778774</v>
      </c>
    </row>
    <row r="23" spans="1:14" x14ac:dyDescent="0.25">
      <c r="A23" s="2" t="s">
        <v>1313</v>
      </c>
      <c r="B23" s="2" t="s">
        <v>1313</v>
      </c>
      <c r="C23" s="2" t="s">
        <v>1314</v>
      </c>
      <c r="D23" s="2" t="s">
        <v>1315</v>
      </c>
      <c r="E23" s="2" t="s">
        <v>1316</v>
      </c>
      <c r="F23" s="3">
        <v>1</v>
      </c>
      <c r="G23" s="4">
        <v>21</v>
      </c>
      <c r="H23" s="2">
        <v>9</v>
      </c>
      <c r="I23" s="5">
        <v>6</v>
      </c>
      <c r="J23" s="6">
        <v>52.8</v>
      </c>
      <c r="K23" s="7">
        <v>32.707999999999998</v>
      </c>
      <c r="L23" s="2">
        <v>13044000</v>
      </c>
      <c r="M23" s="8">
        <v>567120</v>
      </c>
      <c r="N23" s="9">
        <f t="shared" si="0"/>
        <v>9420.397417903223</v>
      </c>
    </row>
    <row r="24" spans="1:14" x14ac:dyDescent="0.25">
      <c r="A24" s="2" t="s">
        <v>1795</v>
      </c>
      <c r="B24" s="2" t="s">
        <v>1795</v>
      </c>
      <c r="C24" s="2" t="s">
        <v>1796</v>
      </c>
      <c r="D24" s="2" t="s">
        <v>1797</v>
      </c>
      <c r="E24" s="2" t="s">
        <v>1798</v>
      </c>
      <c r="F24" s="3">
        <v>1</v>
      </c>
      <c r="G24" s="4">
        <v>13</v>
      </c>
      <c r="H24" s="2">
        <v>13</v>
      </c>
      <c r="I24" s="5">
        <v>13</v>
      </c>
      <c r="J24" s="6">
        <v>44.4</v>
      </c>
      <c r="K24" s="7">
        <v>48.140999999999998</v>
      </c>
      <c r="L24" s="2">
        <v>13355000</v>
      </c>
      <c r="M24" s="8">
        <v>556450</v>
      </c>
      <c r="N24" s="9">
        <f t="shared" si="0"/>
        <v>9243.1586669351254</v>
      </c>
    </row>
    <row r="25" spans="1:14" x14ac:dyDescent="0.25">
      <c r="A25" s="2" t="s">
        <v>2529</v>
      </c>
      <c r="B25" s="2" t="s">
        <v>2529</v>
      </c>
      <c r="C25" s="2" t="s">
        <v>2530</v>
      </c>
      <c r="D25" s="2" t="s">
        <v>2531</v>
      </c>
      <c r="E25" s="2" t="s">
        <v>2532</v>
      </c>
      <c r="F25" s="3">
        <v>1</v>
      </c>
      <c r="G25" s="4">
        <v>18</v>
      </c>
      <c r="H25" s="2">
        <v>6</v>
      </c>
      <c r="I25" s="5">
        <v>5</v>
      </c>
      <c r="J25" s="6">
        <v>56.9</v>
      </c>
      <c r="K25" s="7">
        <v>28.521000000000001</v>
      </c>
      <c r="L25" s="2">
        <v>10823000</v>
      </c>
      <c r="M25" s="8">
        <v>515370</v>
      </c>
      <c r="N25" s="9">
        <f t="shared" si="0"/>
        <v>8560.7811702369581</v>
      </c>
    </row>
    <row r="26" spans="1:14" x14ac:dyDescent="0.25">
      <c r="A26" s="2" t="s">
        <v>3108</v>
      </c>
      <c r="B26" s="2" t="s">
        <v>3109</v>
      </c>
      <c r="C26" s="2" t="s">
        <v>3112</v>
      </c>
      <c r="D26" s="2" t="s">
        <v>3113</v>
      </c>
      <c r="E26" s="2" t="s">
        <v>3114</v>
      </c>
      <c r="F26" s="3">
        <v>5</v>
      </c>
      <c r="G26" s="4">
        <v>9</v>
      </c>
      <c r="H26" s="2">
        <v>9</v>
      </c>
      <c r="I26" s="5">
        <v>2</v>
      </c>
      <c r="J26" s="6">
        <v>31.7</v>
      </c>
      <c r="K26" s="7">
        <v>50.134999999999998</v>
      </c>
      <c r="L26" s="2">
        <v>11255000</v>
      </c>
      <c r="M26" s="8">
        <v>511570</v>
      </c>
      <c r="N26" s="9">
        <f t="shared" si="0"/>
        <v>8497.6595906981784</v>
      </c>
    </row>
    <row r="27" spans="1:14" x14ac:dyDescent="0.25">
      <c r="A27" s="2" t="s">
        <v>1504</v>
      </c>
      <c r="B27" s="2" t="s">
        <v>1505</v>
      </c>
      <c r="C27" s="2" t="s">
        <v>1507</v>
      </c>
      <c r="D27" s="2" t="s">
        <v>1508</v>
      </c>
      <c r="E27" s="2" t="s">
        <v>1509</v>
      </c>
      <c r="F27" s="3">
        <v>2</v>
      </c>
      <c r="G27" s="4">
        <v>20</v>
      </c>
      <c r="H27" s="2">
        <v>20</v>
      </c>
      <c r="I27" s="5">
        <v>20</v>
      </c>
      <c r="J27" s="6">
        <v>53.3</v>
      </c>
      <c r="K27" s="7">
        <v>57.936</v>
      </c>
      <c r="L27" s="2">
        <v>18309000</v>
      </c>
      <c r="M27" s="8">
        <v>508570</v>
      </c>
      <c r="N27" s="9">
        <f t="shared" si="0"/>
        <v>8447.8267647465127</v>
      </c>
    </row>
    <row r="28" spans="1:14" x14ac:dyDescent="0.25">
      <c r="A28" s="2" t="s">
        <v>1269</v>
      </c>
      <c r="B28" s="2" t="s">
        <v>1269</v>
      </c>
      <c r="C28" s="2" t="s">
        <v>1270</v>
      </c>
      <c r="D28" s="2" t="s">
        <v>1271</v>
      </c>
      <c r="E28" s="2" t="s">
        <v>1272</v>
      </c>
      <c r="F28" s="3">
        <v>1</v>
      </c>
      <c r="G28" s="4">
        <v>13</v>
      </c>
      <c r="H28" s="2">
        <v>13</v>
      </c>
      <c r="I28" s="5">
        <v>13</v>
      </c>
      <c r="J28" s="6">
        <v>58.1</v>
      </c>
      <c r="K28" s="7">
        <v>35.936</v>
      </c>
      <c r="L28" s="2">
        <v>12862000</v>
      </c>
      <c r="M28" s="8">
        <v>494680</v>
      </c>
      <c r="N28" s="9">
        <f t="shared" si="0"/>
        <v>8217.1007805902918</v>
      </c>
    </row>
    <row r="29" spans="1:14" x14ac:dyDescent="0.25">
      <c r="A29" s="2" t="s">
        <v>944</v>
      </c>
      <c r="B29" s="2" t="s">
        <v>944</v>
      </c>
      <c r="C29" s="2" t="s">
        <v>945</v>
      </c>
      <c r="D29" s="2" t="s">
        <v>946</v>
      </c>
      <c r="E29" s="2" t="s">
        <v>947</v>
      </c>
      <c r="F29" s="3">
        <v>1</v>
      </c>
      <c r="G29" s="4">
        <v>5</v>
      </c>
      <c r="H29" s="2">
        <v>5</v>
      </c>
      <c r="I29" s="5">
        <v>5</v>
      </c>
      <c r="J29" s="6">
        <v>40</v>
      </c>
      <c r="K29" s="7">
        <v>22.782</v>
      </c>
      <c r="L29" s="2">
        <v>5805700</v>
      </c>
      <c r="M29" s="8">
        <v>483810</v>
      </c>
      <c r="N29" s="9">
        <f t="shared" si="0"/>
        <v>8036.5398412254162</v>
      </c>
    </row>
    <row r="30" spans="1:14" x14ac:dyDescent="0.25">
      <c r="A30" s="2" t="s">
        <v>859</v>
      </c>
      <c r="B30" s="2" t="s">
        <v>859</v>
      </c>
      <c r="C30" s="2" t="s">
        <v>860</v>
      </c>
      <c r="D30" s="2" t="s">
        <v>861</v>
      </c>
      <c r="E30" s="2" t="s">
        <v>862</v>
      </c>
      <c r="F30" s="3">
        <v>1</v>
      </c>
      <c r="G30" s="4">
        <v>1</v>
      </c>
      <c r="H30" s="2">
        <v>1</v>
      </c>
      <c r="I30" s="5">
        <v>1</v>
      </c>
      <c r="J30" s="6">
        <v>48.4</v>
      </c>
      <c r="K30" s="7">
        <v>7.3044000000000002</v>
      </c>
      <c r="L30" s="2">
        <v>954920</v>
      </c>
      <c r="M30" s="8">
        <v>477460</v>
      </c>
      <c r="N30" s="9">
        <f t="shared" si="0"/>
        <v>7931.0603596277206</v>
      </c>
    </row>
    <row r="31" spans="1:14" x14ac:dyDescent="0.25">
      <c r="A31" s="2" t="s">
        <v>2214</v>
      </c>
      <c r="B31" s="2" t="s">
        <v>2214</v>
      </c>
      <c r="C31" s="2" t="s">
        <v>2215</v>
      </c>
      <c r="D31" s="2" t="s">
        <v>2216</v>
      </c>
      <c r="E31" s="2" t="s">
        <v>2217</v>
      </c>
      <c r="F31" s="3">
        <v>1</v>
      </c>
      <c r="G31" s="4">
        <v>12</v>
      </c>
      <c r="H31" s="2">
        <v>12</v>
      </c>
      <c r="I31" s="5">
        <v>12</v>
      </c>
      <c r="J31" s="6">
        <v>61.5</v>
      </c>
      <c r="K31" s="7">
        <v>30.791</v>
      </c>
      <c r="L31" s="2">
        <v>8505000</v>
      </c>
      <c r="M31" s="8">
        <v>447630</v>
      </c>
      <c r="N31" s="9">
        <f t="shared" si="0"/>
        <v>7435.5559602483063</v>
      </c>
    </row>
    <row r="32" spans="1:14" x14ac:dyDescent="0.25">
      <c r="A32" s="2" t="s">
        <v>1156</v>
      </c>
      <c r="B32" s="2" t="s">
        <v>1156</v>
      </c>
      <c r="C32" s="2" t="s">
        <v>1157</v>
      </c>
      <c r="D32" s="2" t="s">
        <v>1158</v>
      </c>
      <c r="E32" s="2" t="s">
        <v>1159</v>
      </c>
      <c r="F32" s="3">
        <v>1</v>
      </c>
      <c r="G32" s="4">
        <v>8</v>
      </c>
      <c r="H32" s="2">
        <v>8</v>
      </c>
      <c r="I32" s="5">
        <v>8</v>
      </c>
      <c r="J32" s="6">
        <v>22.1</v>
      </c>
      <c r="K32" s="7">
        <v>58.112000000000002</v>
      </c>
      <c r="L32" s="2">
        <v>14506000</v>
      </c>
      <c r="M32" s="8">
        <v>439560</v>
      </c>
      <c r="N32" s="9">
        <f t="shared" si="0"/>
        <v>7301.505658438321</v>
      </c>
    </row>
    <row r="33" spans="1:14" x14ac:dyDescent="0.25">
      <c r="A33" s="2" t="s">
        <v>1115</v>
      </c>
      <c r="B33" s="2" t="s">
        <v>1115</v>
      </c>
      <c r="C33" s="2" t="s">
        <v>1116</v>
      </c>
      <c r="D33" s="2" t="s">
        <v>1117</v>
      </c>
      <c r="E33" s="2" t="s">
        <v>1118</v>
      </c>
      <c r="F33" s="3">
        <v>1</v>
      </c>
      <c r="G33" s="4">
        <v>14</v>
      </c>
      <c r="H33" s="2">
        <v>14</v>
      </c>
      <c r="I33" s="5">
        <v>14</v>
      </c>
      <c r="J33" s="6">
        <v>34.1</v>
      </c>
      <c r="K33" s="7">
        <v>57.116</v>
      </c>
      <c r="L33" s="2">
        <v>17003000</v>
      </c>
      <c r="M33" s="8">
        <v>435970</v>
      </c>
      <c r="N33" s="9">
        <f t="shared" si="0"/>
        <v>7241.8723767161591</v>
      </c>
    </row>
    <row r="34" spans="1:14" x14ac:dyDescent="0.25">
      <c r="A34" s="2" t="s">
        <v>636</v>
      </c>
      <c r="B34" s="2" t="s">
        <v>636</v>
      </c>
      <c r="C34" s="2" t="s">
        <v>637</v>
      </c>
      <c r="D34" s="2" t="s">
        <v>638</v>
      </c>
      <c r="E34" s="2" t="s">
        <v>639</v>
      </c>
      <c r="F34" s="3">
        <v>1</v>
      </c>
      <c r="G34" s="4">
        <v>10</v>
      </c>
      <c r="H34" s="2">
        <v>10</v>
      </c>
      <c r="I34" s="5">
        <v>10</v>
      </c>
      <c r="J34" s="6">
        <v>35.200000000000003</v>
      </c>
      <c r="K34" s="7">
        <v>37.106000000000002</v>
      </c>
      <c r="L34" s="2">
        <v>7114600</v>
      </c>
      <c r="M34" s="8">
        <v>418510</v>
      </c>
      <c r="N34" s="9">
        <f t="shared" si="0"/>
        <v>6951.8453296774542</v>
      </c>
    </row>
    <row r="35" spans="1:14" x14ac:dyDescent="0.25">
      <c r="A35" s="2" t="s">
        <v>1072</v>
      </c>
      <c r="B35" s="2" t="s">
        <v>1073</v>
      </c>
      <c r="C35" s="2" t="s">
        <v>1075</v>
      </c>
      <c r="D35" s="2" t="s">
        <v>1076</v>
      </c>
      <c r="E35" s="2" t="s">
        <v>1077</v>
      </c>
      <c r="F35" s="3">
        <v>3</v>
      </c>
      <c r="G35" s="4">
        <v>12</v>
      </c>
      <c r="H35" s="2">
        <v>12</v>
      </c>
      <c r="I35" s="5">
        <v>12</v>
      </c>
      <c r="J35" s="6">
        <v>42.6</v>
      </c>
      <c r="K35" s="7">
        <v>47.167999999999999</v>
      </c>
      <c r="L35" s="2">
        <v>11688000</v>
      </c>
      <c r="M35" s="8">
        <v>403040</v>
      </c>
      <c r="N35" s="9">
        <f t="shared" si="0"/>
        <v>6694.8740571866883</v>
      </c>
    </row>
    <row r="36" spans="1:14" x14ac:dyDescent="0.25">
      <c r="A36" s="2" t="s">
        <v>1039</v>
      </c>
      <c r="B36" s="2" t="s">
        <v>1039</v>
      </c>
      <c r="C36" s="2" t="s">
        <v>1040</v>
      </c>
      <c r="D36" s="2" t="s">
        <v>1041</v>
      </c>
      <c r="E36" s="2" t="s">
        <v>1042</v>
      </c>
      <c r="F36" s="3">
        <v>1</v>
      </c>
      <c r="G36" s="4">
        <v>2</v>
      </c>
      <c r="H36" s="2">
        <v>2</v>
      </c>
      <c r="I36" s="5">
        <v>2</v>
      </c>
      <c r="J36" s="6">
        <v>12.6</v>
      </c>
      <c r="K36" s="7">
        <v>12.202999999999999</v>
      </c>
      <c r="L36" s="2">
        <v>1189100</v>
      </c>
      <c r="M36" s="8">
        <v>396370</v>
      </c>
      <c r="N36" s="9">
        <f t="shared" si="0"/>
        <v>6584.0790741541477</v>
      </c>
    </row>
    <row r="37" spans="1:14" x14ac:dyDescent="0.25">
      <c r="A37" s="2" t="s">
        <v>2151</v>
      </c>
      <c r="B37" s="2" t="s">
        <v>2151</v>
      </c>
      <c r="C37" s="2" t="s">
        <v>2152</v>
      </c>
      <c r="D37" s="2" t="s">
        <v>2153</v>
      </c>
      <c r="E37" s="2" t="s">
        <v>2154</v>
      </c>
      <c r="F37" s="3">
        <v>1</v>
      </c>
      <c r="G37" s="4">
        <v>11</v>
      </c>
      <c r="H37" s="2">
        <v>11</v>
      </c>
      <c r="I37" s="5">
        <v>11</v>
      </c>
      <c r="J37" s="6">
        <v>39.700000000000003</v>
      </c>
      <c r="K37" s="7">
        <v>46.44</v>
      </c>
      <c r="L37" s="2">
        <v>9589500</v>
      </c>
      <c r="M37" s="8">
        <v>383580</v>
      </c>
      <c r="N37" s="9">
        <f t="shared" si="0"/>
        <v>6371.6251261802054</v>
      </c>
    </row>
    <row r="38" spans="1:14" x14ac:dyDescent="0.25">
      <c r="A38" s="2" t="s">
        <v>994</v>
      </c>
      <c r="B38" s="2" t="s">
        <v>994</v>
      </c>
      <c r="C38" s="2" t="s">
        <v>995</v>
      </c>
      <c r="D38" s="2" t="s">
        <v>996</v>
      </c>
      <c r="E38" s="2" t="s">
        <v>997</v>
      </c>
      <c r="F38" s="3">
        <v>1</v>
      </c>
      <c r="G38" s="4">
        <v>4</v>
      </c>
      <c r="H38" s="2">
        <v>4</v>
      </c>
      <c r="I38" s="5">
        <v>4</v>
      </c>
      <c r="J38" s="6">
        <v>66.099999999999994</v>
      </c>
      <c r="K38" s="7">
        <v>11.664999999999999</v>
      </c>
      <c r="L38" s="2">
        <v>1899700</v>
      </c>
      <c r="M38" s="8">
        <v>379940</v>
      </c>
      <c r="N38" s="9">
        <f t="shared" si="0"/>
        <v>6311.161297358849</v>
      </c>
    </row>
    <row r="39" spans="1:14" x14ac:dyDescent="0.25">
      <c r="A39" s="2" t="s">
        <v>1393</v>
      </c>
      <c r="B39" s="2" t="s">
        <v>1393</v>
      </c>
      <c r="C39" s="2" t="s">
        <v>1394</v>
      </c>
      <c r="D39" s="2" t="s">
        <v>1395</v>
      </c>
      <c r="E39" s="2" t="s">
        <v>1396</v>
      </c>
      <c r="F39" s="3">
        <v>1</v>
      </c>
      <c r="G39" s="4">
        <v>18</v>
      </c>
      <c r="H39" s="2">
        <v>18</v>
      </c>
      <c r="I39" s="5">
        <v>17</v>
      </c>
      <c r="J39" s="6">
        <v>31.7</v>
      </c>
      <c r="K39" s="7">
        <v>72.331999999999994</v>
      </c>
      <c r="L39" s="2">
        <v>14559000</v>
      </c>
      <c r="M39" s="8">
        <v>373300</v>
      </c>
      <c r="N39" s="9">
        <f t="shared" si="0"/>
        <v>6200.8646425858251</v>
      </c>
    </row>
    <row r="40" spans="1:14" x14ac:dyDescent="0.25">
      <c r="A40" s="2" t="s">
        <v>3329</v>
      </c>
      <c r="B40" s="2" t="s">
        <v>3329</v>
      </c>
      <c r="C40" s="2" t="s">
        <v>3330</v>
      </c>
      <c r="D40" s="2" t="s">
        <v>3331</v>
      </c>
      <c r="E40" s="2" t="s">
        <v>3332</v>
      </c>
      <c r="F40" s="3">
        <v>1</v>
      </c>
      <c r="G40" s="4">
        <v>3</v>
      </c>
      <c r="H40" s="2">
        <v>3</v>
      </c>
      <c r="I40" s="5">
        <v>3</v>
      </c>
      <c r="J40" s="6">
        <v>66.7</v>
      </c>
      <c r="K40" s="7">
        <v>10.438000000000001</v>
      </c>
      <c r="L40" s="2">
        <v>1450000</v>
      </c>
      <c r="M40" s="8">
        <v>362490</v>
      </c>
      <c r="N40" s="9">
        <f t="shared" si="0"/>
        <v>6021.3003597399829</v>
      </c>
    </row>
    <row r="41" spans="1:14" x14ac:dyDescent="0.25">
      <c r="A41" s="2" t="s">
        <v>2029</v>
      </c>
      <c r="B41" s="2" t="s">
        <v>2029</v>
      </c>
      <c r="C41" s="2" t="s">
        <v>2030</v>
      </c>
      <c r="D41" s="2" t="s">
        <v>2031</v>
      </c>
      <c r="E41" s="2" t="s">
        <v>2032</v>
      </c>
      <c r="F41" s="3">
        <v>1</v>
      </c>
      <c r="G41" s="4">
        <v>9</v>
      </c>
      <c r="H41" s="2">
        <v>9</v>
      </c>
      <c r="I41" s="5">
        <v>9</v>
      </c>
      <c r="J41" s="6">
        <v>58.3</v>
      </c>
      <c r="K41" s="7">
        <v>22.390999999999998</v>
      </c>
      <c r="L41" s="2">
        <v>5017300</v>
      </c>
      <c r="M41" s="8">
        <v>358380</v>
      </c>
      <c r="N41" s="9">
        <f t="shared" si="0"/>
        <v>5953.029388186199</v>
      </c>
    </row>
    <row r="42" spans="1:14" x14ac:dyDescent="0.25">
      <c r="A42" s="2" t="s">
        <v>1213</v>
      </c>
      <c r="B42" s="2" t="s">
        <v>1213</v>
      </c>
      <c r="C42" s="2" t="s">
        <v>1214</v>
      </c>
      <c r="D42" s="2" t="s">
        <v>1215</v>
      </c>
      <c r="E42" s="2" t="s">
        <v>1216</v>
      </c>
      <c r="F42" s="3">
        <v>1</v>
      </c>
      <c r="G42" s="4">
        <v>28</v>
      </c>
      <c r="H42" s="2">
        <v>28</v>
      </c>
      <c r="I42" s="5">
        <v>28</v>
      </c>
      <c r="J42" s="6">
        <v>29.6</v>
      </c>
      <c r="K42" s="7">
        <v>129.31</v>
      </c>
      <c r="L42" s="2">
        <v>28048000</v>
      </c>
      <c r="M42" s="8">
        <v>355040</v>
      </c>
      <c r="N42" s="9">
        <f t="shared" si="0"/>
        <v>5897.5488419600088</v>
      </c>
    </row>
    <row r="43" spans="1:14" x14ac:dyDescent="0.25">
      <c r="A43" s="2" t="s">
        <v>885</v>
      </c>
      <c r="B43" s="2" t="s">
        <v>885</v>
      </c>
      <c r="C43" s="2" t="s">
        <v>886</v>
      </c>
      <c r="D43" s="2" t="s">
        <v>887</v>
      </c>
      <c r="E43" s="2" t="s">
        <v>888</v>
      </c>
      <c r="F43" s="3">
        <v>1</v>
      </c>
      <c r="G43" s="4">
        <v>12</v>
      </c>
      <c r="H43" s="2">
        <v>12</v>
      </c>
      <c r="I43" s="5">
        <v>12</v>
      </c>
      <c r="J43" s="6">
        <v>42.5</v>
      </c>
      <c r="K43" s="7">
        <v>38.713999999999999</v>
      </c>
      <c r="L43" s="2">
        <v>7222300</v>
      </c>
      <c r="M43" s="8">
        <v>343920</v>
      </c>
      <c r="N43" s="9">
        <f t="shared" si="0"/>
        <v>5712.8351670991615</v>
      </c>
    </row>
    <row r="44" spans="1:14" x14ac:dyDescent="0.25">
      <c r="A44" s="2" t="s">
        <v>1064</v>
      </c>
      <c r="B44" s="2" t="s">
        <v>1064</v>
      </c>
      <c r="C44" s="2" t="s">
        <v>1065</v>
      </c>
      <c r="D44" s="2" t="s">
        <v>1066</v>
      </c>
      <c r="E44" s="2" t="s">
        <v>1067</v>
      </c>
      <c r="F44" s="3">
        <v>1</v>
      </c>
      <c r="G44" s="4">
        <v>2</v>
      </c>
      <c r="H44" s="2">
        <v>2</v>
      </c>
      <c r="I44" s="5">
        <v>2</v>
      </c>
      <c r="J44" s="6">
        <v>16.7</v>
      </c>
      <c r="K44" s="7">
        <v>10.18</v>
      </c>
      <c r="L44" s="2">
        <v>1639700</v>
      </c>
      <c r="M44" s="8">
        <v>327950</v>
      </c>
      <c r="N44" s="9">
        <f t="shared" si="0"/>
        <v>5447.5584236164514</v>
      </c>
    </row>
    <row r="45" spans="1:14" x14ac:dyDescent="0.25">
      <c r="A45" s="2" t="s">
        <v>1055</v>
      </c>
      <c r="B45" s="2" t="s">
        <v>1055</v>
      </c>
      <c r="C45" s="2" t="s">
        <v>1056</v>
      </c>
      <c r="D45" s="2" t="s">
        <v>1057</v>
      </c>
      <c r="E45" s="2" t="s">
        <v>1058</v>
      </c>
      <c r="F45" s="3">
        <v>1</v>
      </c>
      <c r="G45" s="4">
        <v>6</v>
      </c>
      <c r="H45" s="2">
        <v>6</v>
      </c>
      <c r="I45" s="5">
        <v>6</v>
      </c>
      <c r="J45" s="6">
        <v>60.5</v>
      </c>
      <c r="K45" s="7">
        <v>13.242000000000001</v>
      </c>
      <c r="L45" s="2">
        <v>2526000</v>
      </c>
      <c r="M45" s="8">
        <v>315750</v>
      </c>
      <c r="N45" s="9">
        <f t="shared" si="0"/>
        <v>5244.9049314130043</v>
      </c>
    </row>
    <row r="46" spans="1:14" x14ac:dyDescent="0.25">
      <c r="A46" s="2" t="s">
        <v>1337</v>
      </c>
      <c r="B46" s="2" t="s">
        <v>1337</v>
      </c>
      <c r="C46" s="2" t="s">
        <v>1338</v>
      </c>
      <c r="D46" s="2" t="s">
        <v>1339</v>
      </c>
      <c r="E46" s="2" t="s">
        <v>1340</v>
      </c>
      <c r="F46" s="3">
        <v>1</v>
      </c>
      <c r="G46" s="4">
        <v>5</v>
      </c>
      <c r="H46" s="2">
        <v>5</v>
      </c>
      <c r="I46" s="5">
        <v>5</v>
      </c>
      <c r="J46" s="6">
        <v>38.1</v>
      </c>
      <c r="K46" s="7">
        <v>24.824000000000002</v>
      </c>
      <c r="L46" s="2">
        <v>3850800</v>
      </c>
      <c r="M46" s="8">
        <v>296210</v>
      </c>
      <c r="N46" s="9">
        <f t="shared" si="0"/>
        <v>4920.3271250478092</v>
      </c>
    </row>
    <row r="47" spans="1:14" x14ac:dyDescent="0.25">
      <c r="A47" s="2" t="s">
        <v>1883</v>
      </c>
      <c r="B47" s="2" t="s">
        <v>1883</v>
      </c>
      <c r="C47" s="2" t="s">
        <v>1884</v>
      </c>
      <c r="D47" s="2" t="s">
        <v>1885</v>
      </c>
      <c r="E47" s="2" t="s">
        <v>1886</v>
      </c>
      <c r="F47" s="3">
        <v>1</v>
      </c>
      <c r="G47" s="4">
        <v>13</v>
      </c>
      <c r="H47" s="2">
        <v>13</v>
      </c>
      <c r="I47" s="5">
        <v>13</v>
      </c>
      <c r="J47" s="6">
        <v>29.3</v>
      </c>
      <c r="K47" s="7">
        <v>56.781999999999996</v>
      </c>
      <c r="L47" s="2">
        <v>9251300</v>
      </c>
      <c r="M47" s="8">
        <v>289100</v>
      </c>
      <c r="N47" s="9">
        <f t="shared" si="0"/>
        <v>4802.2233275423578</v>
      </c>
    </row>
    <row r="48" spans="1:14" x14ac:dyDescent="0.25">
      <c r="A48" s="2" t="s">
        <v>2550</v>
      </c>
      <c r="B48" s="2" t="s">
        <v>2551</v>
      </c>
      <c r="C48" s="2" t="s">
        <v>2553</v>
      </c>
      <c r="D48" s="2" t="s">
        <v>2554</v>
      </c>
      <c r="E48" s="2" t="s">
        <v>2555</v>
      </c>
      <c r="F48" s="3">
        <v>3</v>
      </c>
      <c r="G48" s="4">
        <v>5</v>
      </c>
      <c r="H48" s="2">
        <v>5</v>
      </c>
      <c r="I48" s="5">
        <v>5</v>
      </c>
      <c r="J48" s="6">
        <v>18.8</v>
      </c>
      <c r="K48" s="7">
        <v>50.183999999999997</v>
      </c>
      <c r="L48" s="2">
        <v>6404600</v>
      </c>
      <c r="M48" s="8">
        <v>278460</v>
      </c>
      <c r="N48" s="9">
        <f t="shared" si="0"/>
        <v>4625.482904833777</v>
      </c>
    </row>
    <row r="49" spans="1:14" x14ac:dyDescent="0.25">
      <c r="A49" s="2" t="s">
        <v>3048</v>
      </c>
      <c r="B49" s="2" t="s">
        <v>3048</v>
      </c>
      <c r="C49" s="2" t="s">
        <v>3049</v>
      </c>
      <c r="D49" s="2" t="s">
        <v>3050</v>
      </c>
      <c r="E49" s="2" t="s">
        <v>3051</v>
      </c>
      <c r="F49" s="3">
        <v>1</v>
      </c>
      <c r="G49" s="4">
        <v>7</v>
      </c>
      <c r="H49" s="2">
        <v>7</v>
      </c>
      <c r="I49" s="5">
        <v>7</v>
      </c>
      <c r="J49" s="6">
        <v>16.8</v>
      </c>
      <c r="K49" s="7">
        <v>64.135000000000005</v>
      </c>
      <c r="L49" s="2">
        <v>5761300</v>
      </c>
      <c r="M49" s="8">
        <v>274350</v>
      </c>
      <c r="N49" s="9">
        <f t="shared" si="0"/>
        <v>4557.211933279993</v>
      </c>
    </row>
    <row r="50" spans="1:14" x14ac:dyDescent="0.25">
      <c r="A50" s="2" t="s">
        <v>1970</v>
      </c>
      <c r="B50" s="2" t="s">
        <v>1971</v>
      </c>
      <c r="C50" s="2" t="s">
        <v>1974</v>
      </c>
      <c r="D50" s="2" t="s">
        <v>1975</v>
      </c>
      <c r="E50" s="2" t="s">
        <v>1976</v>
      </c>
      <c r="F50" s="3">
        <v>2</v>
      </c>
      <c r="G50" s="4">
        <v>48</v>
      </c>
      <c r="H50" s="2">
        <v>48</v>
      </c>
      <c r="I50" s="5">
        <v>42</v>
      </c>
      <c r="J50" s="6">
        <v>32.1</v>
      </c>
      <c r="K50" s="7">
        <v>226.53</v>
      </c>
      <c r="L50" s="2">
        <v>34682000</v>
      </c>
      <c r="M50" s="8">
        <v>273090</v>
      </c>
      <c r="N50" s="9">
        <f t="shared" si="0"/>
        <v>4536.2821463802911</v>
      </c>
    </row>
    <row r="51" spans="1:14" x14ac:dyDescent="0.25">
      <c r="A51" s="2" t="s">
        <v>1737</v>
      </c>
      <c r="B51" s="2" t="s">
        <v>1737</v>
      </c>
      <c r="C51" s="2" t="s">
        <v>1738</v>
      </c>
      <c r="D51" s="2" t="s">
        <v>1739</v>
      </c>
      <c r="E51" s="2" t="s">
        <v>1740</v>
      </c>
      <c r="F51" s="3">
        <v>1</v>
      </c>
      <c r="G51" s="4">
        <v>6</v>
      </c>
      <c r="H51" s="2">
        <v>6</v>
      </c>
      <c r="I51" s="5">
        <v>2</v>
      </c>
      <c r="J51" s="6">
        <v>45.3</v>
      </c>
      <c r="K51" s="7">
        <v>19.827000000000002</v>
      </c>
      <c r="L51" s="2">
        <v>2899900</v>
      </c>
      <c r="M51" s="8">
        <v>263630</v>
      </c>
      <c r="N51" s="9">
        <f t="shared" si="0"/>
        <v>4379.1426352127</v>
      </c>
    </row>
    <row r="52" spans="1:14" x14ac:dyDescent="0.25">
      <c r="A52" s="2" t="s">
        <v>2603</v>
      </c>
      <c r="B52" s="2" t="s">
        <v>2603</v>
      </c>
      <c r="C52" s="2" t="s">
        <v>2604</v>
      </c>
      <c r="D52" s="2" t="s">
        <v>2605</v>
      </c>
      <c r="E52" s="2" t="s">
        <v>2606</v>
      </c>
      <c r="F52" s="3">
        <v>1</v>
      </c>
      <c r="G52" s="4">
        <v>4</v>
      </c>
      <c r="H52" s="2">
        <v>4</v>
      </c>
      <c r="I52" s="5">
        <v>4</v>
      </c>
      <c r="J52" s="6">
        <v>34.4</v>
      </c>
      <c r="K52" s="7">
        <v>22.693000000000001</v>
      </c>
      <c r="L52" s="2">
        <v>3412600</v>
      </c>
      <c r="M52" s="8">
        <v>262510</v>
      </c>
      <c r="N52" s="9">
        <f t="shared" si="0"/>
        <v>4360.5383801907437</v>
      </c>
    </row>
    <row r="53" spans="1:14" x14ac:dyDescent="0.25">
      <c r="A53" s="2" t="s">
        <v>2491</v>
      </c>
      <c r="B53" s="2" t="s">
        <v>2491</v>
      </c>
      <c r="C53" s="2" t="s">
        <v>2492</v>
      </c>
      <c r="D53" s="2" t="s">
        <v>2493</v>
      </c>
      <c r="E53" s="2" t="s">
        <v>2494</v>
      </c>
      <c r="F53" s="3">
        <v>1</v>
      </c>
      <c r="G53" s="4">
        <v>6</v>
      </c>
      <c r="H53" s="2">
        <v>6</v>
      </c>
      <c r="I53" s="5">
        <v>3</v>
      </c>
      <c r="J53" s="6">
        <v>26.9</v>
      </c>
      <c r="K53" s="7">
        <v>27.745000000000001</v>
      </c>
      <c r="L53" s="2">
        <v>4855700</v>
      </c>
      <c r="M53" s="8">
        <v>255560</v>
      </c>
      <c r="N53" s="9">
        <f t="shared" si="0"/>
        <v>4245.0923334027148</v>
      </c>
    </row>
    <row r="54" spans="1:14" x14ac:dyDescent="0.25">
      <c r="A54" s="2" t="s">
        <v>876</v>
      </c>
      <c r="B54" s="2" t="s">
        <v>876</v>
      </c>
      <c r="C54" s="2" t="s">
        <v>877</v>
      </c>
      <c r="D54" s="2" t="s">
        <v>878</v>
      </c>
      <c r="E54" s="2" t="s">
        <v>879</v>
      </c>
      <c r="F54" s="3">
        <v>1</v>
      </c>
      <c r="G54" s="4">
        <v>7</v>
      </c>
      <c r="H54" s="2">
        <v>7</v>
      </c>
      <c r="I54" s="5">
        <v>7</v>
      </c>
      <c r="J54" s="6">
        <v>25.8</v>
      </c>
      <c r="K54" s="7">
        <v>39.42</v>
      </c>
      <c r="L54" s="2">
        <v>5705100</v>
      </c>
      <c r="M54" s="8">
        <v>248050</v>
      </c>
      <c r="N54" s="9">
        <f t="shared" si="0"/>
        <v>4120.3441591037072</v>
      </c>
    </row>
    <row r="55" spans="1:14" x14ac:dyDescent="0.25">
      <c r="A55" s="2" t="s">
        <v>2804</v>
      </c>
      <c r="B55" s="2" t="s">
        <v>2804</v>
      </c>
      <c r="C55" s="2" t="s">
        <v>2805</v>
      </c>
      <c r="D55" s="2" t="s">
        <v>2806</v>
      </c>
      <c r="E55" s="2" t="s">
        <v>2807</v>
      </c>
      <c r="F55" s="3">
        <v>1</v>
      </c>
      <c r="G55" s="4">
        <v>6</v>
      </c>
      <c r="H55" s="2">
        <v>6</v>
      </c>
      <c r="I55" s="5">
        <v>4</v>
      </c>
      <c r="J55" s="6">
        <v>26.2</v>
      </c>
      <c r="K55" s="7">
        <v>30.54</v>
      </c>
      <c r="L55" s="2">
        <v>3711800</v>
      </c>
      <c r="M55" s="8">
        <v>247450</v>
      </c>
      <c r="N55" s="9">
        <f t="shared" si="0"/>
        <v>4110.3775939133739</v>
      </c>
    </row>
    <row r="56" spans="1:14" x14ac:dyDescent="0.25">
      <c r="A56" s="2" t="s">
        <v>1632</v>
      </c>
      <c r="B56" s="2" t="s">
        <v>1632</v>
      </c>
      <c r="C56" s="2" t="s">
        <v>1633</v>
      </c>
      <c r="D56" s="2" t="s">
        <v>1634</v>
      </c>
      <c r="E56" s="2" t="s">
        <v>1635</v>
      </c>
      <c r="F56" s="3">
        <v>1</v>
      </c>
      <c r="G56" s="4">
        <v>59</v>
      </c>
      <c r="H56" s="2">
        <v>59</v>
      </c>
      <c r="I56" s="5">
        <v>55</v>
      </c>
      <c r="J56" s="6">
        <v>38.299999999999997</v>
      </c>
      <c r="K56" s="7">
        <v>280.74</v>
      </c>
      <c r="L56" s="2">
        <v>32775000</v>
      </c>
      <c r="M56" s="8">
        <v>227600</v>
      </c>
      <c r="N56" s="9">
        <f t="shared" si="0"/>
        <v>3780.6503955331741</v>
      </c>
    </row>
    <row r="57" spans="1:14" x14ac:dyDescent="0.25">
      <c r="A57" s="2" t="s">
        <v>1862</v>
      </c>
      <c r="B57" s="2" t="s">
        <v>1862</v>
      </c>
      <c r="C57" s="2" t="s">
        <v>1863</v>
      </c>
      <c r="D57" s="2" t="s">
        <v>1864</v>
      </c>
      <c r="E57" s="2" t="s">
        <v>1865</v>
      </c>
      <c r="F57" s="3">
        <v>1</v>
      </c>
      <c r="G57" s="4">
        <v>7</v>
      </c>
      <c r="H57" s="2">
        <v>7</v>
      </c>
      <c r="I57" s="5">
        <v>7</v>
      </c>
      <c r="J57" s="6">
        <v>42.4</v>
      </c>
      <c r="K57" s="7">
        <v>25.035</v>
      </c>
      <c r="L57" s="2">
        <v>3630000</v>
      </c>
      <c r="M57" s="8">
        <v>226870</v>
      </c>
      <c r="N57" s="9">
        <f t="shared" si="0"/>
        <v>3768.5244078849346</v>
      </c>
    </row>
    <row r="58" spans="1:14" x14ac:dyDescent="0.25">
      <c r="A58" s="2" t="s">
        <v>1709</v>
      </c>
      <c r="B58" s="2" t="s">
        <v>1710</v>
      </c>
      <c r="C58" s="2" t="s">
        <v>1712</v>
      </c>
      <c r="D58" s="2" t="s">
        <v>1713</v>
      </c>
      <c r="E58" s="2" t="s">
        <v>1714</v>
      </c>
      <c r="F58" s="3">
        <v>3</v>
      </c>
      <c r="G58" s="4">
        <v>4</v>
      </c>
      <c r="H58" s="2">
        <v>4</v>
      </c>
      <c r="I58" s="5">
        <v>4</v>
      </c>
      <c r="J58" s="6">
        <v>31.3</v>
      </c>
      <c r="K58" s="7">
        <v>18.501999999999999</v>
      </c>
      <c r="L58" s="2">
        <v>2657900</v>
      </c>
      <c r="M58" s="8">
        <v>221490</v>
      </c>
      <c r="N58" s="9">
        <f t="shared" si="0"/>
        <v>3679.1575400116112</v>
      </c>
    </row>
    <row r="59" spans="1:14" x14ac:dyDescent="0.25">
      <c r="A59" s="2" t="s">
        <v>1179</v>
      </c>
      <c r="B59" s="2" t="s">
        <v>1179</v>
      </c>
      <c r="C59" s="2" t="s">
        <v>1180</v>
      </c>
      <c r="D59" s="2" t="s">
        <v>1181</v>
      </c>
      <c r="E59" s="2" t="s">
        <v>1182</v>
      </c>
      <c r="F59" s="3">
        <v>1</v>
      </c>
      <c r="G59" s="4">
        <v>6</v>
      </c>
      <c r="H59" s="2">
        <v>6</v>
      </c>
      <c r="I59" s="5">
        <v>6</v>
      </c>
      <c r="J59" s="6">
        <v>26.8</v>
      </c>
      <c r="K59" s="7">
        <v>37.820999999999998</v>
      </c>
      <c r="L59" s="2">
        <v>3532200</v>
      </c>
      <c r="M59" s="8">
        <v>220760</v>
      </c>
      <c r="N59" s="9">
        <f t="shared" si="0"/>
        <v>3667.0315523633717</v>
      </c>
    </row>
    <row r="60" spans="1:14" x14ac:dyDescent="0.25">
      <c r="A60" s="2" t="s">
        <v>1376</v>
      </c>
      <c r="B60" s="2" t="s">
        <v>1376</v>
      </c>
      <c r="C60" s="2" t="s">
        <v>1377</v>
      </c>
      <c r="D60" s="2" t="s">
        <v>1378</v>
      </c>
      <c r="E60" s="2" t="s">
        <v>1379</v>
      </c>
      <c r="F60" s="3">
        <v>1</v>
      </c>
      <c r="G60" s="4">
        <v>3</v>
      </c>
      <c r="H60" s="2">
        <v>3</v>
      </c>
      <c r="I60" s="5">
        <v>3</v>
      </c>
      <c r="J60" s="6">
        <v>22.9</v>
      </c>
      <c r="K60" s="7">
        <v>11.737</v>
      </c>
      <c r="L60" s="2">
        <v>1486400</v>
      </c>
      <c r="M60" s="8">
        <v>212340</v>
      </c>
      <c r="N60" s="9">
        <f t="shared" si="0"/>
        <v>3527.1674208590252</v>
      </c>
    </row>
    <row r="61" spans="1:14" x14ac:dyDescent="0.25">
      <c r="A61" s="2" t="s">
        <v>810</v>
      </c>
      <c r="B61" s="2" t="s">
        <v>811</v>
      </c>
      <c r="C61" s="2" t="s">
        <v>813</v>
      </c>
      <c r="D61" s="2" t="s">
        <v>814</v>
      </c>
      <c r="E61" s="2" t="s">
        <v>815</v>
      </c>
      <c r="F61" s="3">
        <v>3</v>
      </c>
      <c r="G61" s="4">
        <v>17</v>
      </c>
      <c r="H61" s="2">
        <v>17</v>
      </c>
      <c r="I61" s="5">
        <v>17</v>
      </c>
      <c r="J61" s="6">
        <v>15.3</v>
      </c>
      <c r="K61" s="7">
        <v>138.56</v>
      </c>
      <c r="L61" s="2">
        <v>16071000</v>
      </c>
      <c r="M61" s="8">
        <v>211460</v>
      </c>
      <c r="N61" s="9">
        <f t="shared" si="0"/>
        <v>3512.5497919132026</v>
      </c>
    </row>
    <row r="62" spans="1:14" x14ac:dyDescent="0.25">
      <c r="A62" s="2" t="s">
        <v>975</v>
      </c>
      <c r="B62" s="2" t="s">
        <v>975</v>
      </c>
      <c r="C62" s="2" t="s">
        <v>976</v>
      </c>
      <c r="D62" s="2" t="s">
        <v>977</v>
      </c>
      <c r="E62" s="2" t="s">
        <v>978</v>
      </c>
      <c r="F62" s="3">
        <v>1</v>
      </c>
      <c r="G62" s="4">
        <v>2</v>
      </c>
      <c r="H62" s="2">
        <v>2</v>
      </c>
      <c r="I62" s="5">
        <v>2</v>
      </c>
      <c r="J62" s="6">
        <v>23.7</v>
      </c>
      <c r="K62" s="7">
        <v>10.834</v>
      </c>
      <c r="L62" s="2">
        <v>1638000</v>
      </c>
      <c r="M62" s="8">
        <v>204750</v>
      </c>
      <c r="N62" s="9">
        <f t="shared" si="0"/>
        <v>3401.0903712013064</v>
      </c>
    </row>
    <row r="63" spans="1:14" x14ac:dyDescent="0.25">
      <c r="A63" s="2" t="s">
        <v>2441</v>
      </c>
      <c r="B63" s="2" t="s">
        <v>2441</v>
      </c>
      <c r="C63" s="2" t="s">
        <v>2442</v>
      </c>
      <c r="D63" s="2" t="s">
        <v>2443</v>
      </c>
      <c r="E63" s="2" t="s">
        <v>2444</v>
      </c>
      <c r="F63" s="3">
        <v>1</v>
      </c>
      <c r="G63" s="4">
        <v>2</v>
      </c>
      <c r="H63" s="2">
        <v>2</v>
      </c>
      <c r="I63" s="5">
        <v>2</v>
      </c>
      <c r="J63" s="6">
        <v>29</v>
      </c>
      <c r="K63" s="7">
        <v>7.8409000000000004</v>
      </c>
      <c r="L63" s="2">
        <v>607380</v>
      </c>
      <c r="M63" s="8">
        <v>202460</v>
      </c>
      <c r="N63" s="9">
        <f t="shared" si="0"/>
        <v>3363.0513140582002</v>
      </c>
    </row>
    <row r="64" spans="1:14" x14ac:dyDescent="0.25">
      <c r="A64" s="2" t="s">
        <v>2746</v>
      </c>
      <c r="B64" s="2" t="s">
        <v>2746</v>
      </c>
      <c r="C64" s="2" t="s">
        <v>2747</v>
      </c>
      <c r="D64" s="2" t="s">
        <v>2748</v>
      </c>
      <c r="E64" s="2" t="s">
        <v>2749</v>
      </c>
      <c r="F64" s="3">
        <v>1</v>
      </c>
      <c r="G64" s="4">
        <v>13</v>
      </c>
      <c r="H64" s="2">
        <v>13</v>
      </c>
      <c r="I64" s="5">
        <v>13</v>
      </c>
      <c r="J64" s="6">
        <v>29.1</v>
      </c>
      <c r="K64" s="7">
        <v>66.022000000000006</v>
      </c>
      <c r="L64" s="2">
        <v>9035400</v>
      </c>
      <c r="M64" s="8">
        <v>200790</v>
      </c>
      <c r="N64" s="9">
        <f t="shared" si="0"/>
        <v>3335.3110409451056</v>
      </c>
    </row>
    <row r="65" spans="1:14" x14ac:dyDescent="0.25">
      <c r="A65" s="2" t="s">
        <v>2480</v>
      </c>
      <c r="B65" s="2" t="s">
        <v>2480</v>
      </c>
      <c r="C65" s="2" t="s">
        <v>2482</v>
      </c>
      <c r="D65" s="2" t="s">
        <v>2483</v>
      </c>
      <c r="E65" s="2" t="s">
        <v>2484</v>
      </c>
      <c r="F65" s="3">
        <v>4</v>
      </c>
      <c r="G65" s="4">
        <v>2</v>
      </c>
      <c r="H65" s="2">
        <v>2</v>
      </c>
      <c r="I65" s="5">
        <v>2</v>
      </c>
      <c r="J65" s="6">
        <v>22.4</v>
      </c>
      <c r="K65" s="7">
        <v>17.965</v>
      </c>
      <c r="L65" s="2">
        <v>2184500</v>
      </c>
      <c r="M65" s="8">
        <v>198590</v>
      </c>
      <c r="N65" s="9">
        <f t="shared" si="0"/>
        <v>3298.766968580549</v>
      </c>
    </row>
    <row r="66" spans="1:14" x14ac:dyDescent="0.25">
      <c r="A66" s="2" t="s">
        <v>2720</v>
      </c>
      <c r="B66" s="2" t="s">
        <v>2720</v>
      </c>
      <c r="C66" s="2" t="s">
        <v>2721</v>
      </c>
      <c r="D66" s="2" t="s">
        <v>2722</v>
      </c>
      <c r="E66" s="2" t="s">
        <v>2723</v>
      </c>
      <c r="F66" s="3">
        <v>1</v>
      </c>
      <c r="G66" s="4">
        <v>10</v>
      </c>
      <c r="H66" s="2">
        <v>10</v>
      </c>
      <c r="I66" s="5">
        <v>10</v>
      </c>
      <c r="J66" s="6">
        <v>17.399999999999999</v>
      </c>
      <c r="K66" s="7">
        <v>93.23</v>
      </c>
      <c r="L66" s="2">
        <v>8255300</v>
      </c>
      <c r="M66" s="8">
        <v>187620</v>
      </c>
      <c r="N66" s="9">
        <f t="shared" si="0"/>
        <v>3116.5449350172853</v>
      </c>
    </row>
    <row r="67" spans="1:14" x14ac:dyDescent="0.25">
      <c r="A67" s="2" t="s">
        <v>1405</v>
      </c>
      <c r="B67" s="2" t="s">
        <v>1405</v>
      </c>
      <c r="C67" s="2" t="s">
        <v>1409</v>
      </c>
      <c r="D67" s="2" t="s">
        <v>1410</v>
      </c>
      <c r="E67" s="2" t="s">
        <v>1411</v>
      </c>
      <c r="F67" s="3">
        <v>2</v>
      </c>
      <c r="G67" s="4">
        <v>12</v>
      </c>
      <c r="H67" s="2">
        <v>11</v>
      </c>
      <c r="I67" s="5">
        <v>10</v>
      </c>
      <c r="J67" s="6">
        <v>24.8</v>
      </c>
      <c r="K67" s="7">
        <v>70.897000000000006</v>
      </c>
      <c r="L67" s="2">
        <v>6931100</v>
      </c>
      <c r="M67" s="8">
        <v>187330</v>
      </c>
      <c r="N67" s="9">
        <f t="shared" si="0"/>
        <v>3111.7277618419571</v>
      </c>
    </row>
    <row r="68" spans="1:14" x14ac:dyDescent="0.25">
      <c r="A68" s="2" t="s">
        <v>747</v>
      </c>
      <c r="B68" s="2" t="s">
        <v>748</v>
      </c>
      <c r="C68" s="2" t="s">
        <v>751</v>
      </c>
      <c r="D68" s="2" t="s">
        <v>752</v>
      </c>
      <c r="E68" s="2" t="s">
        <v>753</v>
      </c>
      <c r="F68" s="3">
        <v>2</v>
      </c>
      <c r="G68" s="4">
        <v>5</v>
      </c>
      <c r="H68" s="2">
        <v>5</v>
      </c>
      <c r="I68" s="5">
        <v>4</v>
      </c>
      <c r="J68" s="6">
        <v>14.5</v>
      </c>
      <c r="K68" s="7">
        <v>36.688000000000002</v>
      </c>
      <c r="L68" s="2">
        <v>4384500</v>
      </c>
      <c r="M68" s="8">
        <v>182690</v>
      </c>
      <c r="N68" s="9">
        <f t="shared" ref="N68:N131" si="1">(M68/$M$307)*10^6</f>
        <v>3034.6529910367117</v>
      </c>
    </row>
    <row r="69" spans="1:14" x14ac:dyDescent="0.25">
      <c r="A69" s="2" t="s">
        <v>1432</v>
      </c>
      <c r="B69" s="2" t="s">
        <v>1433</v>
      </c>
      <c r="C69" s="2" t="s">
        <v>1436</v>
      </c>
      <c r="D69" s="2" t="s">
        <v>1437</v>
      </c>
      <c r="E69" s="2" t="s">
        <v>1438</v>
      </c>
      <c r="F69" s="3">
        <v>3</v>
      </c>
      <c r="G69" s="4">
        <v>21</v>
      </c>
      <c r="H69" s="2">
        <v>21</v>
      </c>
      <c r="I69" s="5">
        <v>12</v>
      </c>
      <c r="J69" s="6">
        <v>33</v>
      </c>
      <c r="K69" s="7">
        <v>103.06</v>
      </c>
      <c r="L69" s="2">
        <v>10659000</v>
      </c>
      <c r="M69" s="8">
        <v>177650</v>
      </c>
      <c r="N69" s="9">
        <f t="shared" si="1"/>
        <v>2950.9338434379101</v>
      </c>
    </row>
    <row r="70" spans="1:14" x14ac:dyDescent="0.25">
      <c r="A70" s="2" t="s">
        <v>3226</v>
      </c>
      <c r="B70" s="2" t="s">
        <v>3226</v>
      </c>
      <c r="C70" s="2" t="s">
        <v>3227</v>
      </c>
      <c r="D70" s="2" t="s">
        <v>3228</v>
      </c>
      <c r="E70" s="2" t="s">
        <v>3229</v>
      </c>
      <c r="F70" s="3">
        <v>1</v>
      </c>
      <c r="G70" s="4">
        <v>6</v>
      </c>
      <c r="H70" s="2">
        <v>6</v>
      </c>
      <c r="I70" s="5">
        <v>6</v>
      </c>
      <c r="J70" s="6">
        <v>25</v>
      </c>
      <c r="K70" s="7">
        <v>37.493000000000002</v>
      </c>
      <c r="L70" s="2">
        <v>2389700</v>
      </c>
      <c r="M70" s="8">
        <v>170700</v>
      </c>
      <c r="N70" s="9">
        <f t="shared" si="1"/>
        <v>2835.4877966498802</v>
      </c>
    </row>
    <row r="71" spans="1:14" x14ac:dyDescent="0.25">
      <c r="A71" s="2" t="s">
        <v>1483</v>
      </c>
      <c r="B71" s="2" t="s">
        <v>1483</v>
      </c>
      <c r="C71" s="2" t="s">
        <v>1484</v>
      </c>
      <c r="D71" s="2" t="s">
        <v>1485</v>
      </c>
      <c r="E71" s="2" t="s">
        <v>1486</v>
      </c>
      <c r="F71" s="3">
        <v>1</v>
      </c>
      <c r="G71" s="4">
        <v>1</v>
      </c>
      <c r="H71" s="2">
        <v>1</v>
      </c>
      <c r="I71" s="5">
        <v>1</v>
      </c>
      <c r="J71" s="6">
        <v>7.8</v>
      </c>
      <c r="K71" s="7">
        <v>12.476000000000001</v>
      </c>
      <c r="L71" s="2">
        <v>663090</v>
      </c>
      <c r="M71" s="8">
        <v>165770</v>
      </c>
      <c r="N71" s="9">
        <f t="shared" si="1"/>
        <v>2753.5958526693071</v>
      </c>
    </row>
    <row r="72" spans="1:14" x14ac:dyDescent="0.25">
      <c r="A72" s="2" t="s">
        <v>1293</v>
      </c>
      <c r="B72" s="2" t="s">
        <v>1293</v>
      </c>
      <c r="C72" s="2" t="s">
        <v>1294</v>
      </c>
      <c r="D72" s="2" t="s">
        <v>1295</v>
      </c>
      <c r="E72" s="2" t="s">
        <v>1296</v>
      </c>
      <c r="F72" s="3">
        <v>1</v>
      </c>
      <c r="G72" s="4">
        <v>5</v>
      </c>
      <c r="H72" s="2">
        <v>5</v>
      </c>
      <c r="I72" s="5">
        <v>5</v>
      </c>
      <c r="J72" s="6">
        <v>31.4</v>
      </c>
      <c r="K72" s="7">
        <v>23.356000000000002</v>
      </c>
      <c r="L72" s="2">
        <v>1818400</v>
      </c>
      <c r="M72" s="8">
        <v>165310</v>
      </c>
      <c r="N72" s="9">
        <f t="shared" si="1"/>
        <v>2745.9548193567175</v>
      </c>
    </row>
    <row r="73" spans="1:14" x14ac:dyDescent="0.25">
      <c r="A73" s="2" t="s">
        <v>1545</v>
      </c>
      <c r="B73" s="2" t="s">
        <v>1546</v>
      </c>
      <c r="C73" s="2" t="s">
        <v>1548</v>
      </c>
      <c r="D73" s="2" t="s">
        <v>1549</v>
      </c>
      <c r="E73" s="2" t="s">
        <v>1550</v>
      </c>
      <c r="F73" s="3">
        <v>2</v>
      </c>
      <c r="G73" s="4">
        <v>4</v>
      </c>
      <c r="H73" s="2">
        <v>4</v>
      </c>
      <c r="I73" s="5">
        <v>2</v>
      </c>
      <c r="J73" s="6">
        <v>34.9</v>
      </c>
      <c r="K73" s="7">
        <v>17.149000000000001</v>
      </c>
      <c r="L73" s="2">
        <v>1813700</v>
      </c>
      <c r="M73" s="8">
        <v>164880</v>
      </c>
      <c r="N73" s="9">
        <f t="shared" si="1"/>
        <v>2738.8121143036451</v>
      </c>
    </row>
    <row r="74" spans="1:14" x14ac:dyDescent="0.25">
      <c r="A74" s="2" t="s">
        <v>825</v>
      </c>
      <c r="B74" s="2" t="s">
        <v>825</v>
      </c>
      <c r="C74" s="2" t="s">
        <v>826</v>
      </c>
      <c r="D74" s="2" t="s">
        <v>827</v>
      </c>
      <c r="E74" s="2" t="s">
        <v>828</v>
      </c>
      <c r="F74" s="3">
        <v>1</v>
      </c>
      <c r="G74" s="4">
        <v>17</v>
      </c>
      <c r="H74" s="2">
        <v>17</v>
      </c>
      <c r="I74" s="5">
        <v>17</v>
      </c>
      <c r="J74" s="6">
        <v>32.1</v>
      </c>
      <c r="K74" s="7">
        <v>74.138999999999996</v>
      </c>
      <c r="L74" s="2">
        <v>7232800</v>
      </c>
      <c r="M74" s="8">
        <v>164380</v>
      </c>
      <c r="N74" s="9">
        <f t="shared" si="1"/>
        <v>2730.5066433117008</v>
      </c>
    </row>
    <row r="75" spans="1:14" x14ac:dyDescent="0.25">
      <c r="A75" s="2" t="s">
        <v>1046</v>
      </c>
      <c r="B75" s="2" t="s">
        <v>1046</v>
      </c>
      <c r="C75" s="2" t="s">
        <v>1047</v>
      </c>
      <c r="D75" s="2" t="s">
        <v>1048</v>
      </c>
      <c r="E75" s="2" t="s">
        <v>1049</v>
      </c>
      <c r="F75" s="3">
        <v>1</v>
      </c>
      <c r="G75" s="4">
        <v>11</v>
      </c>
      <c r="H75" s="2">
        <v>11</v>
      </c>
      <c r="I75" s="5">
        <v>11</v>
      </c>
      <c r="J75" s="6">
        <v>33.299999999999997</v>
      </c>
      <c r="K75" s="7">
        <v>56.558999999999997</v>
      </c>
      <c r="L75" s="2">
        <v>4808100</v>
      </c>
      <c r="M75" s="8">
        <v>160270</v>
      </c>
      <c r="N75" s="9">
        <f t="shared" si="1"/>
        <v>2662.2356717579164</v>
      </c>
    </row>
    <row r="76" spans="1:14" x14ac:dyDescent="0.25">
      <c r="A76" s="2" t="s">
        <v>1192</v>
      </c>
      <c r="B76" s="2" t="s">
        <v>1192</v>
      </c>
      <c r="C76" s="2" t="s">
        <v>1193</v>
      </c>
      <c r="D76" s="2" t="s">
        <v>1194</v>
      </c>
      <c r="E76" s="2" t="s">
        <v>1195</v>
      </c>
      <c r="F76" s="3">
        <v>1</v>
      </c>
      <c r="G76" s="4">
        <v>24</v>
      </c>
      <c r="H76" s="2">
        <v>2</v>
      </c>
      <c r="I76" s="5">
        <v>1</v>
      </c>
      <c r="J76" s="6">
        <v>51.8</v>
      </c>
      <c r="K76" s="7">
        <v>32.85</v>
      </c>
      <c r="L76" s="2">
        <v>3639500</v>
      </c>
      <c r="M76" s="8">
        <v>158240</v>
      </c>
      <c r="N76" s="9">
        <f t="shared" si="1"/>
        <v>2628.5154595306212</v>
      </c>
    </row>
    <row r="77" spans="1:14" x14ac:dyDescent="0.25">
      <c r="A77" s="2" t="s">
        <v>3158</v>
      </c>
      <c r="B77" s="2" t="s">
        <v>3158</v>
      </c>
      <c r="C77" s="2" t="s">
        <v>3159</v>
      </c>
      <c r="D77" s="2" t="s">
        <v>3160</v>
      </c>
      <c r="E77" s="2" t="s">
        <v>3161</v>
      </c>
      <c r="F77" s="3">
        <v>1</v>
      </c>
      <c r="G77" s="4">
        <v>5</v>
      </c>
      <c r="H77" s="2">
        <v>5</v>
      </c>
      <c r="I77" s="5">
        <v>5</v>
      </c>
      <c r="J77" s="6">
        <v>13.2</v>
      </c>
      <c r="K77" s="7">
        <v>47.628</v>
      </c>
      <c r="L77" s="2">
        <v>3935400</v>
      </c>
      <c r="M77" s="8">
        <v>157410</v>
      </c>
      <c r="N77" s="9">
        <f t="shared" si="1"/>
        <v>2614.7283776839931</v>
      </c>
    </row>
    <row r="78" spans="1:14" x14ac:dyDescent="0.25">
      <c r="A78" s="2" t="s">
        <v>1095</v>
      </c>
      <c r="B78" s="2" t="s">
        <v>1095</v>
      </c>
      <c r="C78" s="2" t="s">
        <v>1096</v>
      </c>
      <c r="D78" s="2" t="s">
        <v>1097</v>
      </c>
      <c r="E78" s="2" t="s">
        <v>1098</v>
      </c>
      <c r="F78" s="3">
        <v>1</v>
      </c>
      <c r="G78" s="4">
        <v>18</v>
      </c>
      <c r="H78" s="2">
        <v>5</v>
      </c>
      <c r="I78" s="5">
        <v>5</v>
      </c>
      <c r="J78" s="6">
        <v>49.5</v>
      </c>
      <c r="K78" s="7">
        <v>32.950000000000003</v>
      </c>
      <c r="L78" s="2">
        <v>3690000</v>
      </c>
      <c r="M78" s="8">
        <v>153750</v>
      </c>
      <c r="N78" s="9">
        <f t="shared" si="1"/>
        <v>2553.9323300229589</v>
      </c>
    </row>
    <row r="79" spans="1:14" x14ac:dyDescent="0.25">
      <c r="A79" s="2" t="s">
        <v>508</v>
      </c>
      <c r="B79" s="2" t="s">
        <v>508</v>
      </c>
      <c r="C79" s="2" t="s">
        <v>510</v>
      </c>
      <c r="D79" s="2" t="s">
        <v>511</v>
      </c>
      <c r="E79" s="2" t="s">
        <v>512</v>
      </c>
      <c r="F79" s="3">
        <v>2</v>
      </c>
      <c r="G79" s="4">
        <v>6</v>
      </c>
      <c r="H79" s="2">
        <v>6</v>
      </c>
      <c r="I79" s="5">
        <v>6</v>
      </c>
      <c r="J79" s="6">
        <v>36.5</v>
      </c>
      <c r="K79" s="7">
        <v>29.224</v>
      </c>
      <c r="L79" s="2">
        <v>2615000</v>
      </c>
      <c r="M79" s="8">
        <v>145280</v>
      </c>
      <c r="N79" s="9">
        <f t="shared" si="1"/>
        <v>2413.2376514194179</v>
      </c>
    </row>
    <row r="80" spans="1:14" x14ac:dyDescent="0.25">
      <c r="A80" s="2" t="s">
        <v>3177</v>
      </c>
      <c r="B80" s="2" t="s">
        <v>3177</v>
      </c>
      <c r="C80" s="2" t="s">
        <v>3178</v>
      </c>
      <c r="D80" s="2" t="s">
        <v>3179</v>
      </c>
      <c r="E80" s="2" t="s">
        <v>3180</v>
      </c>
      <c r="F80" s="3">
        <v>1</v>
      </c>
      <c r="G80" s="4">
        <v>1</v>
      </c>
      <c r="H80" s="2">
        <v>1</v>
      </c>
      <c r="I80" s="5">
        <v>1</v>
      </c>
      <c r="J80" s="6">
        <v>11.6</v>
      </c>
      <c r="K80" s="7">
        <v>16.39</v>
      </c>
      <c r="L80" s="2">
        <v>725920</v>
      </c>
      <c r="M80" s="8">
        <v>145180</v>
      </c>
      <c r="N80" s="9">
        <f t="shared" si="1"/>
        <v>2411.5765572210289</v>
      </c>
    </row>
    <row r="81" spans="1:14" x14ac:dyDescent="0.25">
      <c r="A81" s="2" t="s">
        <v>1352</v>
      </c>
      <c r="B81" s="2" t="s">
        <v>1352</v>
      </c>
      <c r="C81" s="2" t="s">
        <v>1353</v>
      </c>
      <c r="D81" s="2" t="s">
        <v>1354</v>
      </c>
      <c r="E81" s="2" t="s">
        <v>1355</v>
      </c>
      <c r="F81" s="3">
        <v>2</v>
      </c>
      <c r="G81" s="4">
        <v>3</v>
      </c>
      <c r="H81" s="2">
        <v>3</v>
      </c>
      <c r="I81" s="5">
        <v>3</v>
      </c>
      <c r="J81" s="6">
        <v>12.8</v>
      </c>
      <c r="K81" s="7">
        <v>33.488</v>
      </c>
      <c r="L81" s="2">
        <v>1546600</v>
      </c>
      <c r="M81" s="8">
        <v>140600</v>
      </c>
      <c r="N81" s="9">
        <f t="shared" si="1"/>
        <v>2335.4984429348165</v>
      </c>
    </row>
    <row r="82" spans="1:14" x14ac:dyDescent="0.25">
      <c r="A82" s="2" t="s">
        <v>3413</v>
      </c>
      <c r="B82" s="2" t="s">
        <v>3413</v>
      </c>
      <c r="C82" s="2" t="s">
        <v>3414</v>
      </c>
      <c r="D82" s="2" t="s">
        <v>3415</v>
      </c>
      <c r="E82" s="2" t="s">
        <v>3416</v>
      </c>
      <c r="F82" s="3">
        <v>1</v>
      </c>
      <c r="G82" s="4">
        <v>4</v>
      </c>
      <c r="H82" s="2">
        <v>4</v>
      </c>
      <c r="I82" s="5">
        <v>4</v>
      </c>
      <c r="J82" s="6">
        <v>17.5</v>
      </c>
      <c r="K82" s="7">
        <v>33.868000000000002</v>
      </c>
      <c r="L82" s="2">
        <v>2044400</v>
      </c>
      <c r="M82" s="8">
        <v>136300</v>
      </c>
      <c r="N82" s="9">
        <f t="shared" si="1"/>
        <v>2264.0713924040929</v>
      </c>
    </row>
    <row r="83" spans="1:14" x14ac:dyDescent="0.25">
      <c r="A83" s="2" t="s">
        <v>1687</v>
      </c>
      <c r="B83" s="2" t="s">
        <v>1687</v>
      </c>
      <c r="C83" s="2" t="s">
        <v>1688</v>
      </c>
      <c r="D83" s="2" t="s">
        <v>1689</v>
      </c>
      <c r="E83" s="2" t="s">
        <v>1690</v>
      </c>
      <c r="F83" s="3">
        <v>1</v>
      </c>
      <c r="G83" s="4">
        <v>4</v>
      </c>
      <c r="H83" s="2">
        <v>4</v>
      </c>
      <c r="I83" s="5">
        <v>4</v>
      </c>
      <c r="J83" s="6">
        <v>18.5</v>
      </c>
      <c r="K83" s="7">
        <v>23.742000000000001</v>
      </c>
      <c r="L83" s="2">
        <v>2072800</v>
      </c>
      <c r="M83" s="8">
        <v>129550</v>
      </c>
      <c r="N83" s="9">
        <f t="shared" si="1"/>
        <v>2151.9475340128415</v>
      </c>
    </row>
    <row r="84" spans="1:14" x14ac:dyDescent="0.25">
      <c r="A84" s="2" t="s">
        <v>2467</v>
      </c>
      <c r="B84" s="2" t="s">
        <v>2468</v>
      </c>
      <c r="C84" s="2" t="s">
        <v>2469</v>
      </c>
      <c r="D84" s="2" t="s">
        <v>2470</v>
      </c>
      <c r="E84" s="2" t="s">
        <v>2471</v>
      </c>
      <c r="F84" s="3">
        <v>2</v>
      </c>
      <c r="G84" s="4">
        <v>5</v>
      </c>
      <c r="H84" s="2">
        <v>5</v>
      </c>
      <c r="I84" s="5">
        <v>5</v>
      </c>
      <c r="J84" s="6">
        <v>49.1</v>
      </c>
      <c r="K84" s="7">
        <v>18.012</v>
      </c>
      <c r="L84" s="2">
        <v>1731000</v>
      </c>
      <c r="M84" s="8">
        <v>123640</v>
      </c>
      <c r="N84" s="9">
        <f t="shared" si="1"/>
        <v>2053.7768668880562</v>
      </c>
    </row>
    <row r="85" spans="1:14" x14ac:dyDescent="0.25">
      <c r="A85" s="2" t="s">
        <v>2350</v>
      </c>
      <c r="B85" s="2" t="s">
        <v>2350</v>
      </c>
      <c r="C85" s="2" t="s">
        <v>2351</v>
      </c>
      <c r="D85" s="2" t="s">
        <v>2352</v>
      </c>
      <c r="E85" s="2" t="s">
        <v>2353</v>
      </c>
      <c r="F85" s="3">
        <v>1</v>
      </c>
      <c r="G85" s="4">
        <v>2</v>
      </c>
      <c r="H85" s="2">
        <v>2</v>
      </c>
      <c r="I85" s="5">
        <v>2</v>
      </c>
      <c r="J85" s="6">
        <v>15.9</v>
      </c>
      <c r="K85" s="7">
        <v>16.273</v>
      </c>
      <c r="L85" s="2">
        <v>741760</v>
      </c>
      <c r="M85" s="8">
        <v>123630</v>
      </c>
      <c r="N85" s="9">
        <f t="shared" si="1"/>
        <v>2053.6107574682173</v>
      </c>
    </row>
    <row r="86" spans="1:14" x14ac:dyDescent="0.25">
      <c r="A86" s="2" t="s">
        <v>2266</v>
      </c>
      <c r="B86" s="2" t="s">
        <v>2266</v>
      </c>
      <c r="C86" s="2" t="s">
        <v>2267</v>
      </c>
      <c r="D86" s="2" t="s">
        <v>2268</v>
      </c>
      <c r="E86" s="2" t="s">
        <v>2269</v>
      </c>
      <c r="F86" s="3">
        <v>1</v>
      </c>
      <c r="G86" s="4">
        <v>1</v>
      </c>
      <c r="H86" s="2">
        <v>1</v>
      </c>
      <c r="I86" s="5">
        <v>1</v>
      </c>
      <c r="J86" s="6">
        <v>17.5</v>
      </c>
      <c r="K86" s="7">
        <v>11.202999999999999</v>
      </c>
      <c r="L86" s="2">
        <v>613950</v>
      </c>
      <c r="M86" s="8">
        <v>122790</v>
      </c>
      <c r="N86" s="9">
        <f t="shared" si="1"/>
        <v>2039.6575662017503</v>
      </c>
    </row>
    <row r="87" spans="1:14" x14ac:dyDescent="0.25">
      <c r="A87" s="2" t="s">
        <v>3401</v>
      </c>
      <c r="B87" s="2" t="s">
        <v>3402</v>
      </c>
      <c r="C87" s="2" t="s">
        <v>3404</v>
      </c>
      <c r="D87" s="2" t="s">
        <v>3405</v>
      </c>
      <c r="E87" s="2" t="s">
        <v>3406</v>
      </c>
      <c r="F87" s="3">
        <v>2</v>
      </c>
      <c r="G87" s="4">
        <v>28</v>
      </c>
      <c r="H87" s="2">
        <v>28</v>
      </c>
      <c r="I87" s="5">
        <v>28</v>
      </c>
      <c r="J87" s="6">
        <v>27.4</v>
      </c>
      <c r="K87" s="7">
        <v>152.47</v>
      </c>
      <c r="L87" s="2">
        <v>13140000</v>
      </c>
      <c r="M87" s="8">
        <v>121660</v>
      </c>
      <c r="N87" s="9">
        <f t="shared" si="1"/>
        <v>2020.8872017599558</v>
      </c>
    </row>
    <row r="88" spans="1:14" x14ac:dyDescent="0.25">
      <c r="A88" s="2" t="s">
        <v>777</v>
      </c>
      <c r="B88" s="2" t="s">
        <v>778</v>
      </c>
      <c r="C88" s="2" t="s">
        <v>780</v>
      </c>
      <c r="D88" s="2" t="s">
        <v>781</v>
      </c>
      <c r="E88" s="2" t="s">
        <v>782</v>
      </c>
      <c r="F88" s="3">
        <v>2</v>
      </c>
      <c r="G88" s="4">
        <v>8</v>
      </c>
      <c r="H88" s="2">
        <v>8</v>
      </c>
      <c r="I88" s="5">
        <v>8</v>
      </c>
      <c r="J88" s="6">
        <v>27.3</v>
      </c>
      <c r="K88" s="7">
        <v>44.613999999999997</v>
      </c>
      <c r="L88" s="2">
        <v>3467300</v>
      </c>
      <c r="M88" s="8">
        <v>115580</v>
      </c>
      <c r="N88" s="9">
        <f t="shared" si="1"/>
        <v>1919.8926744979096</v>
      </c>
    </row>
    <row r="89" spans="1:14" x14ac:dyDescent="0.25">
      <c r="A89" s="2" t="s">
        <v>1746</v>
      </c>
      <c r="B89" s="2" t="s">
        <v>1746</v>
      </c>
      <c r="C89" s="2" t="s">
        <v>1747</v>
      </c>
      <c r="D89" s="2" t="s">
        <v>1748</v>
      </c>
      <c r="E89" s="2" t="s">
        <v>1749</v>
      </c>
      <c r="F89" s="3">
        <v>1</v>
      </c>
      <c r="G89" s="4">
        <v>2</v>
      </c>
      <c r="H89" s="2">
        <v>2</v>
      </c>
      <c r="I89" s="5">
        <v>2</v>
      </c>
      <c r="J89" s="6">
        <v>7.4</v>
      </c>
      <c r="K89" s="7">
        <v>34.258000000000003</v>
      </c>
      <c r="L89" s="2">
        <v>2112100</v>
      </c>
      <c r="M89" s="8">
        <v>111160</v>
      </c>
      <c r="N89" s="9">
        <f t="shared" si="1"/>
        <v>1846.4723109291194</v>
      </c>
    </row>
    <row r="90" spans="1:14" x14ac:dyDescent="0.25">
      <c r="A90" s="2" t="s">
        <v>1086</v>
      </c>
      <c r="B90" s="2" t="s">
        <v>1086</v>
      </c>
      <c r="C90" s="2" t="s">
        <v>1087</v>
      </c>
      <c r="D90" s="2" t="s">
        <v>1088</v>
      </c>
      <c r="E90" s="2" t="s">
        <v>1089</v>
      </c>
      <c r="F90" s="3">
        <v>1</v>
      </c>
      <c r="G90" s="4">
        <v>2</v>
      </c>
      <c r="H90" s="2">
        <v>2</v>
      </c>
      <c r="I90" s="5">
        <v>2</v>
      </c>
      <c r="J90" s="6">
        <v>10.199999999999999</v>
      </c>
      <c r="K90" s="7">
        <v>32.575000000000003</v>
      </c>
      <c r="L90" s="2">
        <v>1749900</v>
      </c>
      <c r="M90" s="8">
        <v>109370</v>
      </c>
      <c r="N90" s="9">
        <f t="shared" si="1"/>
        <v>1816.7387247779579</v>
      </c>
    </row>
    <row r="91" spans="1:14" x14ac:dyDescent="0.25">
      <c r="A91" s="2" t="s">
        <v>675</v>
      </c>
      <c r="B91" s="2" t="s">
        <v>675</v>
      </c>
      <c r="C91" s="2" t="s">
        <v>676</v>
      </c>
      <c r="D91" s="2" t="s">
        <v>677</v>
      </c>
      <c r="E91" s="2" t="s">
        <v>678</v>
      </c>
      <c r="F91" s="3">
        <v>1</v>
      </c>
      <c r="G91" s="4">
        <v>4</v>
      </c>
      <c r="H91" s="2">
        <v>4</v>
      </c>
      <c r="I91" s="5">
        <v>4</v>
      </c>
      <c r="J91" s="6">
        <v>46.5</v>
      </c>
      <c r="K91" s="7">
        <v>12.773999999999999</v>
      </c>
      <c r="L91" s="2">
        <v>855630</v>
      </c>
      <c r="M91" s="8">
        <v>106950</v>
      </c>
      <c r="N91" s="9">
        <f t="shared" si="1"/>
        <v>1776.540245176946</v>
      </c>
    </row>
    <row r="92" spans="1:14" x14ac:dyDescent="0.25">
      <c r="A92" s="2" t="s">
        <v>2733</v>
      </c>
      <c r="B92" s="2" t="s">
        <v>2733</v>
      </c>
      <c r="C92" s="2" t="s">
        <v>2734</v>
      </c>
      <c r="D92" s="2" t="s">
        <v>2735</v>
      </c>
      <c r="E92" s="2" t="s">
        <v>2736</v>
      </c>
      <c r="F92" s="3">
        <v>1</v>
      </c>
      <c r="G92" s="4">
        <v>5</v>
      </c>
      <c r="H92" s="2">
        <v>3</v>
      </c>
      <c r="I92" s="5">
        <v>3</v>
      </c>
      <c r="J92" s="6">
        <v>25.1</v>
      </c>
      <c r="K92" s="7">
        <v>22.11</v>
      </c>
      <c r="L92" s="2">
        <v>1410400</v>
      </c>
      <c r="M92" s="8">
        <v>100740</v>
      </c>
      <c r="N92" s="9">
        <f t="shared" si="1"/>
        <v>1673.3862954569943</v>
      </c>
    </row>
    <row r="93" spans="1:14" x14ac:dyDescent="0.25">
      <c r="A93" s="2" t="s">
        <v>1574</v>
      </c>
      <c r="B93" s="2" t="s">
        <v>1574</v>
      </c>
      <c r="C93" s="2" t="s">
        <v>1577</v>
      </c>
      <c r="D93" s="2" t="s">
        <v>1578</v>
      </c>
      <c r="E93" s="2" t="s">
        <v>1579</v>
      </c>
      <c r="F93" s="3">
        <v>4</v>
      </c>
      <c r="G93" s="4">
        <v>3</v>
      </c>
      <c r="H93" s="2">
        <v>2</v>
      </c>
      <c r="I93" s="5">
        <v>1</v>
      </c>
      <c r="J93" s="6">
        <v>10.9</v>
      </c>
      <c r="K93" s="7">
        <v>40.244</v>
      </c>
      <c r="L93" s="2">
        <v>2093100</v>
      </c>
      <c r="M93" s="8">
        <v>99673</v>
      </c>
      <c r="N93" s="9">
        <f t="shared" si="1"/>
        <v>1655.6624203601846</v>
      </c>
    </row>
    <row r="94" spans="1:14" x14ac:dyDescent="0.25">
      <c r="A94" s="2" t="s">
        <v>2424</v>
      </c>
      <c r="B94" s="2" t="s">
        <v>2424</v>
      </c>
      <c r="C94" s="2" t="s">
        <v>2425</v>
      </c>
      <c r="D94" s="2" t="s">
        <v>2426</v>
      </c>
      <c r="E94" s="2" t="s">
        <v>2427</v>
      </c>
      <c r="F94" s="3">
        <v>1</v>
      </c>
      <c r="G94" s="4">
        <v>3</v>
      </c>
      <c r="H94" s="2">
        <v>3</v>
      </c>
      <c r="I94" s="5">
        <v>3</v>
      </c>
      <c r="J94" s="6">
        <v>24</v>
      </c>
      <c r="K94" s="7">
        <v>13.742000000000001</v>
      </c>
      <c r="L94" s="2">
        <v>583500</v>
      </c>
      <c r="M94" s="8">
        <v>97250</v>
      </c>
      <c r="N94" s="9">
        <f t="shared" si="1"/>
        <v>1615.4141079332212</v>
      </c>
    </row>
    <row r="95" spans="1:14" x14ac:dyDescent="0.25">
      <c r="A95" s="2" t="s">
        <v>1519</v>
      </c>
      <c r="B95" s="2" t="s">
        <v>1519</v>
      </c>
      <c r="C95" s="2" t="s">
        <v>1520</v>
      </c>
      <c r="D95" s="2" t="s">
        <v>1521</v>
      </c>
      <c r="E95" s="2" t="s">
        <v>1522</v>
      </c>
      <c r="F95" s="3">
        <v>1</v>
      </c>
      <c r="G95" s="4">
        <v>11</v>
      </c>
      <c r="H95" s="2">
        <v>11</v>
      </c>
      <c r="I95" s="5">
        <v>10</v>
      </c>
      <c r="J95" s="6">
        <v>17.2</v>
      </c>
      <c r="K95" s="7">
        <v>92.468000000000004</v>
      </c>
      <c r="L95" s="2">
        <v>4675000</v>
      </c>
      <c r="M95" s="8">
        <v>95408</v>
      </c>
      <c r="N95" s="9">
        <f t="shared" si="1"/>
        <v>1584.8167527988974</v>
      </c>
    </row>
    <row r="96" spans="1:14" x14ac:dyDescent="0.25">
      <c r="A96" s="2" t="s">
        <v>1623</v>
      </c>
      <c r="B96" s="2" t="s">
        <v>1623</v>
      </c>
      <c r="C96" s="2" t="s">
        <v>1624</v>
      </c>
      <c r="D96" s="2" t="s">
        <v>1625</v>
      </c>
      <c r="E96" s="2" t="s">
        <v>1626</v>
      </c>
      <c r="F96" s="3">
        <v>1</v>
      </c>
      <c r="G96" s="4">
        <v>2</v>
      </c>
      <c r="H96" s="2">
        <v>2</v>
      </c>
      <c r="I96" s="5">
        <v>2</v>
      </c>
      <c r="J96" s="6">
        <v>16.600000000000001</v>
      </c>
      <c r="K96" s="7">
        <v>20.567</v>
      </c>
      <c r="L96" s="2">
        <v>1295800</v>
      </c>
      <c r="M96" s="8">
        <v>92555</v>
      </c>
      <c r="N96" s="9">
        <f t="shared" si="1"/>
        <v>1537.4257353188616</v>
      </c>
    </row>
    <row r="97" spans="1:14" x14ac:dyDescent="0.25">
      <c r="A97" s="2" t="s">
        <v>64</v>
      </c>
      <c r="B97" s="2" t="s">
        <v>64</v>
      </c>
      <c r="C97" s="2" t="s">
        <v>66</v>
      </c>
      <c r="D97" s="2" t="s">
        <v>67</v>
      </c>
      <c r="E97" s="2" t="s">
        <v>68</v>
      </c>
      <c r="F97" s="3">
        <v>2</v>
      </c>
      <c r="G97" s="4">
        <v>5</v>
      </c>
      <c r="H97" s="2">
        <v>5</v>
      </c>
      <c r="I97" s="5">
        <v>5</v>
      </c>
      <c r="J97" s="6">
        <v>11.9</v>
      </c>
      <c r="K97" s="7">
        <v>62.701000000000001</v>
      </c>
      <c r="L97" s="2">
        <v>2384100</v>
      </c>
      <c r="M97" s="8">
        <v>91695</v>
      </c>
      <c r="N97" s="9">
        <f t="shared" si="1"/>
        <v>1523.1403252127168</v>
      </c>
    </row>
    <row r="98" spans="1:14" x14ac:dyDescent="0.25">
      <c r="A98" s="2" t="s">
        <v>1427</v>
      </c>
      <c r="B98" s="2" t="s">
        <v>1427</v>
      </c>
      <c r="C98" s="2" t="s">
        <v>1428</v>
      </c>
      <c r="D98" s="2" t="s">
        <v>1429</v>
      </c>
      <c r="E98" s="2" t="s">
        <v>1430</v>
      </c>
      <c r="F98" s="3">
        <v>1</v>
      </c>
      <c r="G98" s="4">
        <v>1</v>
      </c>
      <c r="H98" s="2">
        <v>1</v>
      </c>
      <c r="I98" s="5">
        <v>1</v>
      </c>
      <c r="J98" s="6">
        <v>8.1999999999999993</v>
      </c>
      <c r="K98" s="7">
        <v>16.571999999999999</v>
      </c>
      <c r="L98" s="2">
        <v>1099300</v>
      </c>
      <c r="M98" s="8">
        <v>91605</v>
      </c>
      <c r="N98" s="9">
        <f t="shared" si="1"/>
        <v>1521.6453404341669</v>
      </c>
    </row>
    <row r="99" spans="1:14" x14ac:dyDescent="0.25">
      <c r="A99" s="2" t="s">
        <v>2576</v>
      </c>
      <c r="B99" s="2" t="s">
        <v>2577</v>
      </c>
      <c r="C99" s="2" t="s">
        <v>2580</v>
      </c>
      <c r="D99" s="2" t="s">
        <v>2581</v>
      </c>
      <c r="E99" s="2" t="s">
        <v>2582</v>
      </c>
      <c r="F99" s="3">
        <v>3</v>
      </c>
      <c r="G99" s="4">
        <v>16</v>
      </c>
      <c r="H99" s="2">
        <v>4</v>
      </c>
      <c r="I99" s="5">
        <v>3</v>
      </c>
      <c r="J99" s="6">
        <v>50.1</v>
      </c>
      <c r="K99" s="7">
        <v>49.83</v>
      </c>
      <c r="L99" s="2">
        <v>1911800</v>
      </c>
      <c r="M99" s="8">
        <v>91039</v>
      </c>
      <c r="N99" s="9">
        <f t="shared" si="1"/>
        <v>1512.2435472712857</v>
      </c>
    </row>
    <row r="100" spans="1:14" x14ac:dyDescent="0.25">
      <c r="A100" s="2" t="s">
        <v>2328</v>
      </c>
      <c r="B100" s="2" t="s">
        <v>2328</v>
      </c>
      <c r="C100" s="2" t="s">
        <v>2329</v>
      </c>
      <c r="D100" s="2" t="s">
        <v>2330</v>
      </c>
      <c r="E100" s="2" t="s">
        <v>2331</v>
      </c>
      <c r="F100" s="3">
        <v>1</v>
      </c>
      <c r="G100" s="4">
        <v>3</v>
      </c>
      <c r="H100" s="2">
        <v>3</v>
      </c>
      <c r="I100" s="5">
        <v>3</v>
      </c>
      <c r="J100" s="6">
        <v>15.4</v>
      </c>
      <c r="K100" s="7">
        <v>24.204999999999998</v>
      </c>
      <c r="L100" s="2">
        <v>851900</v>
      </c>
      <c r="M100" s="8">
        <v>85190</v>
      </c>
      <c r="N100" s="9">
        <f t="shared" si="1"/>
        <v>1415.0861476075179</v>
      </c>
    </row>
    <row r="101" spans="1:14" x14ac:dyDescent="0.25">
      <c r="A101" s="2" t="s">
        <v>895</v>
      </c>
      <c r="B101" s="2" t="s">
        <v>895</v>
      </c>
      <c r="C101" s="2" t="s">
        <v>896</v>
      </c>
      <c r="D101" s="2" t="s">
        <v>897</v>
      </c>
      <c r="E101" s="2" t="s">
        <v>898</v>
      </c>
      <c r="F101" s="3">
        <v>1</v>
      </c>
      <c r="G101" s="4">
        <v>1</v>
      </c>
      <c r="H101" s="2">
        <v>1</v>
      </c>
      <c r="I101" s="5">
        <v>1</v>
      </c>
      <c r="J101" s="6">
        <v>8.6999999999999993</v>
      </c>
      <c r="K101" s="7">
        <v>17.934999999999999</v>
      </c>
      <c r="L101" s="2">
        <v>583570</v>
      </c>
      <c r="M101" s="8">
        <v>83367</v>
      </c>
      <c r="N101" s="9">
        <f t="shared" si="1"/>
        <v>1384.8044003708881</v>
      </c>
    </row>
    <row r="102" spans="1:14" x14ac:dyDescent="0.25">
      <c r="A102" s="2" t="s">
        <v>2905</v>
      </c>
      <c r="B102" s="2" t="s">
        <v>2905</v>
      </c>
      <c r="C102" s="2" t="s">
        <v>2906</v>
      </c>
      <c r="D102" s="2" t="s">
        <v>2907</v>
      </c>
      <c r="E102" s="2" t="s">
        <v>2908</v>
      </c>
      <c r="F102" s="3">
        <v>1</v>
      </c>
      <c r="G102" s="4">
        <v>6</v>
      </c>
      <c r="H102" s="2">
        <v>6</v>
      </c>
      <c r="I102" s="5">
        <v>6</v>
      </c>
      <c r="J102" s="6">
        <v>21.1</v>
      </c>
      <c r="K102" s="7">
        <v>48.121000000000002</v>
      </c>
      <c r="L102" s="2">
        <v>2043600</v>
      </c>
      <c r="M102" s="8">
        <v>81743</v>
      </c>
      <c r="N102" s="9">
        <f t="shared" si="1"/>
        <v>1357.8282305890518</v>
      </c>
    </row>
    <row r="103" spans="1:14" x14ac:dyDescent="0.25">
      <c r="A103" s="2" t="s">
        <v>967</v>
      </c>
      <c r="B103" s="2" t="s">
        <v>967</v>
      </c>
      <c r="C103" s="2" t="s">
        <v>968</v>
      </c>
      <c r="D103" s="2" t="s">
        <v>969</v>
      </c>
      <c r="E103" s="2" t="s">
        <v>970</v>
      </c>
      <c r="F103" s="3">
        <v>1</v>
      </c>
      <c r="G103" s="4">
        <v>2</v>
      </c>
      <c r="H103" s="2">
        <v>2</v>
      </c>
      <c r="I103" s="5">
        <v>2</v>
      </c>
      <c r="J103" s="6">
        <v>5.9</v>
      </c>
      <c r="K103" s="7">
        <v>34.734999999999999</v>
      </c>
      <c r="L103" s="2">
        <v>1358600</v>
      </c>
      <c r="M103" s="8">
        <v>79919</v>
      </c>
      <c r="N103" s="9">
        <f t="shared" si="1"/>
        <v>1327.5298724104382</v>
      </c>
    </row>
    <row r="104" spans="1:14" x14ac:dyDescent="0.25">
      <c r="A104" s="2" t="s">
        <v>2841</v>
      </c>
      <c r="B104" s="2" t="s">
        <v>2841</v>
      </c>
      <c r="C104" s="2" t="s">
        <v>2842</v>
      </c>
      <c r="D104" s="2" t="s">
        <v>2843</v>
      </c>
      <c r="E104" s="2" t="s">
        <v>2844</v>
      </c>
      <c r="F104" s="3">
        <v>1</v>
      </c>
      <c r="G104" s="4">
        <v>4</v>
      </c>
      <c r="H104" s="2">
        <v>4</v>
      </c>
      <c r="I104" s="5">
        <v>4</v>
      </c>
      <c r="J104" s="6">
        <v>43</v>
      </c>
      <c r="K104" s="7">
        <v>15.945</v>
      </c>
      <c r="L104" s="2">
        <v>788810</v>
      </c>
      <c r="M104" s="8">
        <v>78881</v>
      </c>
      <c r="N104" s="9">
        <f t="shared" si="1"/>
        <v>1310.2877146311612</v>
      </c>
    </row>
    <row r="105" spans="1:14" x14ac:dyDescent="0.25">
      <c r="A105" s="2" t="s">
        <v>1232</v>
      </c>
      <c r="B105" s="2" t="s">
        <v>1233</v>
      </c>
      <c r="C105" s="2" t="s">
        <v>1237</v>
      </c>
      <c r="D105" s="2" t="s">
        <v>1238</v>
      </c>
      <c r="E105" s="2" t="s">
        <v>1239</v>
      </c>
      <c r="F105" s="3">
        <v>2</v>
      </c>
      <c r="G105" s="4">
        <v>9</v>
      </c>
      <c r="H105" s="2">
        <v>8</v>
      </c>
      <c r="I105" s="5">
        <v>6</v>
      </c>
      <c r="J105" s="6">
        <v>17</v>
      </c>
      <c r="K105" s="7">
        <v>83.263000000000005</v>
      </c>
      <c r="L105" s="2">
        <v>3049400</v>
      </c>
      <c r="M105" s="8">
        <v>76234</v>
      </c>
      <c r="N105" s="9">
        <f t="shared" si="1"/>
        <v>1266.3185511998065</v>
      </c>
    </row>
    <row r="106" spans="1:14" x14ac:dyDescent="0.25">
      <c r="A106" s="2" t="s">
        <v>1669</v>
      </c>
      <c r="B106" s="2" t="s">
        <v>1669</v>
      </c>
      <c r="C106" s="2" t="s">
        <v>1671</v>
      </c>
      <c r="D106" s="2" t="s">
        <v>1672</v>
      </c>
      <c r="E106" s="2" t="s">
        <v>1673</v>
      </c>
      <c r="F106" s="3">
        <v>6</v>
      </c>
      <c r="G106" s="4">
        <v>2</v>
      </c>
      <c r="H106" s="2">
        <v>2</v>
      </c>
      <c r="I106" s="5">
        <v>2</v>
      </c>
      <c r="J106" s="6">
        <v>43.1</v>
      </c>
      <c r="K106" s="7">
        <v>7.9653</v>
      </c>
      <c r="L106" s="2">
        <v>455900</v>
      </c>
      <c r="M106" s="8">
        <v>75984</v>
      </c>
      <c r="N106" s="9">
        <f t="shared" si="1"/>
        <v>1262.1658157038344</v>
      </c>
    </row>
    <row r="107" spans="1:14" x14ac:dyDescent="0.25">
      <c r="A107" s="2" t="s">
        <v>3057</v>
      </c>
      <c r="B107" s="2" t="s">
        <v>3057</v>
      </c>
      <c r="C107" s="2" t="s">
        <v>3058</v>
      </c>
      <c r="D107" s="2" t="s">
        <v>3059</v>
      </c>
      <c r="E107" s="2" t="s">
        <v>3060</v>
      </c>
      <c r="F107" s="3">
        <v>1</v>
      </c>
      <c r="G107" s="4">
        <v>1</v>
      </c>
      <c r="H107" s="2">
        <v>1</v>
      </c>
      <c r="I107" s="5">
        <v>1</v>
      </c>
      <c r="J107" s="6">
        <v>3.2</v>
      </c>
      <c r="K107" s="7">
        <v>26.238</v>
      </c>
      <c r="L107" s="2">
        <v>896890</v>
      </c>
      <c r="M107" s="8">
        <v>74741</v>
      </c>
      <c r="N107" s="9">
        <f t="shared" si="1"/>
        <v>1241.51841481786</v>
      </c>
    </row>
    <row r="108" spans="1:14" x14ac:dyDescent="0.25">
      <c r="A108" s="2" t="s">
        <v>3364</v>
      </c>
      <c r="B108" s="2" t="s">
        <v>3364</v>
      </c>
      <c r="C108" s="2" t="s">
        <v>3365</v>
      </c>
      <c r="D108" s="2" t="s">
        <v>3366</v>
      </c>
      <c r="E108" s="2" t="s">
        <v>3367</v>
      </c>
      <c r="F108" s="3">
        <v>1</v>
      </c>
      <c r="G108" s="4">
        <v>2</v>
      </c>
      <c r="H108" s="2">
        <v>2</v>
      </c>
      <c r="I108" s="5">
        <v>2</v>
      </c>
      <c r="J108" s="6">
        <v>3.9</v>
      </c>
      <c r="K108" s="7">
        <v>129.93</v>
      </c>
      <c r="L108" s="2">
        <v>3577900</v>
      </c>
      <c r="M108" s="8">
        <v>74540</v>
      </c>
      <c r="N108" s="9">
        <f t="shared" si="1"/>
        <v>1238.1796154790984</v>
      </c>
    </row>
    <row r="109" spans="1:14" x14ac:dyDescent="0.25">
      <c r="A109" s="2" t="s">
        <v>1720</v>
      </c>
      <c r="B109" s="2" t="s">
        <v>1720</v>
      </c>
      <c r="C109" s="2" t="s">
        <v>1721</v>
      </c>
      <c r="D109" s="2" t="s">
        <v>1722</v>
      </c>
      <c r="E109" s="2" t="s">
        <v>1723</v>
      </c>
      <c r="F109" s="3">
        <v>1</v>
      </c>
      <c r="G109" s="4">
        <v>3</v>
      </c>
      <c r="H109" s="2">
        <v>3</v>
      </c>
      <c r="I109" s="5">
        <v>3</v>
      </c>
      <c r="J109" s="6">
        <v>28.9</v>
      </c>
      <c r="K109" s="7">
        <v>24.763000000000002</v>
      </c>
      <c r="L109" s="2">
        <v>1011300</v>
      </c>
      <c r="M109" s="8">
        <v>72233</v>
      </c>
      <c r="N109" s="9">
        <f t="shared" si="1"/>
        <v>1199.858172322266</v>
      </c>
    </row>
    <row r="110" spans="1:14" x14ac:dyDescent="0.25">
      <c r="A110" s="2" t="s">
        <v>1853</v>
      </c>
      <c r="B110" s="2" t="s">
        <v>1853</v>
      </c>
      <c r="C110" s="2" t="s">
        <v>1854</v>
      </c>
      <c r="D110" s="2" t="s">
        <v>1855</v>
      </c>
      <c r="E110" s="2" t="s">
        <v>1856</v>
      </c>
      <c r="F110" s="3">
        <v>1</v>
      </c>
      <c r="G110" s="4">
        <v>3</v>
      </c>
      <c r="H110" s="2">
        <v>3</v>
      </c>
      <c r="I110" s="5">
        <v>3</v>
      </c>
      <c r="J110" s="6">
        <v>19.3</v>
      </c>
      <c r="K110" s="7">
        <v>31.553999999999998</v>
      </c>
      <c r="L110" s="2">
        <v>787710</v>
      </c>
      <c r="M110" s="8">
        <v>71610</v>
      </c>
      <c r="N110" s="9">
        <f t="shared" si="1"/>
        <v>1189.509555466303</v>
      </c>
    </row>
    <row r="111" spans="1:14" x14ac:dyDescent="0.25">
      <c r="A111" s="2" t="s">
        <v>990</v>
      </c>
      <c r="B111" s="2" t="s">
        <v>990</v>
      </c>
      <c r="C111" s="2" t="s">
        <v>991</v>
      </c>
      <c r="D111" s="2" t="s">
        <v>992</v>
      </c>
      <c r="E111" s="2" t="s">
        <v>993</v>
      </c>
      <c r="F111" s="3">
        <v>1</v>
      </c>
      <c r="G111" s="4">
        <v>1</v>
      </c>
      <c r="H111" s="2">
        <v>1</v>
      </c>
      <c r="I111" s="5">
        <v>1</v>
      </c>
      <c r="J111" s="6">
        <v>37.700000000000003</v>
      </c>
      <c r="K111" s="7">
        <v>11.513999999999999</v>
      </c>
      <c r="L111" s="2">
        <v>281330</v>
      </c>
      <c r="M111" s="8">
        <v>70334</v>
      </c>
      <c r="N111" s="9">
        <f t="shared" si="1"/>
        <v>1168.3139934948604</v>
      </c>
    </row>
    <row r="112" spans="1:14" x14ac:dyDescent="0.25">
      <c r="A112" s="2" t="s">
        <v>2458</v>
      </c>
      <c r="B112" s="2" t="s">
        <v>2458</v>
      </c>
      <c r="C112" s="2" t="s">
        <v>2459</v>
      </c>
      <c r="D112" s="2" t="s">
        <v>2460</v>
      </c>
      <c r="E112" s="2" t="s">
        <v>2461</v>
      </c>
      <c r="F112" s="3">
        <v>1</v>
      </c>
      <c r="G112" s="4">
        <v>2</v>
      </c>
      <c r="H112" s="2">
        <v>2</v>
      </c>
      <c r="I112" s="5">
        <v>2</v>
      </c>
      <c r="J112" s="6">
        <v>12.9</v>
      </c>
      <c r="K112" s="7">
        <v>20.251999999999999</v>
      </c>
      <c r="L112" s="2">
        <v>628720</v>
      </c>
      <c r="M112" s="8">
        <v>69858</v>
      </c>
      <c r="N112" s="9">
        <f t="shared" si="1"/>
        <v>1160.4071851105291</v>
      </c>
    </row>
    <row r="113" spans="1:14" x14ac:dyDescent="0.25">
      <c r="A113" s="2" t="s">
        <v>1479</v>
      </c>
      <c r="B113" s="2" t="s">
        <v>1479</v>
      </c>
      <c r="C113" s="2" t="s">
        <v>1480</v>
      </c>
      <c r="D113" s="2" t="s">
        <v>1481</v>
      </c>
      <c r="E113" s="2" t="s">
        <v>1482</v>
      </c>
      <c r="F113" s="3">
        <v>1</v>
      </c>
      <c r="G113" s="4">
        <v>1</v>
      </c>
      <c r="H113" s="2">
        <v>1</v>
      </c>
      <c r="I113" s="5">
        <v>1</v>
      </c>
      <c r="J113" s="6">
        <v>6.2</v>
      </c>
      <c r="K113" s="7">
        <v>14.177</v>
      </c>
      <c r="L113" s="2">
        <v>409380</v>
      </c>
      <c r="M113" s="8">
        <v>68230</v>
      </c>
      <c r="N113" s="9">
        <f t="shared" si="1"/>
        <v>1133.3645715607577</v>
      </c>
    </row>
    <row r="114" spans="1:14" x14ac:dyDescent="0.25">
      <c r="A114" s="2" t="s">
        <v>2891</v>
      </c>
      <c r="B114" s="2" t="s">
        <v>2891</v>
      </c>
      <c r="C114" s="2" t="s">
        <v>2892</v>
      </c>
      <c r="D114" s="2" t="s">
        <v>2893</v>
      </c>
      <c r="E114" s="2" t="s">
        <v>2894</v>
      </c>
      <c r="F114" s="3">
        <v>1</v>
      </c>
      <c r="G114" s="4">
        <v>3</v>
      </c>
      <c r="H114" s="2">
        <v>3</v>
      </c>
      <c r="I114" s="5">
        <v>3</v>
      </c>
      <c r="J114" s="6">
        <v>12.3</v>
      </c>
      <c r="K114" s="7">
        <v>29.716999999999999</v>
      </c>
      <c r="L114" s="2">
        <v>1082600</v>
      </c>
      <c r="M114" s="8">
        <v>67664</v>
      </c>
      <c r="N114" s="9">
        <f t="shared" si="1"/>
        <v>1123.9627783978763</v>
      </c>
    </row>
    <row r="115" spans="1:14" x14ac:dyDescent="0.25">
      <c r="A115" s="2" t="s">
        <v>568</v>
      </c>
      <c r="B115" s="2" t="s">
        <v>568</v>
      </c>
      <c r="C115" s="2" t="s">
        <v>569</v>
      </c>
      <c r="D115" s="2" t="s">
        <v>570</v>
      </c>
      <c r="E115" s="2" t="s">
        <v>571</v>
      </c>
      <c r="F115" s="3">
        <v>2</v>
      </c>
      <c r="G115" s="4">
        <v>6</v>
      </c>
      <c r="H115" s="2">
        <v>2</v>
      </c>
      <c r="I115" s="5">
        <v>2</v>
      </c>
      <c r="J115" s="6">
        <v>45.6</v>
      </c>
      <c r="K115" s="7">
        <v>19.794</v>
      </c>
      <c r="L115" s="2">
        <v>737740</v>
      </c>
      <c r="M115" s="8">
        <v>67067</v>
      </c>
      <c r="N115" s="9">
        <f t="shared" si="1"/>
        <v>1114.0460460334946</v>
      </c>
    </row>
    <row r="116" spans="1:14" x14ac:dyDescent="0.25">
      <c r="A116" s="2" t="s">
        <v>1912</v>
      </c>
      <c r="B116" s="2" t="s">
        <v>1912</v>
      </c>
      <c r="C116" s="2" t="s">
        <v>1913</v>
      </c>
      <c r="D116" s="2" t="s">
        <v>1914</v>
      </c>
      <c r="E116" s="2" t="s">
        <v>1915</v>
      </c>
      <c r="F116" s="3">
        <v>1</v>
      </c>
      <c r="G116" s="4">
        <v>3</v>
      </c>
      <c r="H116" s="2">
        <v>3</v>
      </c>
      <c r="I116" s="5">
        <v>3</v>
      </c>
      <c r="J116" s="6">
        <v>14.5</v>
      </c>
      <c r="K116" s="7">
        <v>27.678999999999998</v>
      </c>
      <c r="L116" s="2">
        <v>1157800</v>
      </c>
      <c r="M116" s="8">
        <v>64324</v>
      </c>
      <c r="N116" s="9">
        <f t="shared" si="1"/>
        <v>1068.4822321716865</v>
      </c>
    </row>
    <row r="117" spans="1:14" x14ac:dyDescent="0.25">
      <c r="A117" s="2" t="s">
        <v>1561</v>
      </c>
      <c r="B117" s="2" t="s">
        <v>1561</v>
      </c>
      <c r="C117" s="2" t="s">
        <v>1562</v>
      </c>
      <c r="D117" s="2" t="s">
        <v>1563</v>
      </c>
      <c r="E117" s="2" t="s">
        <v>1564</v>
      </c>
      <c r="F117" s="3">
        <v>1</v>
      </c>
      <c r="G117" s="4">
        <v>14</v>
      </c>
      <c r="H117" s="2">
        <v>14</v>
      </c>
      <c r="I117" s="5">
        <v>14</v>
      </c>
      <c r="J117" s="6">
        <v>5.4</v>
      </c>
      <c r="K117" s="7">
        <v>331.77</v>
      </c>
      <c r="L117" s="2">
        <v>13083000</v>
      </c>
      <c r="M117" s="8">
        <v>64131</v>
      </c>
      <c r="N117" s="9">
        <f t="shared" si="1"/>
        <v>1065.276320368796</v>
      </c>
    </row>
    <row r="118" spans="1:14" x14ac:dyDescent="0.25">
      <c r="A118" s="2" t="s">
        <v>3217</v>
      </c>
      <c r="B118" s="2" t="s">
        <v>3217</v>
      </c>
      <c r="C118" s="2" t="s">
        <v>3218</v>
      </c>
      <c r="D118" s="2" t="s">
        <v>3219</v>
      </c>
      <c r="E118" s="2" t="s">
        <v>3220</v>
      </c>
      <c r="F118" s="3">
        <v>1</v>
      </c>
      <c r="G118" s="4">
        <v>6</v>
      </c>
      <c r="H118" s="2">
        <v>6</v>
      </c>
      <c r="I118" s="5">
        <v>6</v>
      </c>
      <c r="J118" s="6">
        <v>10.8</v>
      </c>
      <c r="K118" s="7">
        <v>64.244</v>
      </c>
      <c r="L118" s="2">
        <v>2226000</v>
      </c>
      <c r="M118" s="8">
        <v>63600</v>
      </c>
      <c r="N118" s="9">
        <f t="shared" si="1"/>
        <v>1056.4559101753509</v>
      </c>
    </row>
    <row r="119" spans="1:14" x14ac:dyDescent="0.25">
      <c r="A119" s="2" t="s">
        <v>2320</v>
      </c>
      <c r="B119" s="2" t="s">
        <v>2320</v>
      </c>
      <c r="C119" s="2" t="s">
        <v>2321</v>
      </c>
      <c r="D119" s="2" t="s">
        <v>2322</v>
      </c>
      <c r="E119" s="2" t="s">
        <v>2323</v>
      </c>
      <c r="F119" s="3">
        <v>1</v>
      </c>
      <c r="G119" s="4">
        <v>2</v>
      </c>
      <c r="H119" s="2">
        <v>2</v>
      </c>
      <c r="I119" s="5">
        <v>2</v>
      </c>
      <c r="J119" s="6">
        <v>11.9</v>
      </c>
      <c r="K119" s="7">
        <v>22.126999999999999</v>
      </c>
      <c r="L119" s="2">
        <v>697290</v>
      </c>
      <c r="M119" s="8">
        <v>63390</v>
      </c>
      <c r="N119" s="9">
        <f t="shared" si="1"/>
        <v>1052.9676123587342</v>
      </c>
    </row>
    <row r="120" spans="1:14" x14ac:dyDescent="0.25">
      <c r="A120" s="2" t="s">
        <v>1491</v>
      </c>
      <c r="B120" s="2" t="s">
        <v>1491</v>
      </c>
      <c r="C120" s="2" t="s">
        <v>1492</v>
      </c>
      <c r="D120" s="2" t="s">
        <v>1493</v>
      </c>
      <c r="E120" s="2" t="s">
        <v>1494</v>
      </c>
      <c r="F120" s="3">
        <v>1</v>
      </c>
      <c r="G120" s="4">
        <v>5</v>
      </c>
      <c r="H120" s="2">
        <v>5</v>
      </c>
      <c r="I120" s="5">
        <v>5</v>
      </c>
      <c r="J120" s="6">
        <v>10.4</v>
      </c>
      <c r="K120" s="7">
        <v>59.424999999999997</v>
      </c>
      <c r="L120" s="2">
        <v>1200500</v>
      </c>
      <c r="M120" s="8">
        <v>63186</v>
      </c>
      <c r="N120" s="9">
        <f t="shared" si="1"/>
        <v>1049.5789801940207</v>
      </c>
    </row>
    <row r="121" spans="1:14" x14ac:dyDescent="0.25">
      <c r="A121" s="2" t="s">
        <v>1695</v>
      </c>
      <c r="B121" s="2" t="s">
        <v>1695</v>
      </c>
      <c r="C121" s="2" t="s">
        <v>1696</v>
      </c>
      <c r="D121" s="2" t="s">
        <v>1697</v>
      </c>
      <c r="E121" s="2" t="s">
        <v>1698</v>
      </c>
      <c r="F121" s="3">
        <v>1</v>
      </c>
      <c r="G121" s="4">
        <v>4</v>
      </c>
      <c r="H121" s="2">
        <v>4</v>
      </c>
      <c r="I121" s="5">
        <v>4</v>
      </c>
      <c r="J121" s="6">
        <v>20.2</v>
      </c>
      <c r="K121" s="7">
        <v>26.687999999999999</v>
      </c>
      <c r="L121" s="2">
        <v>1192100</v>
      </c>
      <c r="M121" s="8">
        <v>62740</v>
      </c>
      <c r="N121" s="9">
        <f t="shared" si="1"/>
        <v>1042.1705000692061</v>
      </c>
    </row>
    <row r="122" spans="1:14" x14ac:dyDescent="0.25">
      <c r="A122" s="2" t="s">
        <v>1875</v>
      </c>
      <c r="B122" s="2" t="s">
        <v>1875</v>
      </c>
      <c r="C122" s="2" t="s">
        <v>1876</v>
      </c>
      <c r="D122" s="2" t="s">
        <v>1877</v>
      </c>
      <c r="E122" s="2" t="s">
        <v>1878</v>
      </c>
      <c r="F122" s="3">
        <v>1</v>
      </c>
      <c r="G122" s="4">
        <v>3</v>
      </c>
      <c r="H122" s="2">
        <v>3</v>
      </c>
      <c r="I122" s="5">
        <v>3</v>
      </c>
      <c r="J122" s="6">
        <v>12.5</v>
      </c>
      <c r="K122" s="7">
        <v>27.692</v>
      </c>
      <c r="L122" s="2">
        <v>806930</v>
      </c>
      <c r="M122" s="8">
        <v>62072</v>
      </c>
      <c r="N122" s="9">
        <f t="shared" si="1"/>
        <v>1031.0743908239681</v>
      </c>
    </row>
    <row r="123" spans="1:14" x14ac:dyDescent="0.25">
      <c r="A123" s="2" t="s">
        <v>2500</v>
      </c>
      <c r="B123" s="2" t="s">
        <v>2500</v>
      </c>
      <c r="C123" s="2" t="s">
        <v>2502</v>
      </c>
      <c r="D123" s="2" t="s">
        <v>2503</v>
      </c>
      <c r="E123" s="2" t="s">
        <v>2504</v>
      </c>
      <c r="F123" s="3">
        <v>3</v>
      </c>
      <c r="G123" s="4">
        <v>2</v>
      </c>
      <c r="H123" s="2">
        <v>2</v>
      </c>
      <c r="I123" s="5">
        <v>2</v>
      </c>
      <c r="J123" s="6">
        <v>22.7</v>
      </c>
      <c r="K123" s="7">
        <v>16.832000000000001</v>
      </c>
      <c r="L123" s="2">
        <v>491800</v>
      </c>
      <c r="M123" s="8">
        <v>61475</v>
      </c>
      <c r="N123" s="9">
        <f t="shared" si="1"/>
        <v>1021.1576584595863</v>
      </c>
    </row>
    <row r="124" spans="1:14" x14ac:dyDescent="0.25">
      <c r="A124" s="2" t="s">
        <v>2432</v>
      </c>
      <c r="B124" s="2" t="s">
        <v>2432</v>
      </c>
      <c r="C124" s="2" t="s">
        <v>2433</v>
      </c>
      <c r="D124" s="2" t="s">
        <v>2434</v>
      </c>
      <c r="E124" s="2" t="s">
        <v>2435</v>
      </c>
      <c r="F124" s="3">
        <v>2</v>
      </c>
      <c r="G124" s="4">
        <v>2</v>
      </c>
      <c r="H124" s="2">
        <v>2</v>
      </c>
      <c r="I124" s="5">
        <v>2</v>
      </c>
      <c r="J124" s="6">
        <v>20.9</v>
      </c>
      <c r="K124" s="7">
        <v>13.015000000000001</v>
      </c>
      <c r="L124" s="2">
        <v>365790</v>
      </c>
      <c r="M124" s="8">
        <v>60965</v>
      </c>
      <c r="N124" s="9">
        <f t="shared" si="1"/>
        <v>1012.6860780478029</v>
      </c>
    </row>
    <row r="125" spans="1:14" x14ac:dyDescent="0.25">
      <c r="A125" s="2" t="s">
        <v>3263</v>
      </c>
      <c r="B125" s="2" t="s">
        <v>3263</v>
      </c>
      <c r="C125" s="2" t="s">
        <v>3264</v>
      </c>
      <c r="D125" s="2" t="s">
        <v>3265</v>
      </c>
      <c r="E125" s="2" t="s">
        <v>3266</v>
      </c>
      <c r="F125" s="3">
        <v>1</v>
      </c>
      <c r="G125" s="4">
        <v>3</v>
      </c>
      <c r="H125" s="2">
        <v>3</v>
      </c>
      <c r="I125" s="5">
        <v>3</v>
      </c>
      <c r="J125" s="6">
        <v>14.2</v>
      </c>
      <c r="K125" s="7">
        <v>33.697000000000003</v>
      </c>
      <c r="L125" s="2">
        <v>973770</v>
      </c>
      <c r="M125" s="8">
        <v>60861</v>
      </c>
      <c r="N125" s="9">
        <f t="shared" si="1"/>
        <v>1010.9585400814784</v>
      </c>
    </row>
    <row r="126" spans="1:14" x14ac:dyDescent="0.25">
      <c r="A126" s="2" t="s">
        <v>1278</v>
      </c>
      <c r="B126" s="2" t="s">
        <v>1278</v>
      </c>
      <c r="C126" s="2" t="s">
        <v>1279</v>
      </c>
      <c r="D126" s="2" t="s">
        <v>1280</v>
      </c>
      <c r="E126" s="2" t="s">
        <v>1281</v>
      </c>
      <c r="F126" s="3">
        <v>1</v>
      </c>
      <c r="G126" s="4">
        <v>3</v>
      </c>
      <c r="H126" s="2">
        <v>3</v>
      </c>
      <c r="I126" s="5">
        <v>3</v>
      </c>
      <c r="J126" s="6">
        <v>15.3</v>
      </c>
      <c r="K126" s="7">
        <v>32.853999999999999</v>
      </c>
      <c r="L126" s="2">
        <v>860860</v>
      </c>
      <c r="M126" s="8">
        <v>57391</v>
      </c>
      <c r="N126" s="9">
        <f t="shared" si="1"/>
        <v>953.31857139738304</v>
      </c>
    </row>
    <row r="127" spans="1:14" x14ac:dyDescent="0.25">
      <c r="A127" s="2" t="s">
        <v>2089</v>
      </c>
      <c r="B127" s="2" t="s">
        <v>2089</v>
      </c>
      <c r="C127" s="2" t="s">
        <v>2090</v>
      </c>
      <c r="D127" s="2" t="s">
        <v>2091</v>
      </c>
      <c r="E127" s="2" t="s">
        <v>2092</v>
      </c>
      <c r="F127" s="3">
        <v>1</v>
      </c>
      <c r="G127" s="4">
        <v>3</v>
      </c>
      <c r="H127" s="2">
        <v>3</v>
      </c>
      <c r="I127" s="5">
        <v>3</v>
      </c>
      <c r="J127" s="6">
        <v>15</v>
      </c>
      <c r="K127" s="7">
        <v>31.565999999999999</v>
      </c>
      <c r="L127" s="2">
        <v>893660</v>
      </c>
      <c r="M127" s="8">
        <v>55854</v>
      </c>
      <c r="N127" s="9">
        <f t="shared" si="1"/>
        <v>927.78755356814531</v>
      </c>
    </row>
    <row r="128" spans="1:14" x14ac:dyDescent="0.25">
      <c r="A128" s="2" t="s">
        <v>1003</v>
      </c>
      <c r="B128" s="2" t="s">
        <v>1003</v>
      </c>
      <c r="C128" s="2" t="s">
        <v>1005</v>
      </c>
      <c r="D128" s="2" t="s">
        <v>1006</v>
      </c>
      <c r="E128" s="2" t="s">
        <v>1007</v>
      </c>
      <c r="F128" s="3">
        <v>2</v>
      </c>
      <c r="G128" s="4">
        <v>5</v>
      </c>
      <c r="H128" s="2">
        <v>5</v>
      </c>
      <c r="I128" s="5">
        <v>5</v>
      </c>
      <c r="J128" s="6">
        <v>25.9</v>
      </c>
      <c r="K128" s="7">
        <v>34.273000000000003</v>
      </c>
      <c r="L128" s="2">
        <v>1002400</v>
      </c>
      <c r="M128" s="8">
        <v>55688</v>
      </c>
      <c r="N128" s="9">
        <f t="shared" si="1"/>
        <v>925.03013719881972</v>
      </c>
    </row>
    <row r="129" spans="1:14" x14ac:dyDescent="0.25">
      <c r="A129" s="2" t="s">
        <v>1679</v>
      </c>
      <c r="B129" s="2" t="s">
        <v>1679</v>
      </c>
      <c r="C129" s="2" t="s">
        <v>1680</v>
      </c>
      <c r="D129" s="2" t="s">
        <v>1681</v>
      </c>
      <c r="E129" s="2" t="s">
        <v>1682</v>
      </c>
      <c r="F129" s="3">
        <v>1</v>
      </c>
      <c r="G129" s="4">
        <v>6</v>
      </c>
      <c r="H129" s="2">
        <v>6</v>
      </c>
      <c r="I129" s="5">
        <v>6</v>
      </c>
      <c r="J129" s="6">
        <v>23.2</v>
      </c>
      <c r="K129" s="7">
        <v>37.429000000000002</v>
      </c>
      <c r="L129" s="2">
        <v>1057100</v>
      </c>
      <c r="M129" s="8">
        <v>55638</v>
      </c>
      <c r="N129" s="9">
        <f t="shared" si="1"/>
        <v>924.19959009962531</v>
      </c>
    </row>
    <row r="130" spans="1:14" x14ac:dyDescent="0.25">
      <c r="A130" s="2" t="s">
        <v>2934</v>
      </c>
      <c r="B130" s="2" t="s">
        <v>2934</v>
      </c>
      <c r="C130" s="2" t="s">
        <v>2935</v>
      </c>
      <c r="D130" s="2" t="s">
        <v>2936</v>
      </c>
      <c r="E130" s="2" t="s">
        <v>2937</v>
      </c>
      <c r="F130" s="3">
        <v>1</v>
      </c>
      <c r="G130" s="4">
        <v>3</v>
      </c>
      <c r="H130" s="2">
        <v>3</v>
      </c>
      <c r="I130" s="5">
        <v>3</v>
      </c>
      <c r="J130" s="6">
        <v>10</v>
      </c>
      <c r="K130" s="7">
        <v>38.89</v>
      </c>
      <c r="L130" s="2">
        <v>783980</v>
      </c>
      <c r="M130" s="8">
        <v>52265</v>
      </c>
      <c r="N130" s="9">
        <f t="shared" si="1"/>
        <v>868.17088278796723</v>
      </c>
    </row>
    <row r="131" spans="1:14" x14ac:dyDescent="0.25">
      <c r="A131" s="2" t="s">
        <v>1223</v>
      </c>
      <c r="B131" s="2" t="s">
        <v>1223</v>
      </c>
      <c r="C131" s="2" t="s">
        <v>1224</v>
      </c>
      <c r="D131" s="2" t="s">
        <v>1225</v>
      </c>
      <c r="E131" s="2" t="s">
        <v>1226</v>
      </c>
      <c r="F131" s="3">
        <v>1</v>
      </c>
      <c r="G131" s="4">
        <v>9</v>
      </c>
      <c r="H131" s="2">
        <v>9</v>
      </c>
      <c r="I131" s="5">
        <v>9</v>
      </c>
      <c r="J131" s="6">
        <v>14.1</v>
      </c>
      <c r="K131" s="7">
        <v>75.872</v>
      </c>
      <c r="L131" s="2">
        <v>2501200</v>
      </c>
      <c r="M131" s="8">
        <v>51045</v>
      </c>
      <c r="N131" s="9">
        <f t="shared" si="1"/>
        <v>847.90553356762246</v>
      </c>
    </row>
    <row r="132" spans="1:14" x14ac:dyDescent="0.25">
      <c r="A132" s="2" t="s">
        <v>2757</v>
      </c>
      <c r="B132" s="2" t="s">
        <v>2757</v>
      </c>
      <c r="C132" s="2" t="s">
        <v>2758</v>
      </c>
      <c r="D132" s="2" t="s">
        <v>2759</v>
      </c>
      <c r="E132" s="2" t="s">
        <v>2760</v>
      </c>
      <c r="F132" s="3">
        <v>1</v>
      </c>
      <c r="G132" s="4">
        <v>5</v>
      </c>
      <c r="H132" s="2">
        <v>5</v>
      </c>
      <c r="I132" s="5">
        <v>5</v>
      </c>
      <c r="J132" s="6">
        <v>10.5</v>
      </c>
      <c r="K132" s="7">
        <v>76.631</v>
      </c>
      <c r="L132" s="2">
        <v>2130600</v>
      </c>
      <c r="M132" s="8">
        <v>49549</v>
      </c>
      <c r="N132" s="9">
        <f t="shared" ref="N132:N195" si="2">(M132/$M$307)*10^6</f>
        <v>823.05556435972414</v>
      </c>
    </row>
    <row r="133" spans="1:14" x14ac:dyDescent="0.25">
      <c r="A133" s="2" t="s">
        <v>2450</v>
      </c>
      <c r="B133" s="2" t="s">
        <v>2450</v>
      </c>
      <c r="C133" s="2" t="s">
        <v>2451</v>
      </c>
      <c r="D133" s="2" t="s">
        <v>2452</v>
      </c>
      <c r="E133" s="2" t="s">
        <v>2453</v>
      </c>
      <c r="F133" s="3">
        <v>1</v>
      </c>
      <c r="G133" s="4">
        <v>2</v>
      </c>
      <c r="H133" s="2">
        <v>2</v>
      </c>
      <c r="I133" s="5">
        <v>2</v>
      </c>
      <c r="J133" s="6">
        <v>14.8</v>
      </c>
      <c r="K133" s="7">
        <v>15.86</v>
      </c>
      <c r="L133" s="2">
        <v>393740</v>
      </c>
      <c r="M133" s="8">
        <v>49218</v>
      </c>
      <c r="N133" s="9">
        <f t="shared" si="2"/>
        <v>817.55734256305686</v>
      </c>
    </row>
    <row r="134" spans="1:14" x14ac:dyDescent="0.25">
      <c r="A134" s="2" t="s">
        <v>1014</v>
      </c>
      <c r="B134" s="2" t="s">
        <v>1014</v>
      </c>
      <c r="C134" s="2" t="s">
        <v>1015</v>
      </c>
      <c r="D134" s="2" t="s">
        <v>1016</v>
      </c>
      <c r="E134" s="2" t="s">
        <v>1017</v>
      </c>
      <c r="F134" s="3">
        <v>1</v>
      </c>
      <c r="G134" s="4">
        <v>6</v>
      </c>
      <c r="H134" s="2">
        <v>6</v>
      </c>
      <c r="I134" s="5">
        <v>6</v>
      </c>
      <c r="J134" s="6">
        <v>9.9</v>
      </c>
      <c r="K134" s="7">
        <v>88.414000000000001</v>
      </c>
      <c r="L134" s="2">
        <v>1768300</v>
      </c>
      <c r="M134" s="8">
        <v>49120</v>
      </c>
      <c r="N134" s="9">
        <f t="shared" si="2"/>
        <v>815.92947024863577</v>
      </c>
    </row>
    <row r="135" spans="1:14" x14ac:dyDescent="0.25">
      <c r="A135" s="2" t="s">
        <v>1346</v>
      </c>
      <c r="B135" s="2" t="s">
        <v>1346</v>
      </c>
      <c r="C135" s="2" t="s">
        <v>1347</v>
      </c>
      <c r="D135" s="2" t="s">
        <v>1348</v>
      </c>
      <c r="E135" s="2" t="s">
        <v>1349</v>
      </c>
      <c r="F135" s="3">
        <v>1</v>
      </c>
      <c r="G135" s="4">
        <v>1</v>
      </c>
      <c r="H135" s="2">
        <v>1</v>
      </c>
      <c r="I135" s="5">
        <v>1</v>
      </c>
      <c r="J135" s="6">
        <v>6.3</v>
      </c>
      <c r="K135" s="7">
        <v>39.454999999999998</v>
      </c>
      <c r="L135" s="2">
        <v>1109600</v>
      </c>
      <c r="M135" s="8">
        <v>48245</v>
      </c>
      <c r="N135" s="9">
        <f t="shared" si="2"/>
        <v>801.39489601273272</v>
      </c>
    </row>
    <row r="136" spans="1:14" x14ac:dyDescent="0.25">
      <c r="A136" s="2" t="s">
        <v>2742</v>
      </c>
      <c r="B136" s="2" t="s">
        <v>2742</v>
      </c>
      <c r="C136" s="2" t="s">
        <v>2743</v>
      </c>
      <c r="D136" s="2" t="s">
        <v>2744</v>
      </c>
      <c r="E136" s="2" t="s">
        <v>2745</v>
      </c>
      <c r="F136" s="3">
        <v>1</v>
      </c>
      <c r="G136" s="4">
        <v>1</v>
      </c>
      <c r="H136" s="2">
        <v>1</v>
      </c>
      <c r="I136" s="5">
        <v>1</v>
      </c>
      <c r="J136" s="6">
        <v>6.9</v>
      </c>
      <c r="K136" s="7">
        <v>21.634</v>
      </c>
      <c r="L136" s="2">
        <v>431080</v>
      </c>
      <c r="M136" s="8">
        <v>47898</v>
      </c>
      <c r="N136" s="9">
        <f t="shared" si="2"/>
        <v>795.63089914432317</v>
      </c>
    </row>
    <row r="137" spans="1:14" x14ac:dyDescent="0.25">
      <c r="A137" s="2" t="s">
        <v>2659</v>
      </c>
      <c r="B137" s="2" t="s">
        <v>2659</v>
      </c>
      <c r="C137" s="2" t="s">
        <v>2660</v>
      </c>
      <c r="D137" s="2" t="s">
        <v>2661</v>
      </c>
      <c r="E137" s="2" t="s">
        <v>2662</v>
      </c>
      <c r="F137" s="3">
        <v>1</v>
      </c>
      <c r="G137" s="4">
        <v>2</v>
      </c>
      <c r="H137" s="2">
        <v>2</v>
      </c>
      <c r="I137" s="5">
        <v>2</v>
      </c>
      <c r="J137" s="6">
        <v>17</v>
      </c>
      <c r="K137" s="7">
        <v>15.164</v>
      </c>
      <c r="L137" s="2">
        <v>478780</v>
      </c>
      <c r="M137" s="8">
        <v>47878</v>
      </c>
      <c r="N137" s="9">
        <f t="shared" si="2"/>
        <v>795.29868030464536</v>
      </c>
    </row>
    <row r="138" spans="1:14" x14ac:dyDescent="0.25">
      <c r="A138" s="2" t="s">
        <v>1471</v>
      </c>
      <c r="B138" s="2" t="s">
        <v>1471</v>
      </c>
      <c r="C138" s="2" t="s">
        <v>1472</v>
      </c>
      <c r="D138" s="2" t="s">
        <v>1473</v>
      </c>
      <c r="E138" s="2" t="s">
        <v>1474</v>
      </c>
      <c r="F138" s="3">
        <v>1</v>
      </c>
      <c r="G138" s="4">
        <v>5</v>
      </c>
      <c r="H138" s="2">
        <v>5</v>
      </c>
      <c r="I138" s="5">
        <v>5</v>
      </c>
      <c r="J138" s="6">
        <v>14</v>
      </c>
      <c r="K138" s="7">
        <v>61.048999999999999</v>
      </c>
      <c r="L138" s="2">
        <v>1527600</v>
      </c>
      <c r="M138" s="8">
        <v>47737</v>
      </c>
      <c r="N138" s="9">
        <f t="shared" si="2"/>
        <v>792.95653748491702</v>
      </c>
    </row>
    <row r="139" spans="1:14" x14ac:dyDescent="0.25">
      <c r="A139" s="2" t="s">
        <v>2914</v>
      </c>
      <c r="B139" s="2" t="s">
        <v>2914</v>
      </c>
      <c r="C139" s="2" t="s">
        <v>2915</v>
      </c>
      <c r="D139" s="2" t="s">
        <v>2916</v>
      </c>
      <c r="E139" s="2" t="s">
        <v>2917</v>
      </c>
      <c r="F139" s="3">
        <v>1</v>
      </c>
      <c r="G139" s="4">
        <v>2</v>
      </c>
      <c r="H139" s="2">
        <v>2</v>
      </c>
      <c r="I139" s="5">
        <v>2</v>
      </c>
      <c r="J139" s="6">
        <v>23.8</v>
      </c>
      <c r="K139" s="7">
        <v>15.04</v>
      </c>
      <c r="L139" s="2">
        <v>364660</v>
      </c>
      <c r="M139" s="8">
        <v>45583</v>
      </c>
      <c r="N139" s="9">
        <f t="shared" si="2"/>
        <v>757.1765684516198</v>
      </c>
    </row>
    <row r="140" spans="1:14" x14ac:dyDescent="0.25">
      <c r="A140" s="2" t="s">
        <v>1105</v>
      </c>
      <c r="B140" s="2" t="s">
        <v>1105</v>
      </c>
      <c r="C140" s="2" t="s">
        <v>1106</v>
      </c>
      <c r="D140" s="2" t="s">
        <v>1107</v>
      </c>
      <c r="E140" s="2" t="s">
        <v>1108</v>
      </c>
      <c r="F140" s="3">
        <v>1</v>
      </c>
      <c r="G140" s="4">
        <v>4</v>
      </c>
      <c r="H140" s="2">
        <v>3</v>
      </c>
      <c r="I140" s="5">
        <v>3</v>
      </c>
      <c r="J140" s="6">
        <v>11.4</v>
      </c>
      <c r="K140" s="7">
        <v>36.637999999999998</v>
      </c>
      <c r="L140" s="2">
        <v>940970</v>
      </c>
      <c r="M140" s="8">
        <v>44808</v>
      </c>
      <c r="N140" s="9">
        <f t="shared" si="2"/>
        <v>744.30308841410567</v>
      </c>
    </row>
    <row r="141" spans="1:14" x14ac:dyDescent="0.25">
      <c r="A141" s="2" t="s">
        <v>1903</v>
      </c>
      <c r="B141" s="2" t="s">
        <v>1903</v>
      </c>
      <c r="C141" s="2" t="s">
        <v>1904</v>
      </c>
      <c r="D141" s="2" t="s">
        <v>1905</v>
      </c>
      <c r="E141" s="2" t="s">
        <v>1906</v>
      </c>
      <c r="F141" s="3">
        <v>2</v>
      </c>
      <c r="G141" s="4">
        <v>2</v>
      </c>
      <c r="H141" s="2">
        <v>2</v>
      </c>
      <c r="I141" s="5">
        <v>2</v>
      </c>
      <c r="J141" s="6">
        <v>22.8</v>
      </c>
      <c r="K141" s="7">
        <v>11.471</v>
      </c>
      <c r="L141" s="2">
        <v>311320</v>
      </c>
      <c r="M141" s="8">
        <v>44474</v>
      </c>
      <c r="N141" s="9">
        <f t="shared" si="2"/>
        <v>738.75503379148665</v>
      </c>
    </row>
    <row r="142" spans="1:14" x14ac:dyDescent="0.25">
      <c r="A142" s="2" t="s">
        <v>593</v>
      </c>
      <c r="B142" s="2" t="s">
        <v>593</v>
      </c>
      <c r="C142" s="2" t="s">
        <v>594</v>
      </c>
      <c r="D142" s="2" t="s">
        <v>595</v>
      </c>
      <c r="E142" s="2" t="s">
        <v>596</v>
      </c>
      <c r="F142" s="3">
        <v>1</v>
      </c>
      <c r="G142" s="4">
        <v>4</v>
      </c>
      <c r="H142" s="2">
        <v>4</v>
      </c>
      <c r="I142" s="5">
        <v>4</v>
      </c>
      <c r="J142" s="6">
        <v>8.6</v>
      </c>
      <c r="K142" s="7">
        <v>60.901000000000003</v>
      </c>
      <c r="L142" s="2">
        <v>1466200</v>
      </c>
      <c r="M142" s="8">
        <v>43124</v>
      </c>
      <c r="N142" s="9">
        <f t="shared" si="2"/>
        <v>716.33026211323636</v>
      </c>
    </row>
    <row r="143" spans="1:14" x14ac:dyDescent="0.25">
      <c r="A143" s="2" t="s">
        <v>2340</v>
      </c>
      <c r="B143" s="2" t="s">
        <v>2340</v>
      </c>
      <c r="C143" s="2" t="s">
        <v>2341</v>
      </c>
      <c r="D143" s="2" t="s">
        <v>2342</v>
      </c>
      <c r="E143" s="2" t="s">
        <v>2343</v>
      </c>
      <c r="F143" s="3">
        <v>1</v>
      </c>
      <c r="G143" s="4">
        <v>5</v>
      </c>
      <c r="H143" s="2">
        <v>2</v>
      </c>
      <c r="I143" s="5">
        <v>2</v>
      </c>
      <c r="J143" s="6">
        <v>20.399999999999999</v>
      </c>
      <c r="K143" s="7">
        <v>29.173999999999999</v>
      </c>
      <c r="L143" s="2">
        <v>764280</v>
      </c>
      <c r="M143" s="8">
        <v>42460</v>
      </c>
      <c r="N143" s="9">
        <f t="shared" si="2"/>
        <v>705.30059663593386</v>
      </c>
    </row>
    <row r="144" spans="1:14" x14ac:dyDescent="0.25">
      <c r="A144" s="2" t="s">
        <v>2518</v>
      </c>
      <c r="B144" s="2" t="s">
        <v>2519</v>
      </c>
      <c r="C144" s="2" t="s">
        <v>2521</v>
      </c>
      <c r="D144" s="2" t="s">
        <v>2522</v>
      </c>
      <c r="E144" s="2" t="s">
        <v>2523</v>
      </c>
      <c r="F144" s="3">
        <v>3</v>
      </c>
      <c r="G144" s="4">
        <v>3</v>
      </c>
      <c r="H144" s="2">
        <v>3</v>
      </c>
      <c r="I144" s="5">
        <v>3</v>
      </c>
      <c r="J144" s="6">
        <v>20.100000000000001</v>
      </c>
      <c r="K144" s="7">
        <v>35.923999999999999</v>
      </c>
      <c r="L144" s="2">
        <v>539890</v>
      </c>
      <c r="M144" s="8">
        <v>41530</v>
      </c>
      <c r="N144" s="9">
        <f t="shared" si="2"/>
        <v>689.85242059091706</v>
      </c>
    </row>
    <row r="145" spans="1:14" x14ac:dyDescent="0.25">
      <c r="A145" s="2" t="s">
        <v>1898</v>
      </c>
      <c r="B145" s="2" t="s">
        <v>1898</v>
      </c>
      <c r="C145" s="2" t="s">
        <v>1899</v>
      </c>
      <c r="D145" s="2" t="s">
        <v>1900</v>
      </c>
      <c r="E145" s="2" t="s">
        <v>1901</v>
      </c>
      <c r="F145" s="3">
        <v>2</v>
      </c>
      <c r="G145" s="4">
        <v>1</v>
      </c>
      <c r="H145" s="2">
        <v>1</v>
      </c>
      <c r="I145" s="5">
        <v>1</v>
      </c>
      <c r="J145" s="6">
        <v>6.8</v>
      </c>
      <c r="K145" s="7">
        <v>17.917999999999999</v>
      </c>
      <c r="L145" s="2">
        <v>362310</v>
      </c>
      <c r="M145" s="8">
        <v>40256</v>
      </c>
      <c r="N145" s="9">
        <f t="shared" si="2"/>
        <v>668.69008050344223</v>
      </c>
    </row>
    <row r="146" spans="1:14" x14ac:dyDescent="0.25">
      <c r="A146" s="2" t="s">
        <v>1587</v>
      </c>
      <c r="B146" s="2" t="s">
        <v>1587</v>
      </c>
      <c r="C146" s="2" t="s">
        <v>1588</v>
      </c>
      <c r="D146" s="2" t="s">
        <v>1589</v>
      </c>
      <c r="E146" s="2" t="s">
        <v>1590</v>
      </c>
      <c r="F146" s="3">
        <v>1</v>
      </c>
      <c r="G146" s="4">
        <v>2</v>
      </c>
      <c r="H146" s="2">
        <v>2</v>
      </c>
      <c r="I146" s="5">
        <v>2</v>
      </c>
      <c r="J146" s="6">
        <v>10</v>
      </c>
      <c r="K146" s="7">
        <v>20.510999999999999</v>
      </c>
      <c r="L146" s="2">
        <v>518340</v>
      </c>
      <c r="M146" s="8">
        <v>39872</v>
      </c>
      <c r="N146" s="9">
        <f t="shared" si="2"/>
        <v>662.31147878162881</v>
      </c>
    </row>
    <row r="147" spans="1:14" x14ac:dyDescent="0.25">
      <c r="A147" s="2" t="s">
        <v>1603</v>
      </c>
      <c r="B147" s="2" t="s">
        <v>1604</v>
      </c>
      <c r="C147" s="2" t="s">
        <v>1606</v>
      </c>
      <c r="D147" s="2" t="s">
        <v>1607</v>
      </c>
      <c r="E147" s="2" t="s">
        <v>1608</v>
      </c>
      <c r="F147" s="3">
        <v>3</v>
      </c>
      <c r="G147" s="4">
        <v>3</v>
      </c>
      <c r="H147" s="2">
        <v>3</v>
      </c>
      <c r="I147" s="5">
        <v>3</v>
      </c>
      <c r="J147" s="6">
        <v>13.8</v>
      </c>
      <c r="K147" s="7">
        <v>28.803999999999998</v>
      </c>
      <c r="L147" s="2">
        <v>595440</v>
      </c>
      <c r="M147" s="8">
        <v>39696</v>
      </c>
      <c r="N147" s="9">
        <f t="shared" si="2"/>
        <v>659.38795299246419</v>
      </c>
    </row>
    <row r="148" spans="1:14" x14ac:dyDescent="0.25">
      <c r="A148" s="2" t="s">
        <v>2255</v>
      </c>
      <c r="B148" s="2" t="s">
        <v>2256</v>
      </c>
      <c r="C148" s="2" t="s">
        <v>2258</v>
      </c>
      <c r="D148" s="2" t="s">
        <v>2259</v>
      </c>
      <c r="E148" s="2" t="s">
        <v>2260</v>
      </c>
      <c r="F148" s="3">
        <v>3</v>
      </c>
      <c r="G148" s="4">
        <v>5</v>
      </c>
      <c r="H148" s="2">
        <v>5</v>
      </c>
      <c r="I148" s="5">
        <v>5</v>
      </c>
      <c r="J148" s="6">
        <v>19</v>
      </c>
      <c r="K148" s="7">
        <v>46.152999999999999</v>
      </c>
      <c r="L148" s="2">
        <v>897260</v>
      </c>
      <c r="M148" s="8">
        <v>39012</v>
      </c>
      <c r="N148" s="9">
        <f t="shared" si="2"/>
        <v>648.026068675484</v>
      </c>
    </row>
    <row r="149" spans="1:14" x14ac:dyDescent="0.25">
      <c r="A149" s="2" t="s">
        <v>693</v>
      </c>
      <c r="B149" s="2" t="s">
        <v>693</v>
      </c>
      <c r="C149" s="2" t="s">
        <v>694</v>
      </c>
      <c r="D149" s="2" t="s">
        <v>695</v>
      </c>
      <c r="E149" s="2" t="s">
        <v>696</v>
      </c>
      <c r="F149" s="3">
        <v>1</v>
      </c>
      <c r="G149" s="4">
        <v>3</v>
      </c>
      <c r="H149" s="2">
        <v>3</v>
      </c>
      <c r="I149" s="5">
        <v>3</v>
      </c>
      <c r="J149" s="6">
        <v>20</v>
      </c>
      <c r="K149" s="7">
        <v>24.593</v>
      </c>
      <c r="L149" s="2">
        <v>540350</v>
      </c>
      <c r="M149" s="8">
        <v>38596</v>
      </c>
      <c r="N149" s="9">
        <f t="shared" si="2"/>
        <v>641.11591681018615</v>
      </c>
    </row>
    <row r="150" spans="1:14" x14ac:dyDescent="0.25">
      <c r="A150" s="2" t="s">
        <v>2085</v>
      </c>
      <c r="B150" s="2" t="s">
        <v>2085</v>
      </c>
      <c r="C150" s="2" t="s">
        <v>2086</v>
      </c>
      <c r="D150" s="2" t="s">
        <v>2087</v>
      </c>
      <c r="E150" s="2" t="s">
        <v>2088</v>
      </c>
      <c r="F150" s="3">
        <v>1</v>
      </c>
      <c r="G150" s="4">
        <v>1</v>
      </c>
      <c r="H150" s="2">
        <v>1</v>
      </c>
      <c r="I150" s="5">
        <v>1</v>
      </c>
      <c r="J150" s="6">
        <v>5.2</v>
      </c>
      <c r="K150" s="7">
        <v>32.234999999999999</v>
      </c>
      <c r="L150" s="2">
        <v>382330</v>
      </c>
      <c r="M150" s="8">
        <v>38233</v>
      </c>
      <c r="N150" s="9">
        <f t="shared" si="2"/>
        <v>635.08614487003445</v>
      </c>
    </row>
    <row r="151" spans="1:14" x14ac:dyDescent="0.25">
      <c r="A151" s="2" t="s">
        <v>1820</v>
      </c>
      <c r="B151" s="2" t="s">
        <v>1820</v>
      </c>
      <c r="C151" s="2" t="s">
        <v>1821</v>
      </c>
      <c r="D151" s="2" t="s">
        <v>1822</v>
      </c>
      <c r="E151" s="2" t="s">
        <v>1823</v>
      </c>
      <c r="F151" s="3">
        <v>1</v>
      </c>
      <c r="G151" s="4">
        <v>2</v>
      </c>
      <c r="H151" s="2">
        <v>2</v>
      </c>
      <c r="I151" s="5">
        <v>2</v>
      </c>
      <c r="J151" s="6">
        <v>12</v>
      </c>
      <c r="K151" s="7">
        <v>26.411000000000001</v>
      </c>
      <c r="L151" s="2">
        <v>420450</v>
      </c>
      <c r="M151" s="8">
        <v>38223</v>
      </c>
      <c r="N151" s="9">
        <f t="shared" si="2"/>
        <v>634.92003545019554</v>
      </c>
    </row>
    <row r="152" spans="1:14" x14ac:dyDescent="0.25">
      <c r="A152" s="2" t="s">
        <v>1454</v>
      </c>
      <c r="B152" s="2" t="s">
        <v>1454</v>
      </c>
      <c r="C152" s="2" t="s">
        <v>1455</v>
      </c>
      <c r="D152" s="2" t="s">
        <v>1456</v>
      </c>
      <c r="E152" s="2" t="s">
        <v>1457</v>
      </c>
      <c r="F152" s="3">
        <v>1</v>
      </c>
      <c r="G152" s="4">
        <v>7</v>
      </c>
      <c r="H152" s="2">
        <v>7</v>
      </c>
      <c r="I152" s="5">
        <v>7</v>
      </c>
      <c r="J152" s="6">
        <v>10.1</v>
      </c>
      <c r="K152" s="7">
        <v>95.337000000000003</v>
      </c>
      <c r="L152" s="2">
        <v>1974000</v>
      </c>
      <c r="M152" s="8">
        <v>37962</v>
      </c>
      <c r="N152" s="9">
        <f t="shared" si="2"/>
        <v>630.58457959240047</v>
      </c>
    </row>
    <row r="153" spans="1:14" x14ac:dyDescent="0.25">
      <c r="A153" s="2" t="s">
        <v>1754</v>
      </c>
      <c r="B153" s="2" t="s">
        <v>1754</v>
      </c>
      <c r="C153" s="2" t="s">
        <v>1755</v>
      </c>
      <c r="D153" s="2" t="s">
        <v>1756</v>
      </c>
      <c r="E153" s="2" t="s">
        <v>1757</v>
      </c>
      <c r="F153" s="3">
        <v>1</v>
      </c>
      <c r="G153" s="4">
        <v>5</v>
      </c>
      <c r="H153" s="2">
        <v>5</v>
      </c>
      <c r="I153" s="5">
        <v>5</v>
      </c>
      <c r="J153" s="6">
        <v>11.9</v>
      </c>
      <c r="K153" s="7">
        <v>59.75</v>
      </c>
      <c r="L153" s="2">
        <v>1342100</v>
      </c>
      <c r="M153" s="8">
        <v>37282</v>
      </c>
      <c r="N153" s="9">
        <f t="shared" si="2"/>
        <v>619.28913904335582</v>
      </c>
    </row>
    <row r="154" spans="1:14" x14ac:dyDescent="0.25">
      <c r="A154" s="2" t="s">
        <v>1938</v>
      </c>
      <c r="B154" s="2" t="s">
        <v>1938</v>
      </c>
      <c r="C154" s="2" t="s">
        <v>1939</v>
      </c>
      <c r="D154" s="2" t="s">
        <v>1940</v>
      </c>
      <c r="E154" s="2" t="s">
        <v>1941</v>
      </c>
      <c r="F154" s="3">
        <v>1</v>
      </c>
      <c r="G154" s="4">
        <v>1</v>
      </c>
      <c r="H154" s="2">
        <v>1</v>
      </c>
      <c r="I154" s="5">
        <v>1</v>
      </c>
      <c r="J154" s="6">
        <v>4</v>
      </c>
      <c r="K154" s="7">
        <v>21.891999999999999</v>
      </c>
      <c r="L154" s="2">
        <v>403740</v>
      </c>
      <c r="M154" s="8">
        <v>36703</v>
      </c>
      <c r="N154" s="9">
        <f t="shared" si="2"/>
        <v>609.671403634684</v>
      </c>
    </row>
    <row r="155" spans="1:14" x14ac:dyDescent="0.25">
      <c r="A155" s="2" t="s">
        <v>1385</v>
      </c>
      <c r="B155" s="2" t="s">
        <v>1385</v>
      </c>
      <c r="C155" s="2" t="s">
        <v>1386</v>
      </c>
      <c r="D155" s="2" t="s">
        <v>1387</v>
      </c>
      <c r="E155" s="2" t="s">
        <v>1388</v>
      </c>
      <c r="F155" s="3">
        <v>1</v>
      </c>
      <c r="G155" s="4">
        <v>6</v>
      </c>
      <c r="H155" s="2">
        <v>6</v>
      </c>
      <c r="I155" s="5">
        <v>6</v>
      </c>
      <c r="J155" s="6">
        <v>15.2</v>
      </c>
      <c r="K155" s="7">
        <v>61.054000000000002</v>
      </c>
      <c r="L155" s="2">
        <v>1280000</v>
      </c>
      <c r="M155" s="8">
        <v>35557</v>
      </c>
      <c r="N155" s="9">
        <f t="shared" si="2"/>
        <v>590.63526412114697</v>
      </c>
    </row>
    <row r="156" spans="1:14" x14ac:dyDescent="0.25">
      <c r="A156" s="2" t="s">
        <v>1528</v>
      </c>
      <c r="B156" s="2" t="s">
        <v>1528</v>
      </c>
      <c r="C156" s="2" t="s">
        <v>1529</v>
      </c>
      <c r="D156" s="2" t="s">
        <v>1530</v>
      </c>
      <c r="E156" s="2" t="s">
        <v>1531</v>
      </c>
      <c r="F156" s="3">
        <v>1</v>
      </c>
      <c r="G156" s="4">
        <v>6</v>
      </c>
      <c r="H156" s="2">
        <v>6</v>
      </c>
      <c r="I156" s="5">
        <v>6</v>
      </c>
      <c r="J156" s="6">
        <v>12.8</v>
      </c>
      <c r="K156" s="7">
        <v>81.744</v>
      </c>
      <c r="L156" s="2">
        <v>1564100</v>
      </c>
      <c r="M156" s="8">
        <v>35548</v>
      </c>
      <c r="N156" s="9">
        <f t="shared" si="2"/>
        <v>590.48576564329198</v>
      </c>
    </row>
    <row r="157" spans="1:14" x14ac:dyDescent="0.25">
      <c r="A157" s="2" t="s">
        <v>2164</v>
      </c>
      <c r="B157" s="2" t="s">
        <v>2164</v>
      </c>
      <c r="C157" s="2" t="s">
        <v>2165</v>
      </c>
      <c r="D157" s="2" t="s">
        <v>2166</v>
      </c>
      <c r="E157" s="2" t="s">
        <v>2167</v>
      </c>
      <c r="F157" s="3">
        <v>1</v>
      </c>
      <c r="G157" s="4">
        <v>1</v>
      </c>
      <c r="H157" s="2">
        <v>1</v>
      </c>
      <c r="I157" s="5">
        <v>1</v>
      </c>
      <c r="J157" s="6">
        <v>6.4</v>
      </c>
      <c r="K157" s="7">
        <v>18.998000000000001</v>
      </c>
      <c r="L157" s="2">
        <v>318970</v>
      </c>
      <c r="M157" s="8">
        <v>35441</v>
      </c>
      <c r="N157" s="9">
        <f t="shared" si="2"/>
        <v>588.7083948510159</v>
      </c>
    </row>
    <row r="158" spans="1:14" x14ac:dyDescent="0.25">
      <c r="A158" s="2" t="s">
        <v>760</v>
      </c>
      <c r="B158" s="2" t="s">
        <v>760</v>
      </c>
      <c r="C158" s="2" t="s">
        <v>761</v>
      </c>
      <c r="D158" s="2" t="s">
        <v>762</v>
      </c>
      <c r="E158" s="2" t="s">
        <v>763</v>
      </c>
      <c r="F158" s="3">
        <v>1</v>
      </c>
      <c r="G158" s="4">
        <v>2</v>
      </c>
      <c r="H158" s="2">
        <v>2</v>
      </c>
      <c r="I158" s="5">
        <v>2</v>
      </c>
      <c r="J158" s="6">
        <v>7.6</v>
      </c>
      <c r="K158" s="7">
        <v>34.234000000000002</v>
      </c>
      <c r="L158" s="2">
        <v>565190</v>
      </c>
      <c r="M158" s="8">
        <v>35325</v>
      </c>
      <c r="N158" s="9">
        <f t="shared" si="2"/>
        <v>586.7815255808847</v>
      </c>
    </row>
    <row r="159" spans="1:14" x14ac:dyDescent="0.25">
      <c r="A159" s="2" t="s">
        <v>1642</v>
      </c>
      <c r="B159" s="2" t="s">
        <v>1642</v>
      </c>
      <c r="C159" s="2" t="s">
        <v>1643</v>
      </c>
      <c r="D159" s="2" t="s">
        <v>1644</v>
      </c>
      <c r="E159" s="2" t="s">
        <v>1645</v>
      </c>
      <c r="F159" s="3">
        <v>1</v>
      </c>
      <c r="G159" s="4">
        <v>2</v>
      </c>
      <c r="H159" s="2">
        <v>2</v>
      </c>
      <c r="I159" s="5">
        <v>2</v>
      </c>
      <c r="J159" s="6">
        <v>7.4</v>
      </c>
      <c r="K159" s="7">
        <v>30.771999999999998</v>
      </c>
      <c r="L159" s="2">
        <v>627770</v>
      </c>
      <c r="M159" s="8">
        <v>34876</v>
      </c>
      <c r="N159" s="9">
        <f t="shared" si="2"/>
        <v>579.32321263011841</v>
      </c>
    </row>
    <row r="160" spans="1:14" x14ac:dyDescent="0.25">
      <c r="A160" s="2" t="s">
        <v>543</v>
      </c>
      <c r="B160" s="2" t="s">
        <v>543</v>
      </c>
      <c r="C160" s="2" t="s">
        <v>544</v>
      </c>
      <c r="D160" s="2" t="s">
        <v>545</v>
      </c>
      <c r="E160" s="2" t="s">
        <v>546</v>
      </c>
      <c r="F160" s="3">
        <v>1</v>
      </c>
      <c r="G160" s="4">
        <v>6</v>
      </c>
      <c r="H160" s="2">
        <v>6</v>
      </c>
      <c r="I160" s="5">
        <v>6</v>
      </c>
      <c r="J160" s="6">
        <v>10.9</v>
      </c>
      <c r="K160" s="7">
        <v>84.685000000000002</v>
      </c>
      <c r="L160" s="2">
        <v>1389600</v>
      </c>
      <c r="M160" s="8">
        <v>33892</v>
      </c>
      <c r="N160" s="9">
        <f t="shared" si="2"/>
        <v>562.97804571797155</v>
      </c>
    </row>
    <row r="161" spans="1:14" x14ac:dyDescent="0.25">
      <c r="A161" s="2" t="s">
        <v>2358</v>
      </c>
      <c r="B161" s="2" t="s">
        <v>2358</v>
      </c>
      <c r="C161" s="2" t="s">
        <v>2359</v>
      </c>
      <c r="D161" s="2" t="s">
        <v>2360</v>
      </c>
      <c r="E161" s="2" t="s">
        <v>2361</v>
      </c>
      <c r="F161" s="3">
        <v>1</v>
      </c>
      <c r="G161" s="4">
        <v>2</v>
      </c>
      <c r="H161" s="2">
        <v>2</v>
      </c>
      <c r="I161" s="5">
        <v>2</v>
      </c>
      <c r="J161" s="6">
        <v>11.2</v>
      </c>
      <c r="K161" s="7">
        <v>17.718</v>
      </c>
      <c r="L161" s="2">
        <v>406390</v>
      </c>
      <c r="M161" s="8">
        <v>33866</v>
      </c>
      <c r="N161" s="9">
        <f t="shared" si="2"/>
        <v>562.5461612263905</v>
      </c>
    </row>
    <row r="162" spans="1:14" x14ac:dyDescent="0.25">
      <c r="A162" s="2" t="s">
        <v>789</v>
      </c>
      <c r="B162" s="2" t="s">
        <v>789</v>
      </c>
      <c r="C162" s="2" t="s">
        <v>790</v>
      </c>
      <c r="D162" s="2" t="s">
        <v>791</v>
      </c>
      <c r="E162" s="2" t="s">
        <v>792</v>
      </c>
      <c r="F162" s="3">
        <v>1</v>
      </c>
      <c r="G162" s="4">
        <v>1</v>
      </c>
      <c r="H162" s="2">
        <v>1</v>
      </c>
      <c r="I162" s="5">
        <v>1</v>
      </c>
      <c r="J162" s="6">
        <v>4.8</v>
      </c>
      <c r="K162" s="7">
        <v>37.654000000000003</v>
      </c>
      <c r="L162" s="2">
        <v>498840</v>
      </c>
      <c r="M162" s="8">
        <v>33256</v>
      </c>
      <c r="N162" s="9">
        <f t="shared" si="2"/>
        <v>552.41348661621794</v>
      </c>
    </row>
    <row r="163" spans="1:14" x14ac:dyDescent="0.25">
      <c r="A163" s="2" t="s">
        <v>1655</v>
      </c>
      <c r="B163" s="2" t="s">
        <v>1655</v>
      </c>
      <c r="C163" s="2" t="s">
        <v>1656</v>
      </c>
      <c r="D163" s="2" t="s">
        <v>1657</v>
      </c>
      <c r="E163" s="2" t="s">
        <v>1658</v>
      </c>
      <c r="F163" s="3">
        <v>1</v>
      </c>
      <c r="G163" s="4">
        <v>5</v>
      </c>
      <c r="H163" s="2">
        <v>5</v>
      </c>
      <c r="I163" s="5">
        <v>5</v>
      </c>
      <c r="J163" s="6">
        <v>10.9</v>
      </c>
      <c r="K163" s="7">
        <v>77.328000000000003</v>
      </c>
      <c r="L163" s="2">
        <v>1168000</v>
      </c>
      <c r="M163" s="8">
        <v>32444</v>
      </c>
      <c r="N163" s="9">
        <f t="shared" si="2"/>
        <v>538.92540172530005</v>
      </c>
    </row>
    <row r="164" spans="1:14" x14ac:dyDescent="0.25">
      <c r="A164" s="2" t="s">
        <v>2716</v>
      </c>
      <c r="B164" s="2" t="s">
        <v>2716</v>
      </c>
      <c r="C164" s="2" t="s">
        <v>2717</v>
      </c>
      <c r="D164" s="2" t="s">
        <v>2718</v>
      </c>
      <c r="E164" s="2" t="s">
        <v>2719</v>
      </c>
      <c r="F164" s="3">
        <v>1</v>
      </c>
      <c r="G164" s="4">
        <v>1</v>
      </c>
      <c r="H164" s="2">
        <v>1</v>
      </c>
      <c r="I164" s="5">
        <v>1</v>
      </c>
      <c r="J164" s="6">
        <v>8.6</v>
      </c>
      <c r="K164" s="7">
        <v>16.690999999999999</v>
      </c>
      <c r="L164" s="2">
        <v>192580</v>
      </c>
      <c r="M164" s="8">
        <v>32097</v>
      </c>
      <c r="N164" s="9">
        <f t="shared" si="2"/>
        <v>533.1614048568905</v>
      </c>
    </row>
    <row r="165" spans="1:14" x14ac:dyDescent="0.25">
      <c r="A165" s="2" t="s">
        <v>559</v>
      </c>
      <c r="B165" s="2" t="s">
        <v>559</v>
      </c>
      <c r="C165" s="2" t="s">
        <v>560</v>
      </c>
      <c r="D165" s="2" t="s">
        <v>561</v>
      </c>
      <c r="E165" s="2" t="s">
        <v>562</v>
      </c>
      <c r="F165" s="3">
        <v>2</v>
      </c>
      <c r="G165" s="4">
        <v>3</v>
      </c>
      <c r="H165" s="2">
        <v>3</v>
      </c>
      <c r="I165" s="5">
        <v>3</v>
      </c>
      <c r="J165" s="6">
        <v>13.7</v>
      </c>
      <c r="K165" s="7">
        <v>27.887</v>
      </c>
      <c r="L165" s="2">
        <v>511630</v>
      </c>
      <c r="M165" s="8">
        <v>31977</v>
      </c>
      <c r="N165" s="9">
        <f t="shared" si="2"/>
        <v>531.16809181882377</v>
      </c>
    </row>
    <row r="166" spans="1:14" x14ac:dyDescent="0.25">
      <c r="A166" s="2" t="s">
        <v>2407</v>
      </c>
      <c r="B166" s="2" t="s">
        <v>2407</v>
      </c>
      <c r="C166" s="2" t="s">
        <v>2408</v>
      </c>
      <c r="D166" s="2" t="s">
        <v>2409</v>
      </c>
      <c r="E166" s="2" t="s">
        <v>2410</v>
      </c>
      <c r="F166" s="3">
        <v>1</v>
      </c>
      <c r="G166" s="4">
        <v>2</v>
      </c>
      <c r="H166" s="2">
        <v>2</v>
      </c>
      <c r="I166" s="5">
        <v>2</v>
      </c>
      <c r="J166" s="6">
        <v>10.8</v>
      </c>
      <c r="K166" s="7">
        <v>28.68</v>
      </c>
      <c r="L166" s="2">
        <v>410500</v>
      </c>
      <c r="M166" s="8">
        <v>31577</v>
      </c>
      <c r="N166" s="9">
        <f t="shared" si="2"/>
        <v>524.52371502526807</v>
      </c>
    </row>
    <row r="167" spans="1:14" x14ac:dyDescent="0.25">
      <c r="A167" s="2" t="s">
        <v>50</v>
      </c>
      <c r="B167" s="2" t="s">
        <v>50</v>
      </c>
      <c r="C167" s="2" t="s">
        <v>54</v>
      </c>
      <c r="D167" s="2" t="s">
        <v>55</v>
      </c>
      <c r="E167" s="2" t="s">
        <v>56</v>
      </c>
      <c r="F167" s="3">
        <v>2</v>
      </c>
      <c r="G167" s="4">
        <v>10</v>
      </c>
      <c r="H167" s="2">
        <v>2</v>
      </c>
      <c r="I167" s="5">
        <v>0</v>
      </c>
      <c r="J167" s="6">
        <v>15.7</v>
      </c>
      <c r="K167" s="7">
        <v>88.381</v>
      </c>
      <c r="L167" s="2">
        <v>1003000</v>
      </c>
      <c r="M167" s="8">
        <v>31344</v>
      </c>
      <c r="N167" s="9">
        <f t="shared" si="2"/>
        <v>520.65336554302201</v>
      </c>
    </row>
    <row r="168" spans="1:14" x14ac:dyDescent="0.25">
      <c r="A168" s="2" t="s">
        <v>535</v>
      </c>
      <c r="B168" s="2" t="s">
        <v>535</v>
      </c>
      <c r="C168" s="2" t="s">
        <v>536</v>
      </c>
      <c r="D168" s="2" t="s">
        <v>537</v>
      </c>
      <c r="E168" s="2" t="s">
        <v>538</v>
      </c>
      <c r="F168" s="3">
        <v>1</v>
      </c>
      <c r="G168" s="4">
        <v>2</v>
      </c>
      <c r="H168" s="2">
        <v>2</v>
      </c>
      <c r="I168" s="5">
        <v>2</v>
      </c>
      <c r="J168" s="6">
        <v>16.600000000000001</v>
      </c>
      <c r="K168" s="7">
        <v>26.922000000000001</v>
      </c>
      <c r="L168" s="2">
        <v>525560</v>
      </c>
      <c r="M168" s="8">
        <v>30915</v>
      </c>
      <c r="N168" s="9">
        <f t="shared" si="2"/>
        <v>513.52727143193351</v>
      </c>
    </row>
    <row r="169" spans="1:14" x14ac:dyDescent="0.25">
      <c r="A169" s="2" t="s">
        <v>1828</v>
      </c>
      <c r="B169" s="2" t="s">
        <v>1828</v>
      </c>
      <c r="C169" s="2" t="s">
        <v>1829</v>
      </c>
      <c r="D169" s="2" t="s">
        <v>1830</v>
      </c>
      <c r="E169" s="2" t="s">
        <v>1831</v>
      </c>
      <c r="F169" s="3">
        <v>1</v>
      </c>
      <c r="G169" s="4">
        <v>2</v>
      </c>
      <c r="H169" s="2">
        <v>2</v>
      </c>
      <c r="I169" s="5">
        <v>2</v>
      </c>
      <c r="J169" s="6">
        <v>12.9</v>
      </c>
      <c r="K169" s="7">
        <v>29.204000000000001</v>
      </c>
      <c r="L169" s="2">
        <v>340060</v>
      </c>
      <c r="M169" s="8">
        <v>30915</v>
      </c>
      <c r="N169" s="9">
        <f t="shared" si="2"/>
        <v>513.52727143193351</v>
      </c>
    </row>
    <row r="170" spans="1:14" x14ac:dyDescent="0.25">
      <c r="A170" s="2" t="s">
        <v>2294</v>
      </c>
      <c r="B170" s="2" t="s">
        <v>2294</v>
      </c>
      <c r="C170" s="2" t="s">
        <v>2295</v>
      </c>
      <c r="D170" s="2" t="s">
        <v>2296</v>
      </c>
      <c r="E170" s="2" t="s">
        <v>2297</v>
      </c>
      <c r="F170" s="3">
        <v>1</v>
      </c>
      <c r="G170" s="4">
        <v>2</v>
      </c>
      <c r="H170" s="2">
        <v>2</v>
      </c>
      <c r="I170" s="5">
        <v>2</v>
      </c>
      <c r="J170" s="6">
        <v>6.9</v>
      </c>
      <c r="K170" s="7">
        <v>24.146000000000001</v>
      </c>
      <c r="L170" s="2">
        <v>422660</v>
      </c>
      <c r="M170" s="8">
        <v>30190</v>
      </c>
      <c r="N170" s="9">
        <f t="shared" si="2"/>
        <v>501.48433849361385</v>
      </c>
    </row>
    <row r="171" spans="1:14" x14ac:dyDescent="0.25">
      <c r="A171" s="2" t="s">
        <v>1763</v>
      </c>
      <c r="B171" s="2" t="s">
        <v>1764</v>
      </c>
      <c r="C171" s="2" t="s">
        <v>1766</v>
      </c>
      <c r="D171" s="2" t="s">
        <v>1767</v>
      </c>
      <c r="E171" s="2" t="s">
        <v>1768</v>
      </c>
      <c r="F171" s="3">
        <v>3</v>
      </c>
      <c r="G171" s="4">
        <v>5</v>
      </c>
      <c r="H171" s="2">
        <v>5</v>
      </c>
      <c r="I171" s="5">
        <v>5</v>
      </c>
      <c r="J171" s="6">
        <v>11.3</v>
      </c>
      <c r="K171" s="7">
        <v>67.819000000000003</v>
      </c>
      <c r="L171" s="2">
        <v>1195000</v>
      </c>
      <c r="M171" s="8">
        <v>29876</v>
      </c>
      <c r="N171" s="9">
        <f t="shared" si="2"/>
        <v>496.26850271067269</v>
      </c>
    </row>
    <row r="172" spans="1:14" x14ac:dyDescent="0.25">
      <c r="A172" s="2" t="s">
        <v>2682</v>
      </c>
      <c r="B172" s="2" t="s">
        <v>2682</v>
      </c>
      <c r="C172" s="2" t="s">
        <v>2683</v>
      </c>
      <c r="D172" s="2" t="s">
        <v>2684</v>
      </c>
      <c r="E172" s="2" t="s">
        <v>2685</v>
      </c>
      <c r="F172" s="3">
        <v>1</v>
      </c>
      <c r="G172" s="4">
        <v>7</v>
      </c>
      <c r="H172" s="2">
        <v>7</v>
      </c>
      <c r="I172" s="5">
        <v>7</v>
      </c>
      <c r="J172" s="6">
        <v>8.5</v>
      </c>
      <c r="K172" s="7">
        <v>113.75</v>
      </c>
      <c r="L172" s="2">
        <v>1120200</v>
      </c>
      <c r="M172" s="8">
        <v>28723</v>
      </c>
      <c r="N172" s="9">
        <f t="shared" si="2"/>
        <v>477.11608660324845</v>
      </c>
    </row>
    <row r="173" spans="1:14" x14ac:dyDescent="0.25">
      <c r="A173" s="2" t="s">
        <v>2284</v>
      </c>
      <c r="B173" s="2" t="s">
        <v>2284</v>
      </c>
      <c r="C173" s="2" t="s">
        <v>2286</v>
      </c>
      <c r="D173" s="2" t="s">
        <v>2287</v>
      </c>
      <c r="E173" s="2" t="s">
        <v>2288</v>
      </c>
      <c r="F173" s="3">
        <v>3</v>
      </c>
      <c r="G173" s="4">
        <v>2</v>
      </c>
      <c r="H173" s="2">
        <v>2</v>
      </c>
      <c r="I173" s="5">
        <v>2</v>
      </c>
      <c r="J173" s="6">
        <v>4.8</v>
      </c>
      <c r="K173" s="7">
        <v>47.606999999999999</v>
      </c>
      <c r="L173" s="2">
        <v>601200</v>
      </c>
      <c r="M173" s="8">
        <v>28629</v>
      </c>
      <c r="N173" s="9">
        <f t="shared" si="2"/>
        <v>475.55465805676289</v>
      </c>
    </row>
    <row r="174" spans="1:14" x14ac:dyDescent="0.25">
      <c r="A174" s="2" t="s">
        <v>1286</v>
      </c>
      <c r="B174" s="2" t="s">
        <v>1286</v>
      </c>
      <c r="C174" s="2" t="s">
        <v>1287</v>
      </c>
      <c r="D174" s="2" t="s">
        <v>1288</v>
      </c>
      <c r="E174" s="2" t="s">
        <v>1289</v>
      </c>
      <c r="F174" s="3">
        <v>1</v>
      </c>
      <c r="G174" s="4">
        <v>1</v>
      </c>
      <c r="H174" s="2">
        <v>1</v>
      </c>
      <c r="I174" s="5">
        <v>1</v>
      </c>
      <c r="J174" s="6">
        <v>4.2</v>
      </c>
      <c r="K174" s="7">
        <v>25.635999999999999</v>
      </c>
      <c r="L174" s="2">
        <v>329770</v>
      </c>
      <c r="M174" s="8">
        <v>27481</v>
      </c>
      <c r="N174" s="9">
        <f t="shared" si="2"/>
        <v>456.4852966592581</v>
      </c>
    </row>
    <row r="175" spans="1:14" x14ac:dyDescent="0.25">
      <c r="A175" s="2" t="s">
        <v>2306</v>
      </c>
      <c r="B175" s="2" t="s">
        <v>2306</v>
      </c>
      <c r="C175" s="2" t="s">
        <v>2307</v>
      </c>
      <c r="D175" s="2" t="s">
        <v>2308</v>
      </c>
      <c r="E175" s="2" t="s">
        <v>2309</v>
      </c>
      <c r="F175" s="3">
        <v>1</v>
      </c>
      <c r="G175" s="4">
        <v>1</v>
      </c>
      <c r="H175" s="2">
        <v>1</v>
      </c>
      <c r="I175" s="5">
        <v>1</v>
      </c>
      <c r="J175" s="6">
        <v>10.6</v>
      </c>
      <c r="K175" s="7">
        <v>16.57</v>
      </c>
      <c r="L175" s="2">
        <v>264830</v>
      </c>
      <c r="M175" s="8">
        <v>26483</v>
      </c>
      <c r="N175" s="9">
        <f t="shared" si="2"/>
        <v>439.90757655933675</v>
      </c>
    </row>
    <row r="176" spans="1:14" x14ac:dyDescent="0.25">
      <c r="A176" s="2" t="s">
        <v>2873</v>
      </c>
      <c r="B176" s="2" t="s">
        <v>2873</v>
      </c>
      <c r="C176" s="2" t="s">
        <v>2874</v>
      </c>
      <c r="D176" s="2" t="s">
        <v>2875</v>
      </c>
      <c r="E176" s="2" t="s">
        <v>2876</v>
      </c>
      <c r="F176" s="3">
        <v>1</v>
      </c>
      <c r="G176" s="4">
        <v>6</v>
      </c>
      <c r="H176" s="2">
        <v>6</v>
      </c>
      <c r="I176" s="5">
        <v>6</v>
      </c>
      <c r="J176" s="6">
        <v>9.3000000000000007</v>
      </c>
      <c r="K176" s="7">
        <v>106.87</v>
      </c>
      <c r="L176" s="2">
        <v>1299600</v>
      </c>
      <c r="M176" s="8">
        <v>25993</v>
      </c>
      <c r="N176" s="9">
        <f t="shared" si="2"/>
        <v>431.76821498723103</v>
      </c>
    </row>
    <row r="177" spans="1:14" x14ac:dyDescent="0.25">
      <c r="A177" s="2" t="s">
        <v>2972</v>
      </c>
      <c r="B177" s="2" t="s">
        <v>2972</v>
      </c>
      <c r="C177" s="2" t="s">
        <v>2973</v>
      </c>
      <c r="D177" s="2" t="s">
        <v>2974</v>
      </c>
      <c r="E177" s="2" t="s">
        <v>2975</v>
      </c>
      <c r="F177" s="3">
        <v>1</v>
      </c>
      <c r="G177" s="4">
        <v>2</v>
      </c>
      <c r="H177" s="2">
        <v>2</v>
      </c>
      <c r="I177" s="5">
        <v>2</v>
      </c>
      <c r="J177" s="6">
        <v>13.8</v>
      </c>
      <c r="K177" s="7">
        <v>29.13</v>
      </c>
      <c r="L177" s="2">
        <v>411480</v>
      </c>
      <c r="M177" s="8">
        <v>25718</v>
      </c>
      <c r="N177" s="9">
        <f t="shared" si="2"/>
        <v>427.20020594166152</v>
      </c>
    </row>
    <row r="178" spans="1:14" x14ac:dyDescent="0.25">
      <c r="A178" s="2" t="s">
        <v>2695</v>
      </c>
      <c r="B178" s="2" t="s">
        <v>2695</v>
      </c>
      <c r="C178" s="2" t="s">
        <v>2696</v>
      </c>
      <c r="D178" s="2" t="s">
        <v>2697</v>
      </c>
      <c r="E178" s="2" t="s">
        <v>2698</v>
      </c>
      <c r="F178" s="3">
        <v>1</v>
      </c>
      <c r="G178" s="4">
        <v>2</v>
      </c>
      <c r="H178" s="2">
        <v>2</v>
      </c>
      <c r="I178" s="5">
        <v>2</v>
      </c>
      <c r="J178" s="6">
        <v>11.4</v>
      </c>
      <c r="K178" s="7">
        <v>20.762</v>
      </c>
      <c r="L178" s="2">
        <v>355810</v>
      </c>
      <c r="M178" s="8">
        <v>25415</v>
      </c>
      <c r="N178" s="9">
        <f t="shared" si="2"/>
        <v>422.16709052054307</v>
      </c>
    </row>
    <row r="179" spans="1:14" x14ac:dyDescent="0.25">
      <c r="A179" s="2" t="s">
        <v>984</v>
      </c>
      <c r="B179" s="2" t="s">
        <v>984</v>
      </c>
      <c r="C179" s="2" t="s">
        <v>986</v>
      </c>
      <c r="D179" s="2" t="s">
        <v>987</v>
      </c>
      <c r="E179" s="2" t="s">
        <v>988</v>
      </c>
      <c r="F179" s="3">
        <v>4</v>
      </c>
      <c r="G179" s="4">
        <v>1</v>
      </c>
      <c r="H179" s="2">
        <v>1</v>
      </c>
      <c r="I179" s="5">
        <v>1</v>
      </c>
      <c r="J179" s="6">
        <v>2.7</v>
      </c>
      <c r="K179" s="7">
        <v>32.866</v>
      </c>
      <c r="L179" s="2">
        <v>538990</v>
      </c>
      <c r="M179" s="8">
        <v>24499</v>
      </c>
      <c r="N179" s="9">
        <f t="shared" si="2"/>
        <v>406.9514676633006</v>
      </c>
    </row>
    <row r="180" spans="1:14" x14ac:dyDescent="0.25">
      <c r="A180" s="2" t="s">
        <v>2068</v>
      </c>
      <c r="B180" s="2" t="s">
        <v>2068</v>
      </c>
      <c r="C180" s="2" t="s">
        <v>2069</v>
      </c>
      <c r="D180" s="2" t="s">
        <v>2070</v>
      </c>
      <c r="E180" s="2" t="s">
        <v>2071</v>
      </c>
      <c r="F180" s="3">
        <v>1</v>
      </c>
      <c r="G180" s="4">
        <v>3</v>
      </c>
      <c r="H180" s="2">
        <v>3</v>
      </c>
      <c r="I180" s="5">
        <v>3</v>
      </c>
      <c r="J180" s="6">
        <v>12.4</v>
      </c>
      <c r="K180" s="7">
        <v>35.503</v>
      </c>
      <c r="L180" s="2">
        <v>572800</v>
      </c>
      <c r="M180" s="8">
        <v>23867</v>
      </c>
      <c r="N180" s="9">
        <f t="shared" si="2"/>
        <v>396.4533523294827</v>
      </c>
    </row>
    <row r="181" spans="1:14" x14ac:dyDescent="0.25">
      <c r="A181" s="2" t="s">
        <v>1845</v>
      </c>
      <c r="B181" s="2" t="s">
        <v>1845</v>
      </c>
      <c r="C181" s="2" t="s">
        <v>1846</v>
      </c>
      <c r="D181" s="2" t="s">
        <v>1847</v>
      </c>
      <c r="E181" s="2" t="s">
        <v>1848</v>
      </c>
      <c r="F181" s="3">
        <v>1</v>
      </c>
      <c r="G181" s="4">
        <v>2</v>
      </c>
      <c r="H181" s="2">
        <v>2</v>
      </c>
      <c r="I181" s="5">
        <v>2</v>
      </c>
      <c r="J181" s="6">
        <v>13.2</v>
      </c>
      <c r="K181" s="7">
        <v>31.120999999999999</v>
      </c>
      <c r="L181" s="2">
        <v>470070</v>
      </c>
      <c r="M181" s="8">
        <v>23503</v>
      </c>
      <c r="N181" s="9">
        <f t="shared" si="2"/>
        <v>390.40696944734702</v>
      </c>
    </row>
    <row r="182" spans="1:14" x14ac:dyDescent="0.25">
      <c r="A182" s="2" t="s">
        <v>2038</v>
      </c>
      <c r="B182" s="2" t="s">
        <v>2038</v>
      </c>
      <c r="C182" s="2" t="s">
        <v>2039</v>
      </c>
      <c r="D182" s="2" t="s">
        <v>2040</v>
      </c>
      <c r="E182" s="2" t="s">
        <v>2041</v>
      </c>
      <c r="F182" s="3">
        <v>1</v>
      </c>
      <c r="G182" s="4">
        <v>5</v>
      </c>
      <c r="H182" s="2">
        <v>5</v>
      </c>
      <c r="I182" s="5">
        <v>5</v>
      </c>
      <c r="J182" s="6">
        <v>9.9</v>
      </c>
      <c r="K182" s="7">
        <v>73.680000000000007</v>
      </c>
      <c r="L182" s="2">
        <v>1009800</v>
      </c>
      <c r="M182" s="8">
        <v>23483</v>
      </c>
      <c r="N182" s="9">
        <f t="shared" si="2"/>
        <v>390.07475060766927</v>
      </c>
    </row>
    <row r="183" spans="1:14" x14ac:dyDescent="0.25">
      <c r="A183" s="2" t="s">
        <v>526</v>
      </c>
      <c r="B183" s="2" t="s">
        <v>526</v>
      </c>
      <c r="C183" s="2" t="s">
        <v>527</v>
      </c>
      <c r="D183" s="2" t="s">
        <v>528</v>
      </c>
      <c r="E183" s="2" t="s">
        <v>529</v>
      </c>
      <c r="F183" s="3">
        <v>3</v>
      </c>
      <c r="G183" s="4">
        <v>1</v>
      </c>
      <c r="H183" s="2">
        <v>1</v>
      </c>
      <c r="I183" s="5">
        <v>1</v>
      </c>
      <c r="J183" s="6">
        <v>14</v>
      </c>
      <c r="K183" s="7">
        <v>13.068</v>
      </c>
      <c r="L183" s="2">
        <v>117390</v>
      </c>
      <c r="M183" s="8">
        <v>23478</v>
      </c>
      <c r="N183" s="9">
        <f t="shared" si="2"/>
        <v>389.99169589774982</v>
      </c>
    </row>
    <row r="184" spans="1:14" x14ac:dyDescent="0.25">
      <c r="A184" s="2" t="s">
        <v>2383</v>
      </c>
      <c r="B184" s="2" t="s">
        <v>2383</v>
      </c>
      <c r="C184" s="2" t="s">
        <v>2384</v>
      </c>
      <c r="D184" s="2" t="s">
        <v>2385</v>
      </c>
      <c r="E184" s="2" t="s">
        <v>2386</v>
      </c>
      <c r="F184" s="3">
        <v>1</v>
      </c>
      <c r="G184" s="4">
        <v>2</v>
      </c>
      <c r="H184" s="2">
        <v>2</v>
      </c>
      <c r="I184" s="5">
        <v>2</v>
      </c>
      <c r="J184" s="6">
        <v>8.4</v>
      </c>
      <c r="K184" s="7">
        <v>29.597000000000001</v>
      </c>
      <c r="L184" s="2">
        <v>460730</v>
      </c>
      <c r="M184" s="8">
        <v>23036</v>
      </c>
      <c r="N184" s="9">
        <f t="shared" si="2"/>
        <v>382.6496595408708</v>
      </c>
    </row>
    <row r="185" spans="1:14" x14ac:dyDescent="0.25">
      <c r="A185" s="2" t="s">
        <v>1804</v>
      </c>
      <c r="B185" s="2" t="s">
        <v>1804</v>
      </c>
      <c r="C185" s="2" t="s">
        <v>1805</v>
      </c>
      <c r="D185" s="2" t="s">
        <v>1806</v>
      </c>
      <c r="E185" s="2" t="s">
        <v>1807</v>
      </c>
      <c r="F185" s="3">
        <v>1</v>
      </c>
      <c r="G185" s="4">
        <v>6</v>
      </c>
      <c r="H185" s="2">
        <v>6</v>
      </c>
      <c r="I185" s="5">
        <v>6</v>
      </c>
      <c r="J185" s="6">
        <v>9</v>
      </c>
      <c r="K185" s="7">
        <v>121</v>
      </c>
      <c r="L185" s="2">
        <v>1492800</v>
      </c>
      <c r="M185" s="8">
        <v>22617</v>
      </c>
      <c r="N185" s="9">
        <f t="shared" si="2"/>
        <v>375.68967484962121</v>
      </c>
    </row>
    <row r="186" spans="1:14" x14ac:dyDescent="0.25">
      <c r="A186" s="2" t="s">
        <v>1487</v>
      </c>
      <c r="B186" s="2" t="s">
        <v>1487</v>
      </c>
      <c r="C186" s="2" t="s">
        <v>1488</v>
      </c>
      <c r="D186" s="2" t="s">
        <v>1489</v>
      </c>
      <c r="E186" s="2" t="s">
        <v>1490</v>
      </c>
      <c r="F186" s="3">
        <v>1</v>
      </c>
      <c r="G186" s="4">
        <v>1</v>
      </c>
      <c r="H186" s="2">
        <v>1</v>
      </c>
      <c r="I186" s="5">
        <v>1</v>
      </c>
      <c r="J186" s="6">
        <v>7.6</v>
      </c>
      <c r="K186" s="7">
        <v>18.847999999999999</v>
      </c>
      <c r="L186" s="2">
        <v>90430</v>
      </c>
      <c r="M186" s="8">
        <v>22608</v>
      </c>
      <c r="N186" s="9">
        <f t="shared" si="2"/>
        <v>375.54017637176622</v>
      </c>
    </row>
    <row r="187" spans="1:14" x14ac:dyDescent="0.25">
      <c r="A187" s="2" t="s">
        <v>2016</v>
      </c>
      <c r="B187" s="2" t="s">
        <v>2016</v>
      </c>
      <c r="C187" s="2" t="s">
        <v>2017</v>
      </c>
      <c r="D187" s="2" t="s">
        <v>2018</v>
      </c>
      <c r="E187" s="2" t="s">
        <v>2019</v>
      </c>
      <c r="F187" s="3">
        <v>1</v>
      </c>
      <c r="G187" s="4">
        <v>2</v>
      </c>
      <c r="H187" s="2">
        <v>2</v>
      </c>
      <c r="I187" s="5">
        <v>2</v>
      </c>
      <c r="J187" s="6">
        <v>5.4</v>
      </c>
      <c r="K187" s="7">
        <v>47.697000000000003</v>
      </c>
      <c r="L187" s="2">
        <v>669290</v>
      </c>
      <c r="M187" s="8">
        <v>22310</v>
      </c>
      <c r="N187" s="9">
        <f t="shared" si="2"/>
        <v>370.59011566056722</v>
      </c>
    </row>
    <row r="188" spans="1:14" x14ac:dyDescent="0.25">
      <c r="A188" s="2" t="s">
        <v>2366</v>
      </c>
      <c r="B188" s="2" t="s">
        <v>2366</v>
      </c>
      <c r="C188" s="2" t="s">
        <v>2367</v>
      </c>
      <c r="D188" s="2" t="s">
        <v>2368</v>
      </c>
      <c r="E188" s="2" t="s">
        <v>2369</v>
      </c>
      <c r="F188" s="3">
        <v>1</v>
      </c>
      <c r="G188" s="4">
        <v>1</v>
      </c>
      <c r="H188" s="2">
        <v>1</v>
      </c>
      <c r="I188" s="5">
        <v>1</v>
      </c>
      <c r="J188" s="6">
        <v>11.4</v>
      </c>
      <c r="K188" s="7">
        <v>18.431000000000001</v>
      </c>
      <c r="L188" s="2">
        <v>215470</v>
      </c>
      <c r="M188" s="8">
        <v>21547</v>
      </c>
      <c r="N188" s="9">
        <f t="shared" si="2"/>
        <v>357.91596692685982</v>
      </c>
    </row>
    <row r="189" spans="1:14" x14ac:dyDescent="0.25">
      <c r="A189" s="2" t="s">
        <v>3354</v>
      </c>
      <c r="B189" s="2" t="s">
        <v>3354</v>
      </c>
      <c r="C189" s="2" t="s">
        <v>3355</v>
      </c>
      <c r="D189" s="2" t="s">
        <v>3356</v>
      </c>
      <c r="E189" s="2" t="s">
        <v>3357</v>
      </c>
      <c r="F189" s="3">
        <v>1</v>
      </c>
      <c r="G189" s="4">
        <v>1</v>
      </c>
      <c r="H189" s="2">
        <v>1</v>
      </c>
      <c r="I189" s="5">
        <v>1</v>
      </c>
      <c r="J189" s="6">
        <v>14.4</v>
      </c>
      <c r="K189" s="7">
        <v>11.662000000000001</v>
      </c>
      <c r="L189" s="2">
        <v>168950</v>
      </c>
      <c r="M189" s="8">
        <v>21119</v>
      </c>
      <c r="N189" s="9">
        <f t="shared" si="2"/>
        <v>350.80648375775525</v>
      </c>
    </row>
    <row r="190" spans="1:14" x14ac:dyDescent="0.25">
      <c r="A190" s="2" t="s">
        <v>2059</v>
      </c>
      <c r="B190" s="2" t="s">
        <v>2059</v>
      </c>
      <c r="C190" s="2" t="s">
        <v>2060</v>
      </c>
      <c r="D190" s="2" t="s">
        <v>2061</v>
      </c>
      <c r="E190" s="2" t="s">
        <v>2062</v>
      </c>
      <c r="F190" s="3">
        <v>2</v>
      </c>
      <c r="G190" s="4">
        <v>2</v>
      </c>
      <c r="H190" s="2">
        <v>2</v>
      </c>
      <c r="I190" s="5">
        <v>2</v>
      </c>
      <c r="J190" s="6">
        <v>11.3</v>
      </c>
      <c r="K190" s="7">
        <v>23.577000000000002</v>
      </c>
      <c r="L190" s="2">
        <v>347500</v>
      </c>
      <c r="M190" s="8">
        <v>20441</v>
      </c>
      <c r="N190" s="9">
        <f t="shared" si="2"/>
        <v>339.54426509267836</v>
      </c>
    </row>
    <row r="191" spans="1:14" x14ac:dyDescent="0.25">
      <c r="A191" s="2" t="s">
        <v>3452</v>
      </c>
      <c r="B191" s="2" t="s">
        <v>3452</v>
      </c>
      <c r="C191" s="2" t="s">
        <v>3453</v>
      </c>
      <c r="D191" s="2" t="s">
        <v>3454</v>
      </c>
      <c r="E191" s="2" t="s">
        <v>3455</v>
      </c>
      <c r="F191" s="3">
        <v>1</v>
      </c>
      <c r="G191" s="4">
        <v>3</v>
      </c>
      <c r="H191" s="2">
        <v>3</v>
      </c>
      <c r="I191" s="5">
        <v>3</v>
      </c>
      <c r="J191" s="6">
        <v>6.8</v>
      </c>
      <c r="K191" s="7">
        <v>86.724000000000004</v>
      </c>
      <c r="L191" s="2">
        <v>710730</v>
      </c>
      <c r="M191" s="8">
        <v>20306</v>
      </c>
      <c r="N191" s="9">
        <f t="shared" si="2"/>
        <v>337.30178792485339</v>
      </c>
    </row>
    <row r="192" spans="1:14" x14ac:dyDescent="0.25">
      <c r="A192" s="2" t="s">
        <v>2564</v>
      </c>
      <c r="B192" s="2" t="s">
        <v>2564</v>
      </c>
      <c r="C192" s="2" t="s">
        <v>2566</v>
      </c>
      <c r="D192" s="2" t="s">
        <v>2567</v>
      </c>
      <c r="E192" s="2" t="s">
        <v>2568</v>
      </c>
      <c r="F192" s="3">
        <v>2</v>
      </c>
      <c r="G192" s="4">
        <v>8</v>
      </c>
      <c r="H192" s="2">
        <v>1</v>
      </c>
      <c r="I192" s="5">
        <v>1</v>
      </c>
      <c r="J192" s="6">
        <v>28.6</v>
      </c>
      <c r="K192" s="7">
        <v>50.151000000000003</v>
      </c>
      <c r="L192" s="2">
        <v>442740</v>
      </c>
      <c r="M192" s="8">
        <v>20125</v>
      </c>
      <c r="N192" s="9">
        <f t="shared" si="2"/>
        <v>334.29520742576943</v>
      </c>
    </row>
    <row r="193" spans="1:14" x14ac:dyDescent="0.25">
      <c r="A193" s="2" t="s">
        <v>621</v>
      </c>
      <c r="B193" s="2" t="s">
        <v>621</v>
      </c>
      <c r="C193" s="2" t="s">
        <v>622</v>
      </c>
      <c r="D193" s="2" t="s">
        <v>623</v>
      </c>
      <c r="E193" s="2" t="s">
        <v>388</v>
      </c>
      <c r="F193" s="3">
        <v>1</v>
      </c>
      <c r="G193" s="4">
        <v>13</v>
      </c>
      <c r="H193" s="2">
        <v>4</v>
      </c>
      <c r="I193" s="5">
        <v>4</v>
      </c>
      <c r="J193" s="6">
        <v>17.5</v>
      </c>
      <c r="K193" s="7">
        <v>104.85</v>
      </c>
      <c r="L193" s="2">
        <v>1227000</v>
      </c>
      <c r="M193" s="8">
        <v>20115</v>
      </c>
      <c r="N193" s="9">
        <f t="shared" si="2"/>
        <v>334.12909800593053</v>
      </c>
    </row>
    <row r="194" spans="1:14" x14ac:dyDescent="0.25">
      <c r="A194" s="2" t="s">
        <v>2620</v>
      </c>
      <c r="B194" s="2" t="s">
        <v>2620</v>
      </c>
      <c r="C194" s="2" t="s">
        <v>2621</v>
      </c>
      <c r="D194" s="2" t="s">
        <v>2622</v>
      </c>
      <c r="E194" s="2" t="s">
        <v>2623</v>
      </c>
      <c r="F194" s="3">
        <v>1</v>
      </c>
      <c r="G194" s="4">
        <v>1</v>
      </c>
      <c r="H194" s="2">
        <v>1</v>
      </c>
      <c r="I194" s="5">
        <v>1</v>
      </c>
      <c r="J194" s="6">
        <v>8.6999999999999993</v>
      </c>
      <c r="K194" s="7">
        <v>23.466000000000001</v>
      </c>
      <c r="L194" s="2">
        <v>180970</v>
      </c>
      <c r="M194" s="8">
        <v>20107</v>
      </c>
      <c r="N194" s="9">
        <f t="shared" si="2"/>
        <v>333.99621047005945</v>
      </c>
    </row>
    <row r="195" spans="1:14" x14ac:dyDescent="0.25">
      <c r="A195" s="2" t="s">
        <v>2168</v>
      </c>
      <c r="B195" s="2" t="s">
        <v>2168</v>
      </c>
      <c r="C195" s="2" t="s">
        <v>2169</v>
      </c>
      <c r="D195" s="2" t="s">
        <v>2170</v>
      </c>
      <c r="E195" s="2" t="s">
        <v>2171</v>
      </c>
      <c r="F195" s="3">
        <v>1</v>
      </c>
      <c r="G195" s="4">
        <v>2</v>
      </c>
      <c r="H195" s="2">
        <v>2</v>
      </c>
      <c r="I195" s="5">
        <v>2</v>
      </c>
      <c r="J195" s="6">
        <v>11.1</v>
      </c>
      <c r="K195" s="7">
        <v>33.17</v>
      </c>
      <c r="L195" s="2">
        <v>340120</v>
      </c>
      <c r="M195" s="8">
        <v>20007</v>
      </c>
      <c r="N195" s="9">
        <f t="shared" si="2"/>
        <v>332.33511627167053</v>
      </c>
    </row>
    <row r="196" spans="1:14" x14ac:dyDescent="0.25">
      <c r="A196" s="2" t="s">
        <v>953</v>
      </c>
      <c r="B196" s="2" t="s">
        <v>953</v>
      </c>
      <c r="C196" s="2" t="s">
        <v>954</v>
      </c>
      <c r="D196" s="2" t="s">
        <v>955</v>
      </c>
      <c r="E196" s="2" t="s">
        <v>956</v>
      </c>
      <c r="F196" s="3">
        <v>1</v>
      </c>
      <c r="G196" s="4">
        <v>3</v>
      </c>
      <c r="H196" s="2">
        <v>3</v>
      </c>
      <c r="I196" s="5">
        <v>3</v>
      </c>
      <c r="J196" s="6">
        <v>7.8</v>
      </c>
      <c r="K196" s="7">
        <v>69.283000000000001</v>
      </c>
      <c r="L196" s="2">
        <v>497760</v>
      </c>
      <c r="M196" s="8">
        <v>19910</v>
      </c>
      <c r="N196" s="9">
        <f t="shared" ref="N196:N259" si="3">(M196/$M$307)*10^6</f>
        <v>330.72385489923329</v>
      </c>
    </row>
    <row r="197" spans="1:14" x14ac:dyDescent="0.25">
      <c r="A197" s="2" t="s">
        <v>2311</v>
      </c>
      <c r="B197" s="2" t="s">
        <v>2311</v>
      </c>
      <c r="C197" s="2" t="s">
        <v>2312</v>
      </c>
      <c r="D197" s="2" t="s">
        <v>2313</v>
      </c>
      <c r="E197" s="2" t="s">
        <v>2314</v>
      </c>
      <c r="F197" s="3">
        <v>1</v>
      </c>
      <c r="G197" s="4">
        <v>4</v>
      </c>
      <c r="H197" s="2">
        <v>1</v>
      </c>
      <c r="I197" s="5">
        <v>1</v>
      </c>
      <c r="J197" s="6">
        <v>14.2</v>
      </c>
      <c r="K197" s="7">
        <v>28.302</v>
      </c>
      <c r="L197" s="2">
        <v>353400</v>
      </c>
      <c r="M197" s="8">
        <v>19633</v>
      </c>
      <c r="N197" s="9">
        <f t="shared" si="3"/>
        <v>326.12262396969601</v>
      </c>
    </row>
    <row r="198" spans="1:14" x14ac:dyDescent="0.25">
      <c r="A198" s="2" t="s">
        <v>1836</v>
      </c>
      <c r="B198" s="2" t="s">
        <v>1836</v>
      </c>
      <c r="C198" s="2" t="s">
        <v>1837</v>
      </c>
      <c r="D198" s="2" t="s">
        <v>1838</v>
      </c>
      <c r="E198" s="2" t="s">
        <v>1839</v>
      </c>
      <c r="F198" s="3">
        <v>1</v>
      </c>
      <c r="G198" s="4">
        <v>2</v>
      </c>
      <c r="H198" s="2">
        <v>2</v>
      </c>
      <c r="I198" s="5">
        <v>2</v>
      </c>
      <c r="J198" s="6">
        <v>5.0999999999999996</v>
      </c>
      <c r="K198" s="7">
        <v>63.543999999999997</v>
      </c>
      <c r="L198" s="2">
        <v>440970</v>
      </c>
      <c r="M198" s="8">
        <v>19173</v>
      </c>
      <c r="N198" s="9">
        <f t="shared" si="3"/>
        <v>318.48159065710695</v>
      </c>
    </row>
    <row r="199" spans="1:14" x14ac:dyDescent="0.25">
      <c r="A199" s="2" t="s">
        <v>2922</v>
      </c>
      <c r="B199" s="2" t="s">
        <v>2923</v>
      </c>
      <c r="C199" s="2" t="s">
        <v>2925</v>
      </c>
      <c r="D199" s="2" t="s">
        <v>2926</v>
      </c>
      <c r="E199" s="2" t="s">
        <v>2927</v>
      </c>
      <c r="F199" s="3">
        <v>2</v>
      </c>
      <c r="G199" s="4">
        <v>29</v>
      </c>
      <c r="H199" s="2">
        <v>29</v>
      </c>
      <c r="I199" s="5">
        <v>29</v>
      </c>
      <c r="J199" s="6">
        <v>8.1</v>
      </c>
      <c r="K199" s="7">
        <v>531.78</v>
      </c>
      <c r="L199" s="2">
        <v>6493500</v>
      </c>
      <c r="M199" s="8">
        <v>19043</v>
      </c>
      <c r="N199" s="9">
        <f t="shared" si="3"/>
        <v>316.32216819920137</v>
      </c>
    </row>
    <row r="200" spans="1:14" x14ac:dyDescent="0.25">
      <c r="A200" s="2" t="s">
        <v>2616</v>
      </c>
      <c r="B200" s="2" t="s">
        <v>2616</v>
      </c>
      <c r="C200" s="2" t="s">
        <v>2617</v>
      </c>
      <c r="D200" s="2" t="s">
        <v>2618</v>
      </c>
      <c r="E200" s="2" t="s">
        <v>2619</v>
      </c>
      <c r="F200" s="3">
        <v>1</v>
      </c>
      <c r="G200" s="4">
        <v>1</v>
      </c>
      <c r="H200" s="2">
        <v>1</v>
      </c>
      <c r="I200" s="5">
        <v>1</v>
      </c>
      <c r="J200" s="6">
        <v>5.0999999999999996</v>
      </c>
      <c r="K200" s="7">
        <v>17.779</v>
      </c>
      <c r="L200" s="2">
        <v>188790</v>
      </c>
      <c r="M200" s="8">
        <v>18879</v>
      </c>
      <c r="N200" s="9">
        <f t="shared" si="3"/>
        <v>313.59797371384354</v>
      </c>
    </row>
    <row r="201" spans="1:14" x14ac:dyDescent="0.25">
      <c r="A201" s="2" t="s">
        <v>502</v>
      </c>
      <c r="B201" s="2" t="s">
        <v>502</v>
      </c>
      <c r="C201" s="2" t="s">
        <v>504</v>
      </c>
      <c r="D201" s="2" t="s">
        <v>505</v>
      </c>
      <c r="E201" s="2" t="s">
        <v>506</v>
      </c>
      <c r="F201" s="3">
        <v>3</v>
      </c>
      <c r="G201" s="4">
        <v>1</v>
      </c>
      <c r="H201" s="2">
        <v>1</v>
      </c>
      <c r="I201" s="5">
        <v>1</v>
      </c>
      <c r="J201" s="6">
        <v>6.7</v>
      </c>
      <c r="K201" s="7">
        <v>23.346</v>
      </c>
      <c r="L201" s="2">
        <v>245300</v>
      </c>
      <c r="M201" s="8">
        <v>18870</v>
      </c>
      <c r="N201" s="9">
        <f t="shared" si="3"/>
        <v>313.44847523598855</v>
      </c>
    </row>
    <row r="202" spans="1:14" x14ac:dyDescent="0.25">
      <c r="A202" s="2" t="s">
        <v>1871</v>
      </c>
      <c r="B202" s="2" t="s">
        <v>1871</v>
      </c>
      <c r="C202" s="2" t="s">
        <v>1872</v>
      </c>
      <c r="D202" s="2" t="s">
        <v>1873</v>
      </c>
      <c r="E202" s="2" t="s">
        <v>1874</v>
      </c>
      <c r="F202" s="3">
        <v>1</v>
      </c>
      <c r="G202" s="4">
        <v>1</v>
      </c>
      <c r="H202" s="2">
        <v>1</v>
      </c>
      <c r="I202" s="5">
        <v>1</v>
      </c>
      <c r="J202" s="6">
        <v>7.9</v>
      </c>
      <c r="K202" s="7">
        <v>22.085999999999999</v>
      </c>
      <c r="L202" s="2">
        <v>244870</v>
      </c>
      <c r="M202" s="8">
        <v>18836</v>
      </c>
      <c r="N202" s="9">
        <f t="shared" si="3"/>
        <v>312.8837032085363</v>
      </c>
    </row>
    <row r="203" spans="1:14" x14ac:dyDescent="0.25">
      <c r="A203" s="2" t="s">
        <v>2336</v>
      </c>
      <c r="B203" s="2" t="s">
        <v>2336</v>
      </c>
      <c r="C203" s="2" t="s">
        <v>2337</v>
      </c>
      <c r="D203" s="2" t="s">
        <v>2338</v>
      </c>
      <c r="E203" s="2" t="s">
        <v>2339</v>
      </c>
      <c r="F203" s="3">
        <v>1</v>
      </c>
      <c r="G203" s="4">
        <v>1</v>
      </c>
      <c r="H203" s="2">
        <v>1</v>
      </c>
      <c r="I203" s="5">
        <v>1</v>
      </c>
      <c r="J203" s="6">
        <v>6.8</v>
      </c>
      <c r="K203" s="7">
        <v>16.445</v>
      </c>
      <c r="L203" s="2">
        <v>225170</v>
      </c>
      <c r="M203" s="8">
        <v>18764</v>
      </c>
      <c r="N203" s="9">
        <f t="shared" si="3"/>
        <v>311.68771538569627</v>
      </c>
    </row>
    <row r="204" spans="1:14" x14ac:dyDescent="0.25">
      <c r="A204" s="2" t="s">
        <v>2849</v>
      </c>
      <c r="B204" s="2" t="s">
        <v>2850</v>
      </c>
      <c r="C204" s="2" t="s">
        <v>2851</v>
      </c>
      <c r="D204" s="2" t="s">
        <v>2852</v>
      </c>
      <c r="E204" s="2" t="s">
        <v>2853</v>
      </c>
      <c r="F204" s="3">
        <v>3</v>
      </c>
      <c r="G204" s="4">
        <v>3</v>
      </c>
      <c r="H204" s="2">
        <v>3</v>
      </c>
      <c r="I204" s="5">
        <v>3</v>
      </c>
      <c r="J204" s="6">
        <v>8.1999999999999993</v>
      </c>
      <c r="K204" s="7">
        <v>61.963000000000001</v>
      </c>
      <c r="L204" s="2">
        <v>596580</v>
      </c>
      <c r="M204" s="8">
        <v>18643</v>
      </c>
      <c r="N204" s="9">
        <f t="shared" si="3"/>
        <v>309.67779140564568</v>
      </c>
    </row>
    <row r="205" spans="1:14" x14ac:dyDescent="0.25">
      <c r="A205" s="2" t="s">
        <v>1812</v>
      </c>
      <c r="B205" s="2" t="s">
        <v>1812</v>
      </c>
      <c r="C205" s="2" t="s">
        <v>1813</v>
      </c>
      <c r="D205" s="2" t="s">
        <v>1814</v>
      </c>
      <c r="E205" s="2" t="s">
        <v>1815</v>
      </c>
      <c r="F205" s="3">
        <v>1</v>
      </c>
      <c r="G205" s="4">
        <v>2</v>
      </c>
      <c r="H205" s="2">
        <v>2</v>
      </c>
      <c r="I205" s="5">
        <v>2</v>
      </c>
      <c r="J205" s="6">
        <v>6.1</v>
      </c>
      <c r="K205" s="7">
        <v>67.566999999999993</v>
      </c>
      <c r="L205" s="2">
        <v>469720</v>
      </c>
      <c r="M205" s="8">
        <v>17397</v>
      </c>
      <c r="N205" s="9">
        <f t="shared" si="3"/>
        <v>288.98055769371979</v>
      </c>
    </row>
    <row r="206" spans="1:14" x14ac:dyDescent="0.25">
      <c r="A206" s="2" t="s">
        <v>2274</v>
      </c>
      <c r="B206" s="2" t="s">
        <v>2274</v>
      </c>
      <c r="C206" s="2" t="s">
        <v>2275</v>
      </c>
      <c r="D206" s="2" t="s">
        <v>2276</v>
      </c>
      <c r="E206" s="2" t="s">
        <v>2277</v>
      </c>
      <c r="F206" s="3">
        <v>2</v>
      </c>
      <c r="G206" s="4">
        <v>1</v>
      </c>
      <c r="H206" s="2">
        <v>1</v>
      </c>
      <c r="I206" s="5">
        <v>1</v>
      </c>
      <c r="J206" s="6">
        <v>7.2</v>
      </c>
      <c r="K206" s="7">
        <v>17.138000000000002</v>
      </c>
      <c r="L206" s="2">
        <v>190040</v>
      </c>
      <c r="M206" s="8">
        <v>17276</v>
      </c>
      <c r="N206" s="9">
        <f t="shared" si="3"/>
        <v>286.9706337136692</v>
      </c>
    </row>
    <row r="207" spans="1:14" x14ac:dyDescent="0.25">
      <c r="A207" s="2" t="s">
        <v>645</v>
      </c>
      <c r="B207" s="2" t="s">
        <v>645</v>
      </c>
      <c r="C207" s="2" t="s">
        <v>646</v>
      </c>
      <c r="D207" s="2" t="s">
        <v>647</v>
      </c>
      <c r="E207" s="2" t="s">
        <v>648</v>
      </c>
      <c r="F207" s="3">
        <v>1</v>
      </c>
      <c r="G207" s="4">
        <v>2</v>
      </c>
      <c r="H207" s="2">
        <v>2</v>
      </c>
      <c r="I207" s="5">
        <v>1</v>
      </c>
      <c r="J207" s="6">
        <v>4</v>
      </c>
      <c r="K207" s="7">
        <v>69.602000000000004</v>
      </c>
      <c r="L207" s="2">
        <v>659460</v>
      </c>
      <c r="M207" s="8">
        <v>16909</v>
      </c>
      <c r="N207" s="9">
        <f t="shared" si="3"/>
        <v>280.8744180055819</v>
      </c>
    </row>
    <row r="208" spans="1:14" x14ac:dyDescent="0.25">
      <c r="A208" s="2" t="s">
        <v>2997</v>
      </c>
      <c r="B208" s="2" t="s">
        <v>2997</v>
      </c>
      <c r="C208" s="2" t="s">
        <v>2998</v>
      </c>
      <c r="D208" s="2" t="s">
        <v>2999</v>
      </c>
      <c r="E208" s="2" t="s">
        <v>3000</v>
      </c>
      <c r="F208" s="3">
        <v>1</v>
      </c>
      <c r="G208" s="4">
        <v>3</v>
      </c>
      <c r="H208" s="2">
        <v>3</v>
      </c>
      <c r="I208" s="5">
        <v>3</v>
      </c>
      <c r="J208" s="6">
        <v>7.9</v>
      </c>
      <c r="K208" s="7">
        <v>54.529000000000003</v>
      </c>
      <c r="L208" s="2">
        <v>482880</v>
      </c>
      <c r="M208" s="8">
        <v>16651</v>
      </c>
      <c r="N208" s="9">
        <f t="shared" si="3"/>
        <v>276.58879497373846</v>
      </c>
    </row>
    <row r="209" spans="1:14" x14ac:dyDescent="0.25">
      <c r="A209" s="2" t="s">
        <v>2964</v>
      </c>
      <c r="B209" s="2" t="s">
        <v>2964</v>
      </c>
      <c r="C209" s="2" t="s">
        <v>2965</v>
      </c>
      <c r="D209" s="2" t="s">
        <v>2966</v>
      </c>
      <c r="E209" s="2" t="s">
        <v>2967</v>
      </c>
      <c r="F209" s="3">
        <v>1</v>
      </c>
      <c r="G209" s="4">
        <v>2</v>
      </c>
      <c r="H209" s="2">
        <v>2</v>
      </c>
      <c r="I209" s="5">
        <v>2</v>
      </c>
      <c r="J209" s="6">
        <v>4.7</v>
      </c>
      <c r="K209" s="7">
        <v>61.277000000000001</v>
      </c>
      <c r="L209" s="2">
        <v>342200</v>
      </c>
      <c r="M209" s="8">
        <v>16295</v>
      </c>
      <c r="N209" s="9">
        <f t="shared" si="3"/>
        <v>270.67529962747392</v>
      </c>
    </row>
    <row r="210" spans="1:14" x14ac:dyDescent="0.25">
      <c r="A210" s="2" t="s">
        <v>2188</v>
      </c>
      <c r="B210" s="2" t="s">
        <v>2188</v>
      </c>
      <c r="C210" s="2" t="s">
        <v>2189</v>
      </c>
      <c r="D210" s="2" t="s">
        <v>2190</v>
      </c>
      <c r="E210" s="2" t="s">
        <v>2191</v>
      </c>
      <c r="F210" s="3">
        <v>1</v>
      </c>
      <c r="G210" s="4">
        <v>2</v>
      </c>
      <c r="H210" s="2">
        <v>2</v>
      </c>
      <c r="I210" s="5">
        <v>2</v>
      </c>
      <c r="J210" s="6">
        <v>14.7</v>
      </c>
      <c r="K210" s="7">
        <v>43.170999999999999</v>
      </c>
      <c r="L210" s="2">
        <v>234380</v>
      </c>
      <c r="M210" s="8">
        <v>15626</v>
      </c>
      <c r="N210" s="9">
        <f t="shared" si="3"/>
        <v>259.56257944025208</v>
      </c>
    </row>
    <row r="211" spans="1:14" x14ac:dyDescent="0.25">
      <c r="A211" s="2" t="s">
        <v>2645</v>
      </c>
      <c r="B211" s="2" t="s">
        <v>2646</v>
      </c>
      <c r="C211" s="2" t="s">
        <v>2647</v>
      </c>
      <c r="D211" s="2" t="s">
        <v>2648</v>
      </c>
      <c r="E211" s="2" t="s">
        <v>2649</v>
      </c>
      <c r="F211" s="3">
        <v>2</v>
      </c>
      <c r="G211" s="4">
        <v>9</v>
      </c>
      <c r="H211" s="2">
        <v>9</v>
      </c>
      <c r="I211" s="5">
        <v>9</v>
      </c>
      <c r="J211" s="6">
        <v>7.6</v>
      </c>
      <c r="K211" s="7">
        <v>191.61</v>
      </c>
      <c r="L211" s="2">
        <v>1457100</v>
      </c>
      <c r="M211" s="8">
        <v>15338</v>
      </c>
      <c r="N211" s="9">
        <f t="shared" si="3"/>
        <v>254.77862814889201</v>
      </c>
    </row>
    <row r="212" spans="1:14" x14ac:dyDescent="0.25">
      <c r="A212" s="2" t="s">
        <v>2046</v>
      </c>
      <c r="B212" s="2" t="s">
        <v>2046</v>
      </c>
      <c r="C212" s="2" t="s">
        <v>2047</v>
      </c>
      <c r="D212" s="2" t="s">
        <v>2048</v>
      </c>
      <c r="E212" s="2" t="s">
        <v>2049</v>
      </c>
      <c r="F212" s="3">
        <v>1</v>
      </c>
      <c r="G212" s="4">
        <v>2</v>
      </c>
      <c r="H212" s="2">
        <v>2</v>
      </c>
      <c r="I212" s="5">
        <v>2</v>
      </c>
      <c r="J212" s="6">
        <v>5</v>
      </c>
      <c r="K212" s="7">
        <v>50.8</v>
      </c>
      <c r="L212" s="2">
        <v>356730</v>
      </c>
      <c r="M212" s="8">
        <v>14864</v>
      </c>
      <c r="N212" s="9">
        <f t="shared" si="3"/>
        <v>246.90504164852854</v>
      </c>
    </row>
    <row r="213" spans="1:14" x14ac:dyDescent="0.25">
      <c r="A213" s="2" t="s">
        <v>3259</v>
      </c>
      <c r="B213" s="2" t="s">
        <v>3259</v>
      </c>
      <c r="C213" s="2" t="s">
        <v>3260</v>
      </c>
      <c r="D213" s="2" t="s">
        <v>3261</v>
      </c>
      <c r="E213" s="2" t="s">
        <v>3262</v>
      </c>
      <c r="F213" s="3">
        <v>1</v>
      </c>
      <c r="G213" s="4">
        <v>1</v>
      </c>
      <c r="H213" s="2">
        <v>1</v>
      </c>
      <c r="I213" s="5">
        <v>1</v>
      </c>
      <c r="J213" s="6">
        <v>7.1</v>
      </c>
      <c r="K213" s="7">
        <v>35.273000000000003</v>
      </c>
      <c r="L213" s="2">
        <v>144860</v>
      </c>
      <c r="M213" s="8">
        <v>14486</v>
      </c>
      <c r="N213" s="9">
        <f t="shared" si="3"/>
        <v>240.62610557861842</v>
      </c>
    </row>
    <row r="214" spans="1:14" x14ac:dyDescent="0.25">
      <c r="A214" s="2" t="s">
        <v>1557</v>
      </c>
      <c r="B214" s="2" t="s">
        <v>1557</v>
      </c>
      <c r="C214" s="2" t="s">
        <v>1558</v>
      </c>
      <c r="D214" s="2" t="s">
        <v>1559</v>
      </c>
      <c r="E214" s="2" t="s">
        <v>1560</v>
      </c>
      <c r="F214" s="3">
        <v>1</v>
      </c>
      <c r="G214" s="4">
        <v>1</v>
      </c>
      <c r="H214" s="2">
        <v>1</v>
      </c>
      <c r="I214" s="5">
        <v>1</v>
      </c>
      <c r="J214" s="6">
        <v>4.4000000000000004</v>
      </c>
      <c r="K214" s="7">
        <v>31.324000000000002</v>
      </c>
      <c r="L214" s="2">
        <v>316810</v>
      </c>
      <c r="M214" s="8">
        <v>14401</v>
      </c>
      <c r="N214" s="9">
        <f t="shared" si="3"/>
        <v>239.21417550998785</v>
      </c>
    </row>
    <row r="215" spans="1:14" x14ac:dyDescent="0.25">
      <c r="A215" s="2" t="s">
        <v>1774</v>
      </c>
      <c r="B215" s="2" t="s">
        <v>1774</v>
      </c>
      <c r="C215" s="2" t="s">
        <v>1777</v>
      </c>
      <c r="D215" s="2" t="s">
        <v>1778</v>
      </c>
      <c r="E215" s="2" t="s">
        <v>1779</v>
      </c>
      <c r="F215" s="3">
        <v>3</v>
      </c>
      <c r="G215" s="4">
        <v>4</v>
      </c>
      <c r="H215" s="2">
        <v>1</v>
      </c>
      <c r="I215" s="5">
        <v>1</v>
      </c>
      <c r="J215" s="6">
        <v>18</v>
      </c>
      <c r="K215" s="7">
        <v>27.763999999999999</v>
      </c>
      <c r="L215" s="2">
        <v>256460</v>
      </c>
      <c r="M215" s="8">
        <v>14248</v>
      </c>
      <c r="N215" s="9">
        <f t="shared" si="3"/>
        <v>236.67270138645281</v>
      </c>
    </row>
    <row r="216" spans="1:14" x14ac:dyDescent="0.25">
      <c r="A216" s="2" t="s">
        <v>1327</v>
      </c>
      <c r="B216" s="2" t="s">
        <v>1328</v>
      </c>
      <c r="C216" s="2" t="s">
        <v>1329</v>
      </c>
      <c r="D216" s="2" t="s">
        <v>1330</v>
      </c>
      <c r="E216" s="2" t="s">
        <v>1331</v>
      </c>
      <c r="F216" s="3">
        <v>2</v>
      </c>
      <c r="G216" s="4">
        <v>3</v>
      </c>
      <c r="H216" s="2">
        <v>3</v>
      </c>
      <c r="I216" s="5">
        <v>3</v>
      </c>
      <c r="J216" s="6">
        <v>11.8</v>
      </c>
      <c r="K216" s="7">
        <v>38.746000000000002</v>
      </c>
      <c r="L216" s="2">
        <v>270300</v>
      </c>
      <c r="M216" s="8">
        <v>14226</v>
      </c>
      <c r="N216" s="9">
        <f t="shared" si="3"/>
        <v>236.30726066280727</v>
      </c>
    </row>
    <row r="217" spans="1:14" x14ac:dyDescent="0.25">
      <c r="A217" s="2" t="s">
        <v>583</v>
      </c>
      <c r="B217" s="2" t="s">
        <v>583</v>
      </c>
      <c r="C217" s="2" t="s">
        <v>584</v>
      </c>
      <c r="D217" s="2" t="s">
        <v>585</v>
      </c>
      <c r="E217" s="2" t="s">
        <v>586</v>
      </c>
      <c r="F217" s="3">
        <v>1</v>
      </c>
      <c r="G217" s="4">
        <v>1</v>
      </c>
      <c r="H217" s="2">
        <v>1</v>
      </c>
      <c r="I217" s="5">
        <v>1</v>
      </c>
      <c r="J217" s="6">
        <v>4.8</v>
      </c>
      <c r="K217" s="7">
        <v>30.393999999999998</v>
      </c>
      <c r="L217" s="2">
        <v>126520</v>
      </c>
      <c r="M217" s="8">
        <v>14057</v>
      </c>
      <c r="N217" s="9">
        <f t="shared" si="3"/>
        <v>233.50001146752999</v>
      </c>
    </row>
    <row r="218" spans="1:14" x14ac:dyDescent="0.25">
      <c r="A218" s="2" t="s">
        <v>3373</v>
      </c>
      <c r="B218" s="2" t="s">
        <v>3373</v>
      </c>
      <c r="C218" s="2" t="s">
        <v>3374</v>
      </c>
      <c r="D218" s="2" t="s">
        <v>3375</v>
      </c>
      <c r="E218" s="2" t="s">
        <v>3376</v>
      </c>
      <c r="F218" s="3">
        <v>1</v>
      </c>
      <c r="G218" s="4">
        <v>2</v>
      </c>
      <c r="H218" s="2">
        <v>2</v>
      </c>
      <c r="I218" s="5">
        <v>2</v>
      </c>
      <c r="J218" s="6">
        <v>5.5</v>
      </c>
      <c r="K218" s="7">
        <v>49.844000000000001</v>
      </c>
      <c r="L218" s="2">
        <v>362500</v>
      </c>
      <c r="M218" s="8">
        <v>13942</v>
      </c>
      <c r="N218" s="9">
        <f t="shared" si="3"/>
        <v>231.58975313938274</v>
      </c>
    </row>
    <row r="219" spans="1:14" x14ac:dyDescent="0.25">
      <c r="A219" s="2" t="s">
        <v>653</v>
      </c>
      <c r="B219" s="2" t="s">
        <v>653</v>
      </c>
      <c r="C219" s="2" t="s">
        <v>654</v>
      </c>
      <c r="D219" s="2" t="s">
        <v>655</v>
      </c>
      <c r="E219" s="2" t="s">
        <v>656</v>
      </c>
      <c r="F219" s="3">
        <v>1</v>
      </c>
      <c r="G219" s="4">
        <v>3</v>
      </c>
      <c r="H219" s="2">
        <v>3</v>
      </c>
      <c r="I219" s="5">
        <v>3</v>
      </c>
      <c r="J219" s="6">
        <v>10.1</v>
      </c>
      <c r="K219" s="7">
        <v>47.073999999999998</v>
      </c>
      <c r="L219" s="2">
        <v>411820</v>
      </c>
      <c r="M219" s="8">
        <v>13727</v>
      </c>
      <c r="N219" s="9">
        <f t="shared" si="3"/>
        <v>228.01840061284656</v>
      </c>
    </row>
    <row r="220" spans="1:14" x14ac:dyDescent="0.25">
      <c r="A220" s="2" t="s">
        <v>2302</v>
      </c>
      <c r="B220" s="2" t="s">
        <v>2302</v>
      </c>
      <c r="C220" s="2" t="s">
        <v>2303</v>
      </c>
      <c r="D220" s="2" t="s">
        <v>2304</v>
      </c>
      <c r="E220" s="2" t="s">
        <v>2305</v>
      </c>
      <c r="F220" s="3">
        <v>1</v>
      </c>
      <c r="G220" s="4">
        <v>1</v>
      </c>
      <c r="H220" s="2">
        <v>1</v>
      </c>
      <c r="I220" s="5">
        <v>1</v>
      </c>
      <c r="J220" s="6">
        <v>18.899999999999999</v>
      </c>
      <c r="K220" s="7">
        <v>16.536999999999999</v>
      </c>
      <c r="L220" s="2">
        <v>148590</v>
      </c>
      <c r="M220" s="8">
        <v>13508</v>
      </c>
      <c r="N220" s="9">
        <f t="shared" si="3"/>
        <v>224.38060431837482</v>
      </c>
    </row>
    <row r="221" spans="1:14" x14ac:dyDescent="0.25">
      <c r="A221" s="2" t="s">
        <v>2859</v>
      </c>
      <c r="B221" s="2" t="s">
        <v>2859</v>
      </c>
      <c r="C221" s="2" t="s">
        <v>2860</v>
      </c>
      <c r="D221" s="2" t="s">
        <v>2861</v>
      </c>
      <c r="E221" s="2" t="s">
        <v>2862</v>
      </c>
      <c r="F221" s="3">
        <v>1</v>
      </c>
      <c r="G221" s="4">
        <v>1</v>
      </c>
      <c r="H221" s="2">
        <v>1</v>
      </c>
      <c r="I221" s="5">
        <v>1</v>
      </c>
      <c r="J221" s="6">
        <v>7.3</v>
      </c>
      <c r="K221" s="7">
        <v>36.875999999999998</v>
      </c>
      <c r="L221" s="2">
        <v>196700</v>
      </c>
      <c r="M221" s="8">
        <v>13114</v>
      </c>
      <c r="N221" s="9">
        <f t="shared" si="3"/>
        <v>217.83589317672249</v>
      </c>
    </row>
    <row r="222" spans="1:14" x14ac:dyDescent="0.25">
      <c r="A222" s="2" t="s">
        <v>2989</v>
      </c>
      <c r="B222" s="2" t="s">
        <v>2989</v>
      </c>
      <c r="C222" s="2" t="s">
        <v>2990</v>
      </c>
      <c r="D222" s="2" t="s">
        <v>2991</v>
      </c>
      <c r="E222" s="2" t="s">
        <v>2992</v>
      </c>
      <c r="F222" s="3">
        <v>1</v>
      </c>
      <c r="G222" s="4">
        <v>2</v>
      </c>
      <c r="H222" s="2">
        <v>2</v>
      </c>
      <c r="I222" s="5">
        <v>2</v>
      </c>
      <c r="J222" s="6">
        <v>5.0999999999999996</v>
      </c>
      <c r="K222" s="7">
        <v>71.427999999999997</v>
      </c>
      <c r="L222" s="2">
        <v>318600</v>
      </c>
      <c r="M222" s="8">
        <v>12744</v>
      </c>
      <c r="N222" s="9">
        <f t="shared" si="3"/>
        <v>211.68984464268351</v>
      </c>
    </row>
    <row r="223" spans="1:14" x14ac:dyDescent="0.25">
      <c r="A223" s="2" t="s">
        <v>2980</v>
      </c>
      <c r="B223" s="2" t="s">
        <v>2980</v>
      </c>
      <c r="C223" s="2" t="s">
        <v>2981</v>
      </c>
      <c r="D223" s="2" t="s">
        <v>2982</v>
      </c>
      <c r="E223" s="2" t="s">
        <v>2983</v>
      </c>
      <c r="F223" s="3">
        <v>1</v>
      </c>
      <c r="G223" s="4">
        <v>1</v>
      </c>
      <c r="H223" s="2">
        <v>1</v>
      </c>
      <c r="I223" s="5">
        <v>1</v>
      </c>
      <c r="J223" s="6">
        <v>4.2</v>
      </c>
      <c r="K223" s="7">
        <v>28.565000000000001</v>
      </c>
      <c r="L223" s="2">
        <v>133860</v>
      </c>
      <c r="M223" s="8">
        <v>12169</v>
      </c>
      <c r="N223" s="9">
        <f t="shared" si="3"/>
        <v>202.13855300194726</v>
      </c>
    </row>
    <row r="224" spans="1:14" x14ac:dyDescent="0.25">
      <c r="A224" s="2" t="s">
        <v>2196</v>
      </c>
      <c r="B224" s="2" t="s">
        <v>2196</v>
      </c>
      <c r="C224" s="2" t="s">
        <v>2197</v>
      </c>
      <c r="D224" s="2" t="s">
        <v>2198</v>
      </c>
      <c r="E224" s="2" t="s">
        <v>2199</v>
      </c>
      <c r="F224" s="3">
        <v>1</v>
      </c>
      <c r="G224" s="4">
        <v>3</v>
      </c>
      <c r="H224" s="2">
        <v>3</v>
      </c>
      <c r="I224" s="5">
        <v>3</v>
      </c>
      <c r="J224" s="6">
        <v>5</v>
      </c>
      <c r="K224" s="7">
        <v>89.320999999999998</v>
      </c>
      <c r="L224" s="2">
        <v>537300</v>
      </c>
      <c r="M224" s="8">
        <v>11940</v>
      </c>
      <c r="N224" s="9">
        <f t="shared" si="3"/>
        <v>198.33464728763661</v>
      </c>
    </row>
    <row r="225" spans="1:14" x14ac:dyDescent="0.25">
      <c r="A225" s="2" t="s">
        <v>1446</v>
      </c>
      <c r="B225" s="2" t="s">
        <v>1446</v>
      </c>
      <c r="C225" s="2" t="s">
        <v>1447</v>
      </c>
      <c r="D225" s="2" t="s">
        <v>1448</v>
      </c>
      <c r="E225" s="2" t="s">
        <v>1449</v>
      </c>
      <c r="F225" s="3">
        <v>1</v>
      </c>
      <c r="G225" s="4">
        <v>2</v>
      </c>
      <c r="H225" s="2">
        <v>2</v>
      </c>
      <c r="I225" s="5">
        <v>2</v>
      </c>
      <c r="J225" s="6">
        <v>6.3</v>
      </c>
      <c r="K225" s="7">
        <v>49.972999999999999</v>
      </c>
      <c r="L225" s="2">
        <v>342660</v>
      </c>
      <c r="M225" s="8">
        <v>11816</v>
      </c>
      <c r="N225" s="9">
        <f t="shared" si="3"/>
        <v>196.27489048163437</v>
      </c>
    </row>
    <row r="226" spans="1:14" x14ac:dyDescent="0.25">
      <c r="A226" s="2" t="s">
        <v>602</v>
      </c>
      <c r="B226" s="2" t="s">
        <v>602</v>
      </c>
      <c r="C226" s="2" t="s">
        <v>603</v>
      </c>
      <c r="D226" s="2" t="s">
        <v>604</v>
      </c>
      <c r="E226" s="2" t="s">
        <v>605</v>
      </c>
      <c r="F226" s="3">
        <v>1</v>
      </c>
      <c r="G226" s="4">
        <v>2</v>
      </c>
      <c r="H226" s="2">
        <v>2</v>
      </c>
      <c r="I226" s="5">
        <v>2</v>
      </c>
      <c r="J226" s="6">
        <v>3.2</v>
      </c>
      <c r="K226" s="7">
        <v>56.65</v>
      </c>
      <c r="L226" s="2">
        <v>273690</v>
      </c>
      <c r="M226" s="8">
        <v>11404</v>
      </c>
      <c r="N226" s="9">
        <f t="shared" si="3"/>
        <v>189.43118238427201</v>
      </c>
    </row>
    <row r="227" spans="1:14" x14ac:dyDescent="0.25">
      <c r="A227" s="2" t="s">
        <v>2655</v>
      </c>
      <c r="B227" s="2" t="s">
        <v>2655</v>
      </c>
      <c r="C227" s="2" t="s">
        <v>2656</v>
      </c>
      <c r="D227" s="2" t="s">
        <v>2657</v>
      </c>
      <c r="E227" s="2" t="s">
        <v>2658</v>
      </c>
      <c r="F227" s="3">
        <v>1</v>
      </c>
      <c r="G227" s="4">
        <v>1</v>
      </c>
      <c r="H227" s="2">
        <v>1</v>
      </c>
      <c r="I227" s="5">
        <v>1</v>
      </c>
      <c r="J227" s="6">
        <v>7.7</v>
      </c>
      <c r="K227" s="7">
        <v>25.475999999999999</v>
      </c>
      <c r="L227" s="2">
        <v>124250</v>
      </c>
      <c r="M227" s="8">
        <v>11295</v>
      </c>
      <c r="N227" s="9">
        <f t="shared" si="3"/>
        <v>187.62058970802812</v>
      </c>
    </row>
    <row r="228" spans="1:14" x14ac:dyDescent="0.25">
      <c r="A228" s="2" t="s">
        <v>2766</v>
      </c>
      <c r="B228" s="2" t="s">
        <v>2766</v>
      </c>
      <c r="C228" s="2" t="s">
        <v>2767</v>
      </c>
      <c r="D228" s="2" t="s">
        <v>2768</v>
      </c>
      <c r="E228" s="2" t="s">
        <v>2769</v>
      </c>
      <c r="F228" s="3">
        <v>1</v>
      </c>
      <c r="G228" s="4">
        <v>2</v>
      </c>
      <c r="H228" s="2">
        <v>2</v>
      </c>
      <c r="I228" s="5">
        <v>2</v>
      </c>
      <c r="J228" s="6">
        <v>1.8</v>
      </c>
      <c r="K228" s="7">
        <v>99.986000000000004</v>
      </c>
      <c r="L228" s="2">
        <v>527540</v>
      </c>
      <c r="M228" s="8">
        <v>11224</v>
      </c>
      <c r="N228" s="9">
        <f t="shared" si="3"/>
        <v>186.441212827172</v>
      </c>
    </row>
    <row r="229" spans="1:14" x14ac:dyDescent="0.25">
      <c r="A229" s="2" t="s">
        <v>2712</v>
      </c>
      <c r="B229" s="2" t="s">
        <v>2712</v>
      </c>
      <c r="C229" s="2" t="s">
        <v>2713</v>
      </c>
      <c r="D229" s="2" t="s">
        <v>2714</v>
      </c>
      <c r="E229" s="2" t="s">
        <v>2715</v>
      </c>
      <c r="F229" s="3">
        <v>1</v>
      </c>
      <c r="G229" s="4">
        <v>1</v>
      </c>
      <c r="H229" s="2">
        <v>1</v>
      </c>
      <c r="I229" s="5">
        <v>1</v>
      </c>
      <c r="J229" s="6">
        <v>5.2</v>
      </c>
      <c r="K229" s="7">
        <v>32.728000000000002</v>
      </c>
      <c r="L229" s="2">
        <v>201690</v>
      </c>
      <c r="M229" s="8">
        <v>10615</v>
      </c>
      <c r="N229" s="9">
        <f t="shared" si="3"/>
        <v>176.32514915898346</v>
      </c>
    </row>
    <row r="230" spans="1:14" x14ac:dyDescent="0.25">
      <c r="A230" s="2" t="s">
        <v>1419</v>
      </c>
      <c r="B230" s="2" t="s">
        <v>1419</v>
      </c>
      <c r="C230" s="2" t="s">
        <v>1420</v>
      </c>
      <c r="D230" s="2" t="s">
        <v>1421</v>
      </c>
      <c r="E230" s="2" t="s">
        <v>1422</v>
      </c>
      <c r="F230" s="3">
        <v>1</v>
      </c>
      <c r="G230" s="4">
        <v>1</v>
      </c>
      <c r="H230" s="2">
        <v>1</v>
      </c>
      <c r="I230" s="5">
        <v>1</v>
      </c>
      <c r="J230" s="6">
        <v>2.6</v>
      </c>
      <c r="K230" s="7">
        <v>44.881999999999998</v>
      </c>
      <c r="L230" s="2">
        <v>205930</v>
      </c>
      <c r="M230" s="8">
        <v>10297</v>
      </c>
      <c r="N230" s="9">
        <f t="shared" si="3"/>
        <v>171.04286960810674</v>
      </c>
    </row>
    <row r="231" spans="1:14" x14ac:dyDescent="0.25">
      <c r="A231" s="2" t="s">
        <v>864</v>
      </c>
      <c r="B231" s="2" t="s">
        <v>864</v>
      </c>
      <c r="C231" s="2" t="s">
        <v>865</v>
      </c>
      <c r="D231" s="2" t="s">
        <v>866</v>
      </c>
      <c r="E231" s="2" t="s">
        <v>867</v>
      </c>
      <c r="F231" s="3">
        <v>1</v>
      </c>
      <c r="G231" s="4">
        <v>2</v>
      </c>
      <c r="H231" s="2">
        <v>2</v>
      </c>
      <c r="I231" s="5">
        <v>2</v>
      </c>
      <c r="J231" s="6">
        <v>4.5999999999999996</v>
      </c>
      <c r="K231" s="7">
        <v>59.755000000000003</v>
      </c>
      <c r="L231" s="2">
        <v>323770</v>
      </c>
      <c r="M231" s="8">
        <v>10118</v>
      </c>
      <c r="N231" s="9">
        <f t="shared" si="3"/>
        <v>168.06951099299056</v>
      </c>
    </row>
    <row r="232" spans="1:14" x14ac:dyDescent="0.25">
      <c r="A232" s="2" t="s">
        <v>683</v>
      </c>
      <c r="B232" s="2" t="s">
        <v>683</v>
      </c>
      <c r="C232" s="2" t="s">
        <v>684</v>
      </c>
      <c r="D232" s="2" t="s">
        <v>685</v>
      </c>
      <c r="E232" s="2" t="s">
        <v>686</v>
      </c>
      <c r="F232" s="3">
        <v>1</v>
      </c>
      <c r="G232" s="4">
        <v>13</v>
      </c>
      <c r="H232" s="2">
        <v>10</v>
      </c>
      <c r="I232" s="5">
        <v>9</v>
      </c>
      <c r="J232" s="6">
        <v>7.7</v>
      </c>
      <c r="K232" s="7">
        <v>278.16000000000003</v>
      </c>
      <c r="L232" s="2">
        <v>1420500</v>
      </c>
      <c r="M232" s="8">
        <v>9729.2999999999993</v>
      </c>
      <c r="N232" s="9">
        <f t="shared" si="3"/>
        <v>161.61283784385284</v>
      </c>
    </row>
    <row r="233" spans="1:14" x14ac:dyDescent="0.25">
      <c r="A233" s="2" t="s">
        <v>2280</v>
      </c>
      <c r="B233" s="2" t="s">
        <v>2280</v>
      </c>
      <c r="C233" s="2" t="s">
        <v>2281</v>
      </c>
      <c r="D233" s="2" t="s">
        <v>2282</v>
      </c>
      <c r="E233" s="2" t="s">
        <v>2283</v>
      </c>
      <c r="F233" s="3">
        <v>1</v>
      </c>
      <c r="G233" s="4">
        <v>1</v>
      </c>
      <c r="H233" s="2">
        <v>1</v>
      </c>
      <c r="I233" s="5">
        <v>1</v>
      </c>
      <c r="J233" s="6">
        <v>4.2</v>
      </c>
      <c r="K233" s="7">
        <v>23.896999999999998</v>
      </c>
      <c r="L233" s="2">
        <v>144310</v>
      </c>
      <c r="M233" s="8">
        <v>9620.6</v>
      </c>
      <c r="N233" s="9">
        <f t="shared" si="3"/>
        <v>159.80722845020409</v>
      </c>
    </row>
    <row r="234" spans="1:14" x14ac:dyDescent="0.25">
      <c r="A234" s="2" t="s">
        <v>2176</v>
      </c>
      <c r="B234" s="2" t="s">
        <v>2176</v>
      </c>
      <c r="C234" s="2" t="s">
        <v>2177</v>
      </c>
      <c r="D234" s="2" t="s">
        <v>2178</v>
      </c>
      <c r="E234" s="2" t="s">
        <v>2179</v>
      </c>
      <c r="F234" s="3">
        <v>1</v>
      </c>
      <c r="G234" s="4">
        <v>1</v>
      </c>
      <c r="H234" s="2">
        <v>1</v>
      </c>
      <c r="I234" s="5">
        <v>1</v>
      </c>
      <c r="J234" s="6">
        <v>5.8</v>
      </c>
      <c r="K234" s="7">
        <v>39.594000000000001</v>
      </c>
      <c r="L234" s="2">
        <v>190380</v>
      </c>
      <c r="M234" s="8">
        <v>9519.1</v>
      </c>
      <c r="N234" s="9">
        <f t="shared" si="3"/>
        <v>158.12121783883936</v>
      </c>
    </row>
    <row r="235" spans="1:14" x14ac:dyDescent="0.25">
      <c r="A235" s="2" t="s">
        <v>3086</v>
      </c>
      <c r="B235" s="2" t="s">
        <v>3086</v>
      </c>
      <c r="C235" s="2" t="s">
        <v>3087</v>
      </c>
      <c r="D235" s="2" t="s">
        <v>3088</v>
      </c>
      <c r="E235" s="2" t="s">
        <v>3089</v>
      </c>
      <c r="F235" s="3">
        <v>1</v>
      </c>
      <c r="G235" s="4">
        <v>2</v>
      </c>
      <c r="H235" s="2">
        <v>2</v>
      </c>
      <c r="I235" s="5">
        <v>2</v>
      </c>
      <c r="J235" s="6">
        <v>3.4</v>
      </c>
      <c r="K235" s="7">
        <v>85.638000000000005</v>
      </c>
      <c r="L235" s="2">
        <v>377460</v>
      </c>
      <c r="M235" s="8">
        <v>9436.6</v>
      </c>
      <c r="N235" s="9">
        <f t="shared" si="3"/>
        <v>156.75081512516849</v>
      </c>
    </row>
    <row r="236" spans="1:14" x14ac:dyDescent="0.25">
      <c r="A236" s="2" t="s">
        <v>2142</v>
      </c>
      <c r="B236" s="2" t="s">
        <v>2142</v>
      </c>
      <c r="C236" s="2" t="s">
        <v>2143</v>
      </c>
      <c r="D236" s="2" t="s">
        <v>2144</v>
      </c>
      <c r="E236" s="2" t="s">
        <v>2145</v>
      </c>
      <c r="F236" s="3">
        <v>2</v>
      </c>
      <c r="G236" s="4">
        <v>2</v>
      </c>
      <c r="H236" s="2">
        <v>2</v>
      </c>
      <c r="I236" s="5">
        <v>2</v>
      </c>
      <c r="J236" s="6">
        <v>7.6</v>
      </c>
      <c r="K236" s="7">
        <v>50.662999999999997</v>
      </c>
      <c r="L236" s="2">
        <v>270630</v>
      </c>
      <c r="M236" s="8">
        <v>9331.9</v>
      </c>
      <c r="N236" s="9">
        <f t="shared" si="3"/>
        <v>155.01164949945527</v>
      </c>
    </row>
    <row r="237" spans="1:14" x14ac:dyDescent="0.25">
      <c r="A237" s="2" t="s">
        <v>1986</v>
      </c>
      <c r="B237" s="2" t="s">
        <v>1986</v>
      </c>
      <c r="C237" s="2" t="s">
        <v>1987</v>
      </c>
      <c r="D237" s="2" t="s">
        <v>1988</v>
      </c>
      <c r="E237" s="2" t="s">
        <v>1989</v>
      </c>
      <c r="F237" s="3">
        <v>1</v>
      </c>
      <c r="G237" s="4">
        <v>7</v>
      </c>
      <c r="H237" s="2">
        <v>2</v>
      </c>
      <c r="I237" s="5">
        <v>2</v>
      </c>
      <c r="J237" s="6">
        <v>4.3</v>
      </c>
      <c r="K237" s="7">
        <v>229</v>
      </c>
      <c r="L237" s="2">
        <v>1146200</v>
      </c>
      <c r="M237" s="8">
        <v>9169.4</v>
      </c>
      <c r="N237" s="9">
        <f t="shared" si="3"/>
        <v>152.31237142707332</v>
      </c>
    </row>
    <row r="238" spans="1:14" x14ac:dyDescent="0.25">
      <c r="A238" s="2" t="s">
        <v>2129</v>
      </c>
      <c r="B238" s="2" t="s">
        <v>2129</v>
      </c>
      <c r="C238" s="2" t="s">
        <v>2130</v>
      </c>
      <c r="D238" s="2" t="s">
        <v>2131</v>
      </c>
      <c r="E238" s="2" t="s">
        <v>2132</v>
      </c>
      <c r="F238" s="3">
        <v>1</v>
      </c>
      <c r="G238" s="4">
        <v>1</v>
      </c>
      <c r="H238" s="2">
        <v>1</v>
      </c>
      <c r="I238" s="5">
        <v>1</v>
      </c>
      <c r="J238" s="6">
        <v>5.5</v>
      </c>
      <c r="K238" s="7">
        <v>59.67</v>
      </c>
      <c r="L238" s="2">
        <v>348090</v>
      </c>
      <c r="M238" s="8">
        <v>9160.1</v>
      </c>
      <c r="N238" s="9">
        <f t="shared" si="3"/>
        <v>152.15788966662313</v>
      </c>
    </row>
    <row r="239" spans="1:14" x14ac:dyDescent="0.25">
      <c r="A239" s="2" t="s">
        <v>1188</v>
      </c>
      <c r="B239" s="2" t="s">
        <v>1188</v>
      </c>
      <c r="C239" s="2" t="s">
        <v>1189</v>
      </c>
      <c r="D239" s="2" t="s">
        <v>1190</v>
      </c>
      <c r="E239" s="2" t="s">
        <v>1191</v>
      </c>
      <c r="F239" s="3">
        <v>1</v>
      </c>
      <c r="G239" s="4">
        <v>1</v>
      </c>
      <c r="H239" s="2">
        <v>1</v>
      </c>
      <c r="I239" s="5">
        <v>1</v>
      </c>
      <c r="J239" s="6">
        <v>5.2</v>
      </c>
      <c r="K239" s="7">
        <v>33.67</v>
      </c>
      <c r="L239" s="2">
        <v>200180</v>
      </c>
      <c r="M239" s="8">
        <v>9098.9</v>
      </c>
      <c r="N239" s="9">
        <f t="shared" si="3"/>
        <v>151.14130001720912</v>
      </c>
    </row>
    <row r="240" spans="1:14" x14ac:dyDescent="0.25">
      <c r="A240" s="2" t="s">
        <v>2624</v>
      </c>
      <c r="B240" s="2" t="s">
        <v>2624</v>
      </c>
      <c r="C240" s="2" t="s">
        <v>2625</v>
      </c>
      <c r="D240" s="2" t="s">
        <v>2626</v>
      </c>
      <c r="E240" s="2" t="s">
        <v>2627</v>
      </c>
      <c r="F240" s="3">
        <v>1</v>
      </c>
      <c r="G240" s="4">
        <v>10</v>
      </c>
      <c r="H240" s="2">
        <v>10</v>
      </c>
      <c r="I240" s="5">
        <v>10</v>
      </c>
      <c r="J240" s="6">
        <v>3.3</v>
      </c>
      <c r="K240" s="7">
        <v>468.83</v>
      </c>
      <c r="L240" s="2">
        <v>1573400</v>
      </c>
      <c r="M240" s="8">
        <v>8939.7999999999993</v>
      </c>
      <c r="N240" s="9">
        <f t="shared" si="3"/>
        <v>148.49849914757235</v>
      </c>
    </row>
    <row r="241" spans="1:14" x14ac:dyDescent="0.25">
      <c r="A241" s="2" t="s">
        <v>3288</v>
      </c>
      <c r="B241" s="2" t="s">
        <v>3288</v>
      </c>
      <c r="C241" s="2" t="s">
        <v>3289</v>
      </c>
      <c r="D241" s="2" t="s">
        <v>3290</v>
      </c>
      <c r="E241" s="2" t="s">
        <v>3291</v>
      </c>
      <c r="F241" s="3">
        <v>1</v>
      </c>
      <c r="G241" s="4">
        <v>7</v>
      </c>
      <c r="H241" s="2">
        <v>1</v>
      </c>
      <c r="I241" s="5">
        <v>1</v>
      </c>
      <c r="J241" s="6">
        <v>18.2</v>
      </c>
      <c r="K241" s="7">
        <v>49.856999999999999</v>
      </c>
      <c r="L241" s="2">
        <v>191810</v>
      </c>
      <c r="M241" s="8">
        <v>8718.6</v>
      </c>
      <c r="N241" s="9">
        <f t="shared" si="3"/>
        <v>144.8241587807361</v>
      </c>
    </row>
    <row r="242" spans="1:14" x14ac:dyDescent="0.25">
      <c r="A242" s="2" t="s">
        <v>1541</v>
      </c>
      <c r="B242" s="2" t="s">
        <v>1541</v>
      </c>
      <c r="C242" s="2" t="s">
        <v>1542</v>
      </c>
      <c r="D242" s="2" t="s">
        <v>1543</v>
      </c>
      <c r="E242" s="2" t="s">
        <v>1544</v>
      </c>
      <c r="F242" s="3">
        <v>1</v>
      </c>
      <c r="G242" s="4">
        <v>1</v>
      </c>
      <c r="H242" s="2">
        <v>1</v>
      </c>
      <c r="I242" s="5">
        <v>1</v>
      </c>
      <c r="J242" s="6">
        <v>3.2</v>
      </c>
      <c r="K242" s="7">
        <v>53.588000000000001</v>
      </c>
      <c r="L242" s="2">
        <v>138100</v>
      </c>
      <c r="M242" s="8">
        <v>8631</v>
      </c>
      <c r="N242" s="9">
        <f t="shared" si="3"/>
        <v>143.36904026294738</v>
      </c>
    </row>
    <row r="243" spans="1:14" x14ac:dyDescent="0.25">
      <c r="A243" s="2" t="s">
        <v>719</v>
      </c>
      <c r="B243" s="2" t="s">
        <v>719</v>
      </c>
      <c r="C243" s="2" t="s">
        <v>720</v>
      </c>
      <c r="D243" s="2" t="s">
        <v>721</v>
      </c>
      <c r="E243" s="2" t="s">
        <v>722</v>
      </c>
      <c r="F243" s="3">
        <v>1</v>
      </c>
      <c r="G243" s="4">
        <v>3</v>
      </c>
      <c r="H243" s="2">
        <v>3</v>
      </c>
      <c r="I243" s="5">
        <v>3</v>
      </c>
      <c r="J243" s="6">
        <v>7.9</v>
      </c>
      <c r="K243" s="7">
        <v>73.459999999999994</v>
      </c>
      <c r="L243" s="2">
        <v>352170</v>
      </c>
      <c r="M243" s="8">
        <v>8589.4</v>
      </c>
      <c r="N243" s="9">
        <f t="shared" si="3"/>
        <v>142.67802507641758</v>
      </c>
    </row>
    <row r="244" spans="1:14" x14ac:dyDescent="0.25">
      <c r="A244" s="2" t="s">
        <v>1595</v>
      </c>
      <c r="B244" s="2" t="s">
        <v>1595</v>
      </c>
      <c r="C244" s="2" t="s">
        <v>1596</v>
      </c>
      <c r="D244" s="2" t="s">
        <v>1597</v>
      </c>
      <c r="E244" s="2" t="s">
        <v>1598</v>
      </c>
      <c r="F244" s="3">
        <v>1</v>
      </c>
      <c r="G244" s="4">
        <v>4</v>
      </c>
      <c r="H244" s="2">
        <v>4</v>
      </c>
      <c r="I244" s="5">
        <v>4</v>
      </c>
      <c r="J244" s="6">
        <v>4.7</v>
      </c>
      <c r="K244" s="7">
        <v>123.8</v>
      </c>
      <c r="L244" s="2">
        <v>713210</v>
      </c>
      <c r="M244" s="8">
        <v>8490.6</v>
      </c>
      <c r="N244" s="9">
        <f t="shared" si="3"/>
        <v>141.03686400840934</v>
      </c>
    </row>
    <row r="245" spans="1:14" x14ac:dyDescent="0.25">
      <c r="A245" s="2" t="s">
        <v>2667</v>
      </c>
      <c r="B245" s="2" t="s">
        <v>2667</v>
      </c>
      <c r="C245" s="2" t="s">
        <v>2668</v>
      </c>
      <c r="D245" s="2" t="s">
        <v>2669</v>
      </c>
      <c r="E245" s="2" t="s">
        <v>2670</v>
      </c>
      <c r="F245" s="3">
        <v>1</v>
      </c>
      <c r="G245" s="4">
        <v>1</v>
      </c>
      <c r="H245" s="2">
        <v>1</v>
      </c>
      <c r="I245" s="5">
        <v>1</v>
      </c>
      <c r="J245" s="6">
        <v>3.6</v>
      </c>
      <c r="K245" s="7">
        <v>55.01</v>
      </c>
      <c r="L245" s="2">
        <v>134610</v>
      </c>
      <c r="M245" s="8">
        <v>8413.4</v>
      </c>
      <c r="N245" s="9">
        <f t="shared" si="3"/>
        <v>139.75449928725308</v>
      </c>
    </row>
    <row r="246" spans="1:14" x14ac:dyDescent="0.25">
      <c r="A246" s="2" t="s">
        <v>2054</v>
      </c>
      <c r="B246" s="2" t="s">
        <v>2054</v>
      </c>
      <c r="C246" s="2" t="s">
        <v>2055</v>
      </c>
      <c r="D246" s="2" t="s">
        <v>2056</v>
      </c>
      <c r="E246" s="2" t="s">
        <v>2057</v>
      </c>
      <c r="F246" s="3">
        <v>2</v>
      </c>
      <c r="G246" s="4">
        <v>1</v>
      </c>
      <c r="H246" s="2">
        <v>1</v>
      </c>
      <c r="I246" s="5">
        <v>1</v>
      </c>
      <c r="J246" s="6">
        <v>6.4</v>
      </c>
      <c r="K246" s="7">
        <v>28.585000000000001</v>
      </c>
      <c r="L246" s="2">
        <v>92311</v>
      </c>
      <c r="M246" s="8">
        <v>8391.9</v>
      </c>
      <c r="N246" s="9">
        <f t="shared" si="3"/>
        <v>139.39736403459949</v>
      </c>
    </row>
    <row r="247" spans="1:14" x14ac:dyDescent="0.25">
      <c r="A247" s="2" t="s">
        <v>1920</v>
      </c>
      <c r="B247" s="2" t="s">
        <v>1920</v>
      </c>
      <c r="C247" s="2" t="s">
        <v>1921</v>
      </c>
      <c r="D247" s="2" t="s">
        <v>1922</v>
      </c>
      <c r="E247" s="2" t="s">
        <v>1923</v>
      </c>
      <c r="F247" s="3">
        <v>1</v>
      </c>
      <c r="G247" s="4">
        <v>4</v>
      </c>
      <c r="H247" s="2">
        <v>1</v>
      </c>
      <c r="I247" s="5">
        <v>1</v>
      </c>
      <c r="J247" s="6">
        <v>17.899999999999999</v>
      </c>
      <c r="K247" s="7">
        <v>28.082000000000001</v>
      </c>
      <c r="L247" s="2">
        <v>141880</v>
      </c>
      <c r="M247" s="8">
        <v>8346.1</v>
      </c>
      <c r="N247" s="9">
        <f t="shared" si="3"/>
        <v>138.63658289173736</v>
      </c>
    </row>
    <row r="248" spans="1:14" x14ac:dyDescent="0.25">
      <c r="A248" s="2" t="s">
        <v>2113</v>
      </c>
      <c r="B248" s="2" t="s">
        <v>2113</v>
      </c>
      <c r="C248" s="2" t="s">
        <v>2114</v>
      </c>
      <c r="D248" s="2" t="s">
        <v>2115</v>
      </c>
      <c r="E248" s="2" t="s">
        <v>2116</v>
      </c>
      <c r="F248" s="3">
        <v>1</v>
      </c>
      <c r="G248" s="4">
        <v>2</v>
      </c>
      <c r="H248" s="2">
        <v>2</v>
      </c>
      <c r="I248" s="5">
        <v>2</v>
      </c>
      <c r="J248" s="6">
        <v>2.6</v>
      </c>
      <c r="K248" s="7">
        <v>80.528999999999996</v>
      </c>
      <c r="L248" s="2">
        <v>295300</v>
      </c>
      <c r="M248" s="8">
        <v>8202.9</v>
      </c>
      <c r="N248" s="9">
        <f t="shared" si="3"/>
        <v>136.2578959996444</v>
      </c>
    </row>
    <row r="249" spans="1:14" x14ac:dyDescent="0.25">
      <c r="A249" s="2" t="s">
        <v>3430</v>
      </c>
      <c r="B249" s="2" t="s">
        <v>3430</v>
      </c>
      <c r="C249" s="2" t="s">
        <v>3431</v>
      </c>
      <c r="D249" s="2" t="s">
        <v>3432</v>
      </c>
      <c r="E249" s="2" t="s">
        <v>3433</v>
      </c>
      <c r="F249" s="3">
        <v>1</v>
      </c>
      <c r="G249" s="4">
        <v>1</v>
      </c>
      <c r="H249" s="2">
        <v>1</v>
      </c>
      <c r="I249" s="5">
        <v>1</v>
      </c>
      <c r="J249" s="6">
        <v>0.5</v>
      </c>
      <c r="K249" s="7">
        <v>222.66</v>
      </c>
      <c r="L249" s="2">
        <v>978260</v>
      </c>
      <c r="M249" s="8">
        <v>8018.5</v>
      </c>
      <c r="N249" s="9">
        <f t="shared" si="3"/>
        <v>133.19483829781524</v>
      </c>
    </row>
    <row r="250" spans="1:14" x14ac:dyDescent="0.25">
      <c r="A250" s="2" t="s">
        <v>3125</v>
      </c>
      <c r="B250" s="2" t="s">
        <v>3125</v>
      </c>
      <c r="C250" s="2" t="s">
        <v>3126</v>
      </c>
      <c r="D250" s="2" t="s">
        <v>3127</v>
      </c>
      <c r="E250" s="2" t="s">
        <v>3128</v>
      </c>
      <c r="F250" s="3">
        <v>2</v>
      </c>
      <c r="G250" s="4">
        <v>1</v>
      </c>
      <c r="H250" s="2">
        <v>1</v>
      </c>
      <c r="I250" s="5">
        <v>1</v>
      </c>
      <c r="J250" s="6">
        <v>7.5</v>
      </c>
      <c r="K250" s="7">
        <v>25.943000000000001</v>
      </c>
      <c r="L250" s="2">
        <v>120230</v>
      </c>
      <c r="M250" s="8">
        <v>8015.2</v>
      </c>
      <c r="N250" s="9">
        <f t="shared" si="3"/>
        <v>133.14002218926842</v>
      </c>
    </row>
    <row r="251" spans="1:14" x14ac:dyDescent="0.25">
      <c r="A251" s="2" t="s">
        <v>2270</v>
      </c>
      <c r="B251" s="2" t="s">
        <v>2270</v>
      </c>
      <c r="C251" s="2" t="s">
        <v>2271</v>
      </c>
      <c r="D251" s="2" t="s">
        <v>2272</v>
      </c>
      <c r="E251" s="2" t="s">
        <v>2273</v>
      </c>
      <c r="F251" s="3">
        <v>1</v>
      </c>
      <c r="G251" s="4">
        <v>1</v>
      </c>
      <c r="H251" s="2">
        <v>1</v>
      </c>
      <c r="I251" s="5">
        <v>1</v>
      </c>
      <c r="J251" s="6">
        <v>6.6</v>
      </c>
      <c r="K251" s="7">
        <v>23.545000000000002</v>
      </c>
      <c r="L251" s="2">
        <v>120120</v>
      </c>
      <c r="M251" s="8">
        <v>8008.1</v>
      </c>
      <c r="N251" s="9">
        <f t="shared" si="3"/>
        <v>133.02208450118283</v>
      </c>
    </row>
    <row r="252" spans="1:14" x14ac:dyDescent="0.25">
      <c r="A252" s="2" t="s">
        <v>2788</v>
      </c>
      <c r="B252" s="2" t="s">
        <v>2788</v>
      </c>
      <c r="C252" s="2" t="s">
        <v>2789</v>
      </c>
      <c r="D252" s="2" t="s">
        <v>2790</v>
      </c>
      <c r="E252" s="2" t="s">
        <v>2791</v>
      </c>
      <c r="F252" s="3">
        <v>1</v>
      </c>
      <c r="G252" s="4">
        <v>2</v>
      </c>
      <c r="H252" s="2">
        <v>2</v>
      </c>
      <c r="I252" s="5">
        <v>2</v>
      </c>
      <c r="J252" s="6">
        <v>5.7</v>
      </c>
      <c r="K252" s="7">
        <v>85.861999999999995</v>
      </c>
      <c r="L252" s="2">
        <v>282780</v>
      </c>
      <c r="M252" s="8">
        <v>7854.9</v>
      </c>
      <c r="N252" s="9">
        <f t="shared" si="3"/>
        <v>130.477288189251</v>
      </c>
    </row>
    <row r="253" spans="1:14" x14ac:dyDescent="0.25">
      <c r="A253" s="2" t="s">
        <v>2101</v>
      </c>
      <c r="B253" s="2" t="s">
        <v>2101</v>
      </c>
      <c r="C253" s="2" t="s">
        <v>2102</v>
      </c>
      <c r="D253" s="2" t="s">
        <v>2103</v>
      </c>
      <c r="E253" s="2" t="s">
        <v>2104</v>
      </c>
      <c r="F253" s="3">
        <v>1</v>
      </c>
      <c r="G253" s="4">
        <v>6</v>
      </c>
      <c r="H253" s="2">
        <v>6</v>
      </c>
      <c r="I253" s="5">
        <v>6</v>
      </c>
      <c r="J253" s="6">
        <v>3.6</v>
      </c>
      <c r="K253" s="7">
        <v>270.63</v>
      </c>
      <c r="L253" s="2">
        <v>879960</v>
      </c>
      <c r="M253" s="8">
        <v>7787.3</v>
      </c>
      <c r="N253" s="9">
        <f t="shared" si="3"/>
        <v>129.35438851114009</v>
      </c>
    </row>
    <row r="254" spans="1:14" x14ac:dyDescent="0.25">
      <c r="A254" s="2" t="s">
        <v>2704</v>
      </c>
      <c r="B254" s="2" t="s">
        <v>2704</v>
      </c>
      <c r="C254" s="2" t="s">
        <v>2705</v>
      </c>
      <c r="D254" s="2" t="s">
        <v>2706</v>
      </c>
      <c r="E254" s="2" t="s">
        <v>2707</v>
      </c>
      <c r="F254" s="3">
        <v>1</v>
      </c>
      <c r="G254" s="4">
        <v>2</v>
      </c>
      <c r="H254" s="2">
        <v>2</v>
      </c>
      <c r="I254" s="5">
        <v>2</v>
      </c>
      <c r="J254" s="6">
        <v>5.2</v>
      </c>
      <c r="K254" s="7">
        <v>53.878999999999998</v>
      </c>
      <c r="L254" s="2">
        <v>232920</v>
      </c>
      <c r="M254" s="8">
        <v>7764.1</v>
      </c>
      <c r="N254" s="9">
        <f t="shared" si="3"/>
        <v>128.96901465711386</v>
      </c>
    </row>
    <row r="255" spans="1:14" x14ac:dyDescent="0.25">
      <c r="A255" s="2" t="s">
        <v>3078</v>
      </c>
      <c r="B255" s="2" t="s">
        <v>3078</v>
      </c>
      <c r="C255" s="2" t="s">
        <v>3079</v>
      </c>
      <c r="D255" s="2" t="s">
        <v>3080</v>
      </c>
      <c r="E255" s="2" t="s">
        <v>3081</v>
      </c>
      <c r="F255" s="3">
        <v>1</v>
      </c>
      <c r="G255" s="4">
        <v>1</v>
      </c>
      <c r="H255" s="2">
        <v>1</v>
      </c>
      <c r="I255" s="5">
        <v>1</v>
      </c>
      <c r="J255" s="6">
        <v>4.5999999999999996</v>
      </c>
      <c r="K255" s="7">
        <v>43.475999999999999</v>
      </c>
      <c r="L255" s="2">
        <v>122940</v>
      </c>
      <c r="M255" s="8">
        <v>7683.9</v>
      </c>
      <c r="N255" s="9">
        <f t="shared" si="3"/>
        <v>127.63681711000594</v>
      </c>
    </row>
    <row r="256" spans="1:14" x14ac:dyDescent="0.25">
      <c r="A256" s="2" t="s">
        <v>2510</v>
      </c>
      <c r="B256" s="2" t="s">
        <v>2510</v>
      </c>
      <c r="C256" s="2" t="s">
        <v>2511</v>
      </c>
      <c r="D256" s="2" t="s">
        <v>2512</v>
      </c>
      <c r="E256" s="2" t="s">
        <v>2513</v>
      </c>
      <c r="F256" s="3">
        <v>1</v>
      </c>
      <c r="G256" s="4">
        <v>2</v>
      </c>
      <c r="H256" s="2">
        <v>2</v>
      </c>
      <c r="I256" s="5">
        <v>2</v>
      </c>
      <c r="J256" s="6">
        <v>8.1999999999999993</v>
      </c>
      <c r="K256" s="7">
        <v>35.076000000000001</v>
      </c>
      <c r="L256" s="2">
        <v>167970</v>
      </c>
      <c r="M256" s="8">
        <v>7634.8</v>
      </c>
      <c r="N256" s="9">
        <f t="shared" si="3"/>
        <v>126.82121985859699</v>
      </c>
    </row>
    <row r="257" spans="1:14" x14ac:dyDescent="0.25">
      <c r="A257" s="2" t="s">
        <v>3024</v>
      </c>
      <c r="B257" s="2" t="s">
        <v>3024</v>
      </c>
      <c r="C257" s="2" t="s">
        <v>3025</v>
      </c>
      <c r="D257" s="2" t="s">
        <v>3026</v>
      </c>
      <c r="E257" s="2" t="s">
        <v>3027</v>
      </c>
      <c r="F257" s="3">
        <v>1</v>
      </c>
      <c r="G257" s="4">
        <v>1</v>
      </c>
      <c r="H257" s="2">
        <v>1</v>
      </c>
      <c r="I257" s="5">
        <v>1</v>
      </c>
      <c r="J257" s="6">
        <v>1.4</v>
      </c>
      <c r="K257" s="7">
        <v>83.393000000000001</v>
      </c>
      <c r="L257" s="2">
        <v>229520</v>
      </c>
      <c r="M257" s="8">
        <v>7403.8</v>
      </c>
      <c r="N257" s="9">
        <f t="shared" si="3"/>
        <v>122.9840922603186</v>
      </c>
    </row>
    <row r="258" spans="1:14" x14ac:dyDescent="0.25">
      <c r="A258" s="2" t="s">
        <v>3167</v>
      </c>
      <c r="B258" s="2" t="s">
        <v>3167</v>
      </c>
      <c r="C258" s="2" t="s">
        <v>3168</v>
      </c>
      <c r="D258" s="2" t="s">
        <v>3169</v>
      </c>
      <c r="E258" s="2" t="s">
        <v>3170</v>
      </c>
      <c r="F258" s="3">
        <v>1</v>
      </c>
      <c r="G258" s="4">
        <v>1</v>
      </c>
      <c r="H258" s="2">
        <v>1</v>
      </c>
      <c r="I258" s="5">
        <v>1</v>
      </c>
      <c r="J258" s="6">
        <v>3.9</v>
      </c>
      <c r="K258" s="7">
        <v>44.965000000000003</v>
      </c>
      <c r="L258" s="2">
        <v>165690</v>
      </c>
      <c r="M258" s="8">
        <v>7204</v>
      </c>
      <c r="N258" s="9">
        <f t="shared" si="3"/>
        <v>119.66522605193755</v>
      </c>
    </row>
    <row r="259" spans="1:14" x14ac:dyDescent="0.25">
      <c r="A259" s="2" t="s">
        <v>3284</v>
      </c>
      <c r="B259" s="2" t="s">
        <v>3284</v>
      </c>
      <c r="C259" s="2" t="s">
        <v>3285</v>
      </c>
      <c r="D259" s="2" t="s">
        <v>3286</v>
      </c>
      <c r="E259" s="2" t="s">
        <v>3287</v>
      </c>
      <c r="F259" s="3">
        <v>1</v>
      </c>
      <c r="G259" s="4">
        <v>1</v>
      </c>
      <c r="H259" s="2">
        <v>1</v>
      </c>
      <c r="I259" s="5">
        <v>1</v>
      </c>
      <c r="J259" s="6">
        <v>3.4</v>
      </c>
      <c r="K259" s="7">
        <v>46.970999999999997</v>
      </c>
      <c r="L259" s="2">
        <v>156850</v>
      </c>
      <c r="M259" s="8">
        <v>7129.3</v>
      </c>
      <c r="N259" s="9">
        <f t="shared" si="3"/>
        <v>118.42438868574102</v>
      </c>
    </row>
    <row r="260" spans="1:14" x14ac:dyDescent="0.25">
      <c r="A260" s="2" t="s">
        <v>2121</v>
      </c>
      <c r="B260" s="2" t="s">
        <v>2121</v>
      </c>
      <c r="C260" s="2" t="s">
        <v>2122</v>
      </c>
      <c r="D260" s="2" t="s">
        <v>2123</v>
      </c>
      <c r="E260" s="2" t="s">
        <v>2124</v>
      </c>
      <c r="F260" s="3">
        <v>1</v>
      </c>
      <c r="G260" s="4">
        <v>2</v>
      </c>
      <c r="H260" s="2">
        <v>2</v>
      </c>
      <c r="I260" s="5">
        <v>2</v>
      </c>
      <c r="J260" s="6">
        <v>14.1</v>
      </c>
      <c r="K260" s="7">
        <v>31.35</v>
      </c>
      <c r="L260" s="2">
        <v>139900</v>
      </c>
      <c r="M260" s="8">
        <v>6995</v>
      </c>
      <c r="N260" s="9">
        <f t="shared" ref="N260:N306" si="4">(M260/$M$307)*10^6</f>
        <v>116.19353917730471</v>
      </c>
    </row>
    <row r="261" spans="1:14" x14ac:dyDescent="0.25">
      <c r="A261" s="2" t="s">
        <v>2205</v>
      </c>
      <c r="B261" s="2" t="s">
        <v>2205</v>
      </c>
      <c r="C261" s="2" t="s">
        <v>2206</v>
      </c>
      <c r="D261" s="2" t="s">
        <v>2207</v>
      </c>
      <c r="E261" s="2" t="s">
        <v>2208</v>
      </c>
      <c r="F261" s="3">
        <v>3</v>
      </c>
      <c r="G261" s="4">
        <v>1</v>
      </c>
      <c r="H261" s="2">
        <v>1</v>
      </c>
      <c r="I261" s="5">
        <v>1</v>
      </c>
      <c r="J261" s="6">
        <v>3.1</v>
      </c>
      <c r="K261" s="7">
        <v>37.497</v>
      </c>
      <c r="L261" s="2">
        <v>128250</v>
      </c>
      <c r="M261" s="8">
        <v>6412.6</v>
      </c>
      <c r="N261" s="9">
        <f t="shared" si="4"/>
        <v>106.51932656588765</v>
      </c>
    </row>
    <row r="262" spans="1:14" x14ac:dyDescent="0.25">
      <c r="A262" s="2" t="s">
        <v>3461</v>
      </c>
      <c r="B262" s="2" t="s">
        <v>3461</v>
      </c>
      <c r="C262" s="2" t="s">
        <v>3462</v>
      </c>
      <c r="D262" s="2" t="s">
        <v>3463</v>
      </c>
      <c r="E262" s="2" t="s">
        <v>3464</v>
      </c>
      <c r="F262" s="3">
        <v>1</v>
      </c>
      <c r="G262" s="4">
        <v>3</v>
      </c>
      <c r="H262" s="2">
        <v>3</v>
      </c>
      <c r="I262" s="5">
        <v>3</v>
      </c>
      <c r="J262" s="6">
        <v>4.5999999999999996</v>
      </c>
      <c r="K262" s="7">
        <v>106.67</v>
      </c>
      <c r="L262" s="2">
        <v>299290</v>
      </c>
      <c r="M262" s="8">
        <v>6367.8</v>
      </c>
      <c r="N262" s="9">
        <f t="shared" si="4"/>
        <v>105.77515636500942</v>
      </c>
    </row>
    <row r="263" spans="1:14" x14ac:dyDescent="0.25">
      <c r="A263" s="2" t="s">
        <v>2077</v>
      </c>
      <c r="B263" s="2" t="s">
        <v>2077</v>
      </c>
      <c r="C263" s="2" t="s">
        <v>2078</v>
      </c>
      <c r="D263" s="2" t="s">
        <v>2079</v>
      </c>
      <c r="E263" s="2" t="s">
        <v>2080</v>
      </c>
      <c r="F263" s="3">
        <v>1</v>
      </c>
      <c r="G263" s="4">
        <v>2</v>
      </c>
      <c r="H263" s="2">
        <v>2</v>
      </c>
      <c r="I263" s="5">
        <v>2</v>
      </c>
      <c r="J263" s="6">
        <v>4.7</v>
      </c>
      <c r="K263" s="7">
        <v>83.165000000000006</v>
      </c>
      <c r="L263" s="2">
        <v>322400</v>
      </c>
      <c r="M263" s="8">
        <v>6321.5</v>
      </c>
      <c r="N263" s="9">
        <f t="shared" si="4"/>
        <v>105.00606975115535</v>
      </c>
    </row>
    <row r="264" spans="1:14" x14ac:dyDescent="0.25">
      <c r="A264" s="2" t="s">
        <v>3104</v>
      </c>
      <c r="B264" s="2" t="s">
        <v>3104</v>
      </c>
      <c r="C264" s="2" t="s">
        <v>3105</v>
      </c>
      <c r="D264" s="2" t="s">
        <v>3106</v>
      </c>
      <c r="E264" s="2" t="s">
        <v>3107</v>
      </c>
      <c r="F264" s="3">
        <v>1</v>
      </c>
      <c r="G264" s="4">
        <v>1</v>
      </c>
      <c r="H264" s="2">
        <v>1</v>
      </c>
      <c r="I264" s="5">
        <v>1</v>
      </c>
      <c r="J264" s="6">
        <v>3.4</v>
      </c>
      <c r="K264" s="7">
        <v>39.308999999999997</v>
      </c>
      <c r="L264" s="2">
        <v>138790</v>
      </c>
      <c r="M264" s="8">
        <v>6308.8</v>
      </c>
      <c r="N264" s="9">
        <f t="shared" si="4"/>
        <v>104.79511078795996</v>
      </c>
    </row>
    <row r="265" spans="1:14" x14ac:dyDescent="0.25">
      <c r="A265" s="2" t="s">
        <v>2024</v>
      </c>
      <c r="B265" s="2" t="s">
        <v>2024</v>
      </c>
      <c r="C265" s="2" t="s">
        <v>2025</v>
      </c>
      <c r="D265" s="2" t="s">
        <v>2026</v>
      </c>
      <c r="E265" s="2" t="s">
        <v>2027</v>
      </c>
      <c r="F265" s="3">
        <v>3</v>
      </c>
      <c r="G265" s="4">
        <v>1</v>
      </c>
      <c r="H265" s="2">
        <v>1</v>
      </c>
      <c r="I265" s="5">
        <v>1</v>
      </c>
      <c r="J265" s="6">
        <v>5.3</v>
      </c>
      <c r="K265" s="7">
        <v>36.982999999999997</v>
      </c>
      <c r="L265" s="2">
        <v>118160</v>
      </c>
      <c r="M265" s="8">
        <v>6218.8</v>
      </c>
      <c r="N265" s="9">
        <f t="shared" si="4"/>
        <v>103.30012600940994</v>
      </c>
    </row>
    <row r="266" spans="1:14" x14ac:dyDescent="0.25">
      <c r="A266" s="2" t="s">
        <v>2160</v>
      </c>
      <c r="B266" s="2" t="s">
        <v>2160</v>
      </c>
      <c r="C266" s="2" t="s">
        <v>2161</v>
      </c>
      <c r="D266" s="2" t="s">
        <v>2162</v>
      </c>
      <c r="E266" s="2" t="s">
        <v>2163</v>
      </c>
      <c r="F266" s="3">
        <v>1</v>
      </c>
      <c r="G266" s="4">
        <v>1</v>
      </c>
      <c r="H266" s="2">
        <v>1</v>
      </c>
      <c r="I266" s="5">
        <v>1</v>
      </c>
      <c r="J266" s="6">
        <v>5.6</v>
      </c>
      <c r="K266" s="7">
        <v>23.481999999999999</v>
      </c>
      <c r="L266" s="2">
        <v>85662</v>
      </c>
      <c r="M266" s="8">
        <v>6118.7</v>
      </c>
      <c r="N266" s="9">
        <f t="shared" si="4"/>
        <v>101.63737071682263</v>
      </c>
    </row>
    <row r="267" spans="1:14" x14ac:dyDescent="0.25">
      <c r="A267" s="2" t="s">
        <v>2133</v>
      </c>
      <c r="B267" s="2" t="s">
        <v>2133</v>
      </c>
      <c r="C267" s="2" t="s">
        <v>2134</v>
      </c>
      <c r="D267" s="2" t="s">
        <v>2135</v>
      </c>
      <c r="E267" s="2" t="s">
        <v>2136</v>
      </c>
      <c r="F267" s="3">
        <v>1</v>
      </c>
      <c r="G267" s="4">
        <v>2</v>
      </c>
      <c r="H267" s="2">
        <v>2</v>
      </c>
      <c r="I267" s="5">
        <v>2</v>
      </c>
      <c r="J267" s="6">
        <v>1.2</v>
      </c>
      <c r="K267" s="7">
        <v>177.44</v>
      </c>
      <c r="L267" s="2">
        <v>604760</v>
      </c>
      <c r="M267" s="8">
        <v>6108.7</v>
      </c>
      <c r="N267" s="9">
        <f t="shared" si="4"/>
        <v>101.47126129698373</v>
      </c>
    </row>
    <row r="268" spans="1:14" x14ac:dyDescent="0.25">
      <c r="A268" s="2" t="s">
        <v>2109</v>
      </c>
      <c r="B268" s="2" t="s">
        <v>2109</v>
      </c>
      <c r="C268" s="2" t="s">
        <v>2110</v>
      </c>
      <c r="D268" s="2" t="s">
        <v>2111</v>
      </c>
      <c r="E268" s="2" t="s">
        <v>2112</v>
      </c>
      <c r="F268" s="3">
        <v>1</v>
      </c>
      <c r="G268" s="4">
        <v>1</v>
      </c>
      <c r="H268" s="2">
        <v>1</v>
      </c>
      <c r="I268" s="5">
        <v>1</v>
      </c>
      <c r="J268" s="6">
        <v>4</v>
      </c>
      <c r="K268" s="7">
        <v>39.383000000000003</v>
      </c>
      <c r="L268" s="2">
        <v>90122</v>
      </c>
      <c r="M268" s="8">
        <v>6008.1</v>
      </c>
      <c r="N268" s="9">
        <f t="shared" si="4"/>
        <v>99.800200533404492</v>
      </c>
    </row>
    <row r="269" spans="1:14" x14ac:dyDescent="0.25">
      <c r="A269" s="2" t="s">
        <v>2821</v>
      </c>
      <c r="B269" s="2" t="s">
        <v>2821</v>
      </c>
      <c r="C269" s="2" t="s">
        <v>2822</v>
      </c>
      <c r="D269" s="2" t="s">
        <v>2823</v>
      </c>
      <c r="E269" s="2" t="s">
        <v>2824</v>
      </c>
      <c r="F269" s="3">
        <v>1</v>
      </c>
      <c r="G269" s="4">
        <v>2</v>
      </c>
      <c r="H269" s="2">
        <v>2</v>
      </c>
      <c r="I269" s="5">
        <v>2</v>
      </c>
      <c r="J269" s="6">
        <v>3.5</v>
      </c>
      <c r="K269" s="7">
        <v>82.86</v>
      </c>
      <c r="L269" s="2">
        <v>329870</v>
      </c>
      <c r="M269" s="8">
        <v>5997.7</v>
      </c>
      <c r="N269" s="9">
        <f t="shared" si="4"/>
        <v>99.627446736772029</v>
      </c>
    </row>
    <row r="270" spans="1:14" x14ac:dyDescent="0.25">
      <c r="A270" s="2" t="s">
        <v>1787</v>
      </c>
      <c r="B270" s="2" t="s">
        <v>1787</v>
      </c>
      <c r="C270" s="2" t="s">
        <v>1788</v>
      </c>
      <c r="D270" s="2" t="s">
        <v>1789</v>
      </c>
      <c r="E270" s="2" t="s">
        <v>1790</v>
      </c>
      <c r="F270" s="3">
        <v>1</v>
      </c>
      <c r="G270" s="4">
        <v>2</v>
      </c>
      <c r="H270" s="2">
        <v>2</v>
      </c>
      <c r="I270" s="5">
        <v>2</v>
      </c>
      <c r="J270" s="6">
        <v>2.1</v>
      </c>
      <c r="K270" s="7">
        <v>88.278000000000006</v>
      </c>
      <c r="L270" s="2">
        <v>257000</v>
      </c>
      <c r="M270" s="8">
        <v>5976.8</v>
      </c>
      <c r="N270" s="9">
        <f t="shared" si="4"/>
        <v>99.280278049308748</v>
      </c>
    </row>
    <row r="271" spans="1:14" x14ac:dyDescent="0.25">
      <c r="A271" s="2" t="s">
        <v>43</v>
      </c>
      <c r="B271" s="2" t="s">
        <v>43</v>
      </c>
      <c r="C271" s="2" t="s">
        <v>45</v>
      </c>
      <c r="D271" s="2" t="s">
        <v>46</v>
      </c>
      <c r="E271" s="2" t="s">
        <v>47</v>
      </c>
      <c r="F271" s="3">
        <v>2</v>
      </c>
      <c r="G271" s="4">
        <v>1</v>
      </c>
      <c r="H271" s="2">
        <v>1</v>
      </c>
      <c r="I271" s="5">
        <v>1</v>
      </c>
      <c r="J271" s="6">
        <v>1.3</v>
      </c>
      <c r="K271" s="7">
        <v>71.718000000000004</v>
      </c>
      <c r="L271" s="2">
        <v>201220</v>
      </c>
      <c r="M271" s="8">
        <v>5918.2</v>
      </c>
      <c r="N271" s="9">
        <f t="shared" si="4"/>
        <v>98.306876849052841</v>
      </c>
    </row>
    <row r="272" spans="1:14" x14ac:dyDescent="0.25">
      <c r="A272" s="2" t="s">
        <v>2829</v>
      </c>
      <c r="B272" s="2" t="s">
        <v>2829</v>
      </c>
      <c r="C272" s="2" t="s">
        <v>2831</v>
      </c>
      <c r="D272" s="2" t="s">
        <v>2832</v>
      </c>
      <c r="E272" s="2" t="s">
        <v>2833</v>
      </c>
      <c r="F272" s="3">
        <v>2</v>
      </c>
      <c r="G272" s="4">
        <v>12</v>
      </c>
      <c r="H272" s="2">
        <v>1</v>
      </c>
      <c r="I272" s="5">
        <v>1</v>
      </c>
      <c r="J272" s="6">
        <v>37.5</v>
      </c>
      <c r="K272" s="7">
        <v>49.953000000000003</v>
      </c>
      <c r="L272" s="2">
        <v>113900</v>
      </c>
      <c r="M272" s="8">
        <v>5423.6</v>
      </c>
      <c r="N272" s="9">
        <f t="shared" si="4"/>
        <v>90.091104943821279</v>
      </c>
    </row>
    <row r="273" spans="1:14" x14ac:dyDescent="0.25">
      <c r="A273" s="2" t="s">
        <v>1323</v>
      </c>
      <c r="B273" s="2" t="s">
        <v>1323</v>
      </c>
      <c r="C273" s="2" t="s">
        <v>1324</v>
      </c>
      <c r="D273" s="2" t="s">
        <v>1325</v>
      </c>
      <c r="E273" s="2" t="s">
        <v>1326</v>
      </c>
      <c r="F273" s="3">
        <v>1</v>
      </c>
      <c r="G273" s="4">
        <v>1</v>
      </c>
      <c r="H273" s="2">
        <v>1</v>
      </c>
      <c r="I273" s="5">
        <v>1</v>
      </c>
      <c r="J273" s="6">
        <v>3.4</v>
      </c>
      <c r="K273" s="7">
        <v>35.881999999999998</v>
      </c>
      <c r="L273" s="2">
        <v>116220</v>
      </c>
      <c r="M273" s="8">
        <v>5052.8999999999996</v>
      </c>
      <c r="N273" s="9">
        <f t="shared" si="4"/>
        <v>83.93342875039356</v>
      </c>
    </row>
    <row r="274" spans="1:14" x14ac:dyDescent="0.25">
      <c r="A274" s="2" t="s">
        <v>1035</v>
      </c>
      <c r="B274" s="2" t="s">
        <v>1035</v>
      </c>
      <c r="C274" s="2" t="s">
        <v>1036</v>
      </c>
      <c r="D274" s="2" t="s">
        <v>1037</v>
      </c>
      <c r="E274" s="2" t="s">
        <v>1038</v>
      </c>
      <c r="F274" s="3">
        <v>1</v>
      </c>
      <c r="G274" s="4">
        <v>1</v>
      </c>
      <c r="H274" s="2">
        <v>1</v>
      </c>
      <c r="I274" s="5">
        <v>1</v>
      </c>
      <c r="J274" s="6">
        <v>2.2999999999999998</v>
      </c>
      <c r="K274" s="7">
        <v>85.695999999999998</v>
      </c>
      <c r="L274" s="2">
        <v>179360</v>
      </c>
      <c r="M274" s="8">
        <v>4982.2</v>
      </c>
      <c r="N274" s="9">
        <f t="shared" si="4"/>
        <v>82.759035152132583</v>
      </c>
    </row>
    <row r="275" spans="1:14" x14ac:dyDescent="0.25">
      <c r="A275" s="2" t="s">
        <v>2796</v>
      </c>
      <c r="B275" s="2" t="s">
        <v>2796</v>
      </c>
      <c r="C275" s="2" t="s">
        <v>2797</v>
      </c>
      <c r="D275" s="2" t="s">
        <v>2798</v>
      </c>
      <c r="E275" s="2" t="s">
        <v>2799</v>
      </c>
      <c r="F275" s="3">
        <v>1</v>
      </c>
      <c r="G275" s="4">
        <v>1</v>
      </c>
      <c r="H275" s="2">
        <v>1</v>
      </c>
      <c r="I275" s="5">
        <v>1</v>
      </c>
      <c r="J275" s="6">
        <v>3.4</v>
      </c>
      <c r="K275" s="7">
        <v>40.228000000000002</v>
      </c>
      <c r="L275" s="2">
        <v>91080</v>
      </c>
      <c r="M275" s="8">
        <v>4793.7</v>
      </c>
      <c r="N275" s="9">
        <f t="shared" si="4"/>
        <v>79.627872588169481</v>
      </c>
    </row>
    <row r="276" spans="1:14" x14ac:dyDescent="0.25">
      <c r="A276" s="2" t="s">
        <v>872</v>
      </c>
      <c r="B276" s="2" t="s">
        <v>872</v>
      </c>
      <c r="C276" s="2" t="s">
        <v>873</v>
      </c>
      <c r="D276" s="2" t="s">
        <v>874</v>
      </c>
      <c r="E276" s="2" t="s">
        <v>875</v>
      </c>
      <c r="F276" s="3">
        <v>1</v>
      </c>
      <c r="G276" s="4">
        <v>1</v>
      </c>
      <c r="H276" s="2">
        <v>1</v>
      </c>
      <c r="I276" s="5">
        <v>1</v>
      </c>
      <c r="J276" s="6">
        <v>2.6</v>
      </c>
      <c r="K276" s="7">
        <v>59.716000000000001</v>
      </c>
      <c r="L276" s="2">
        <v>134990</v>
      </c>
      <c r="M276" s="8">
        <v>4654.8999999999996</v>
      </c>
      <c r="N276" s="9">
        <f t="shared" si="4"/>
        <v>77.322273840805664</v>
      </c>
    </row>
    <row r="277" spans="1:14" x14ac:dyDescent="0.25">
      <c r="A277" s="2" t="s">
        <v>1500</v>
      </c>
      <c r="B277" s="2" t="s">
        <v>1500</v>
      </c>
      <c r="C277" s="2" t="s">
        <v>1501</v>
      </c>
      <c r="D277" s="2" t="s">
        <v>1502</v>
      </c>
      <c r="E277" s="2" t="s">
        <v>1503</v>
      </c>
      <c r="F277" s="3">
        <v>1</v>
      </c>
      <c r="G277" s="4">
        <v>1</v>
      </c>
      <c r="H277" s="2">
        <v>1</v>
      </c>
      <c r="I277" s="5">
        <v>1</v>
      </c>
      <c r="J277" s="6">
        <v>4.5999999999999996</v>
      </c>
      <c r="K277" s="7">
        <v>36.573</v>
      </c>
      <c r="L277" s="2">
        <v>102720</v>
      </c>
      <c r="M277" s="8">
        <v>4465.8999999999996</v>
      </c>
      <c r="N277" s="9">
        <f t="shared" si="4"/>
        <v>74.182805805850606</v>
      </c>
    </row>
    <row r="278" spans="1:14" x14ac:dyDescent="0.25">
      <c r="A278" s="2" t="s">
        <v>2863</v>
      </c>
      <c r="B278" s="2" t="s">
        <v>2863</v>
      </c>
      <c r="C278" s="2" t="s">
        <v>2864</v>
      </c>
      <c r="D278" s="2" t="s">
        <v>2865</v>
      </c>
      <c r="E278" s="2" t="s">
        <v>2866</v>
      </c>
      <c r="F278" s="3">
        <v>1</v>
      </c>
      <c r="G278" s="4">
        <v>10</v>
      </c>
      <c r="H278" s="2">
        <v>6</v>
      </c>
      <c r="I278" s="5">
        <v>6</v>
      </c>
      <c r="J278" s="6">
        <v>5.2</v>
      </c>
      <c r="K278" s="7">
        <v>291.02</v>
      </c>
      <c r="L278" s="2">
        <v>681880</v>
      </c>
      <c r="M278" s="8">
        <v>4261.7</v>
      </c>
      <c r="N278" s="9">
        <f t="shared" si="4"/>
        <v>70.790851452740441</v>
      </c>
    </row>
    <row r="279" spans="1:14" x14ac:dyDescent="0.25">
      <c r="A279" s="2" t="s">
        <v>1950</v>
      </c>
      <c r="B279" s="2" t="s">
        <v>1950</v>
      </c>
      <c r="C279" s="2" t="s">
        <v>1951</v>
      </c>
      <c r="D279" s="2" t="s">
        <v>1952</v>
      </c>
      <c r="E279" s="2" t="s">
        <v>1953</v>
      </c>
      <c r="F279" s="3">
        <v>1</v>
      </c>
      <c r="G279" s="4">
        <v>1</v>
      </c>
      <c r="H279" s="2">
        <v>1</v>
      </c>
      <c r="I279" s="5">
        <v>1</v>
      </c>
      <c r="J279" s="6">
        <v>4.3</v>
      </c>
      <c r="K279" s="7">
        <v>42.621000000000002</v>
      </c>
      <c r="L279" s="2">
        <v>100390</v>
      </c>
      <c r="M279" s="8">
        <v>4182.8</v>
      </c>
      <c r="N279" s="9">
        <f t="shared" si="4"/>
        <v>69.480248130211606</v>
      </c>
    </row>
    <row r="280" spans="1:14" x14ac:dyDescent="0.25">
      <c r="A280" s="2" t="s">
        <v>1463</v>
      </c>
      <c r="B280" s="2" t="s">
        <v>1463</v>
      </c>
      <c r="C280" s="2" t="s">
        <v>1464</v>
      </c>
      <c r="D280" s="2" t="s">
        <v>1465</v>
      </c>
      <c r="E280" s="2" t="s">
        <v>1466</v>
      </c>
      <c r="F280" s="3">
        <v>1</v>
      </c>
      <c r="G280" s="4">
        <v>2</v>
      </c>
      <c r="H280" s="2">
        <v>2</v>
      </c>
      <c r="I280" s="5">
        <v>2</v>
      </c>
      <c r="J280" s="6">
        <v>3.7</v>
      </c>
      <c r="K280" s="7">
        <v>72.932000000000002</v>
      </c>
      <c r="L280" s="2">
        <v>186490</v>
      </c>
      <c r="M280" s="8">
        <v>4054</v>
      </c>
      <c r="N280" s="9">
        <f t="shared" si="4"/>
        <v>67.340758802686679</v>
      </c>
    </row>
    <row r="281" spans="1:14" x14ac:dyDescent="0.25">
      <c r="A281" s="2" t="s">
        <v>2775</v>
      </c>
      <c r="B281" s="2" t="s">
        <v>2775</v>
      </c>
      <c r="C281" s="2" t="s">
        <v>2776</v>
      </c>
      <c r="D281" s="2" t="s">
        <v>2777</v>
      </c>
      <c r="E281" s="2" t="s">
        <v>2778</v>
      </c>
      <c r="F281" s="3">
        <v>1</v>
      </c>
      <c r="G281" s="4">
        <v>8</v>
      </c>
      <c r="H281" s="2">
        <v>8</v>
      </c>
      <c r="I281" s="5">
        <v>8</v>
      </c>
      <c r="J281" s="6">
        <v>3.5</v>
      </c>
      <c r="K281" s="7">
        <v>629.09</v>
      </c>
      <c r="L281" s="2">
        <v>1637900</v>
      </c>
      <c r="M281" s="8">
        <v>3965.9</v>
      </c>
      <c r="N281" s="9">
        <f t="shared" si="4"/>
        <v>65.877334813906046</v>
      </c>
    </row>
    <row r="282" spans="1:14" x14ac:dyDescent="0.25">
      <c r="A282" s="2" t="s">
        <v>773</v>
      </c>
      <c r="B282" s="2" t="s">
        <v>773</v>
      </c>
      <c r="C282" s="2" t="s">
        <v>774</v>
      </c>
      <c r="D282" s="2" t="s">
        <v>775</v>
      </c>
      <c r="E282" s="2" t="s">
        <v>776</v>
      </c>
      <c r="F282" s="3">
        <v>1</v>
      </c>
      <c r="G282" s="4">
        <v>1</v>
      </c>
      <c r="H282" s="2">
        <v>1</v>
      </c>
      <c r="I282" s="5">
        <v>1</v>
      </c>
      <c r="J282" s="6">
        <v>3.3</v>
      </c>
      <c r="K282" s="7">
        <v>47.517000000000003</v>
      </c>
      <c r="L282" s="2">
        <v>104950</v>
      </c>
      <c r="M282" s="8">
        <v>3618.9</v>
      </c>
      <c r="N282" s="9">
        <f t="shared" si="4"/>
        <v>60.113337945496497</v>
      </c>
    </row>
    <row r="283" spans="1:14" x14ac:dyDescent="0.25">
      <c r="A283" s="2" t="s">
        <v>1663</v>
      </c>
      <c r="B283" s="2" t="s">
        <v>1663</v>
      </c>
      <c r="C283" s="2" t="s">
        <v>1664</v>
      </c>
      <c r="D283" s="2" t="s">
        <v>1665</v>
      </c>
      <c r="E283" s="2" t="s">
        <v>1666</v>
      </c>
      <c r="F283" s="3">
        <v>1</v>
      </c>
      <c r="G283" s="4">
        <v>1</v>
      </c>
      <c r="H283" s="2">
        <v>1</v>
      </c>
      <c r="I283" s="5">
        <v>1</v>
      </c>
      <c r="J283" s="6">
        <v>1.4</v>
      </c>
      <c r="K283" s="7">
        <v>117.85</v>
      </c>
      <c r="L283" s="2">
        <v>196130</v>
      </c>
      <c r="M283" s="8">
        <v>3502.3</v>
      </c>
      <c r="N283" s="9">
        <f t="shared" si="4"/>
        <v>58.176502110175022</v>
      </c>
    </row>
    <row r="284" spans="1:14" x14ac:dyDescent="0.25">
      <c r="A284" s="2" t="s">
        <v>3272</v>
      </c>
      <c r="B284" s="2" t="s">
        <v>3272</v>
      </c>
      <c r="C284" s="2" t="s">
        <v>3273</v>
      </c>
      <c r="D284" s="2" t="s">
        <v>3274</v>
      </c>
      <c r="E284" s="2" t="s">
        <v>3275</v>
      </c>
      <c r="F284" s="3">
        <v>1</v>
      </c>
      <c r="G284" s="4">
        <v>4</v>
      </c>
      <c r="H284" s="2">
        <v>4</v>
      </c>
      <c r="I284" s="5">
        <v>4</v>
      </c>
      <c r="J284" s="6">
        <v>2.2999999999999998</v>
      </c>
      <c r="K284" s="7">
        <v>333.14</v>
      </c>
      <c r="L284" s="2">
        <v>530120</v>
      </c>
      <c r="M284" s="8">
        <v>3355.2</v>
      </c>
      <c r="N284" s="9">
        <f t="shared" si="4"/>
        <v>55.733032544344923</v>
      </c>
    </row>
    <row r="285" spans="1:14" x14ac:dyDescent="0.25">
      <c r="A285" s="2" t="s">
        <v>3017</v>
      </c>
      <c r="B285" s="2" t="s">
        <v>3017</v>
      </c>
      <c r="C285" s="2" t="s">
        <v>3018</v>
      </c>
      <c r="D285" s="2" t="s">
        <v>3019</v>
      </c>
      <c r="E285" s="2" t="s">
        <v>3020</v>
      </c>
      <c r="F285" s="3">
        <v>1</v>
      </c>
      <c r="G285" s="4">
        <v>1</v>
      </c>
      <c r="H285" s="2">
        <v>1</v>
      </c>
      <c r="I285" s="5">
        <v>1</v>
      </c>
      <c r="J285" s="6">
        <v>2.2999999999999998</v>
      </c>
      <c r="K285" s="7">
        <v>70.905000000000001</v>
      </c>
      <c r="L285" s="2">
        <v>124590</v>
      </c>
      <c r="M285" s="8">
        <v>3278.8</v>
      </c>
      <c r="N285" s="9">
        <f t="shared" si="4"/>
        <v>54.463956576775793</v>
      </c>
    </row>
    <row r="286" spans="1:14" x14ac:dyDescent="0.25">
      <c r="A286" s="2" t="s">
        <v>2012</v>
      </c>
      <c r="B286" s="2" t="s">
        <v>2012</v>
      </c>
      <c r="C286" s="2" t="s">
        <v>2013</v>
      </c>
      <c r="D286" s="2" t="s">
        <v>2014</v>
      </c>
      <c r="E286" s="2" t="s">
        <v>2015</v>
      </c>
      <c r="F286" s="3">
        <v>1</v>
      </c>
      <c r="G286" s="4">
        <v>1</v>
      </c>
      <c r="H286" s="2">
        <v>1</v>
      </c>
      <c r="I286" s="5">
        <v>1</v>
      </c>
      <c r="J286" s="6">
        <v>3</v>
      </c>
      <c r="K286" s="7">
        <v>48.633000000000003</v>
      </c>
      <c r="L286" s="2">
        <v>94193</v>
      </c>
      <c r="M286" s="8">
        <v>3038.5</v>
      </c>
      <c r="N286" s="9">
        <f t="shared" si="4"/>
        <v>50.472347218047226</v>
      </c>
    </row>
    <row r="287" spans="1:14" x14ac:dyDescent="0.25">
      <c r="A287" s="2" t="s">
        <v>610</v>
      </c>
      <c r="B287" s="2" t="s">
        <v>610</v>
      </c>
      <c r="C287" s="2" t="s">
        <v>611</v>
      </c>
      <c r="D287" s="2" t="s">
        <v>612</v>
      </c>
      <c r="E287" s="2" t="s">
        <v>613</v>
      </c>
      <c r="F287" s="3">
        <v>1</v>
      </c>
      <c r="G287" s="4">
        <v>1</v>
      </c>
      <c r="H287" s="2">
        <v>1</v>
      </c>
      <c r="I287" s="5">
        <v>1</v>
      </c>
      <c r="J287" s="6">
        <v>2.9</v>
      </c>
      <c r="K287" s="7">
        <v>51.112000000000002</v>
      </c>
      <c r="L287" s="2">
        <v>87479</v>
      </c>
      <c r="M287" s="8">
        <v>3016.5</v>
      </c>
      <c r="N287" s="9">
        <f t="shared" si="4"/>
        <v>50.106906494401663</v>
      </c>
    </row>
    <row r="288" spans="1:14" x14ac:dyDescent="0.25">
      <c r="A288" s="2" t="s">
        <v>1728</v>
      </c>
      <c r="B288" s="2" t="s">
        <v>1728</v>
      </c>
      <c r="C288" s="2" t="s">
        <v>1729</v>
      </c>
      <c r="D288" s="2" t="s">
        <v>1730</v>
      </c>
      <c r="E288" s="2" t="s">
        <v>1731</v>
      </c>
      <c r="F288" s="3">
        <v>1</v>
      </c>
      <c r="G288" s="4">
        <v>3</v>
      </c>
      <c r="H288" s="2">
        <v>3</v>
      </c>
      <c r="I288" s="5">
        <v>3</v>
      </c>
      <c r="J288" s="6">
        <v>1.8</v>
      </c>
      <c r="K288" s="7">
        <v>240.85</v>
      </c>
      <c r="L288" s="2">
        <v>316030</v>
      </c>
      <c r="M288" s="8">
        <v>3009.8</v>
      </c>
      <c r="N288" s="9">
        <f t="shared" si="4"/>
        <v>49.995613183109612</v>
      </c>
    </row>
    <row r="289" spans="1:14" x14ac:dyDescent="0.25">
      <c r="A289" s="2" t="s">
        <v>2637</v>
      </c>
      <c r="B289" s="2" t="s">
        <v>2637</v>
      </c>
      <c r="C289" s="2" t="s">
        <v>2638</v>
      </c>
      <c r="D289" s="2" t="s">
        <v>2639</v>
      </c>
      <c r="E289" s="2" t="s">
        <v>2640</v>
      </c>
      <c r="F289" s="3">
        <v>1</v>
      </c>
      <c r="G289" s="4">
        <v>2</v>
      </c>
      <c r="H289" s="2">
        <v>2</v>
      </c>
      <c r="I289" s="5">
        <v>2</v>
      </c>
      <c r="J289" s="6">
        <v>2.2000000000000002</v>
      </c>
      <c r="K289" s="7">
        <v>141.44999999999999</v>
      </c>
      <c r="L289" s="2">
        <v>234980</v>
      </c>
      <c r="M289" s="8">
        <v>2937.2</v>
      </c>
      <c r="N289" s="9">
        <f t="shared" si="4"/>
        <v>48.789658795079248</v>
      </c>
    </row>
    <row r="290" spans="1:14" x14ac:dyDescent="0.25">
      <c r="A290" s="2" t="s">
        <v>2813</v>
      </c>
      <c r="B290" s="2" t="s">
        <v>2813</v>
      </c>
      <c r="C290" s="2" t="s">
        <v>2814</v>
      </c>
      <c r="D290" s="2" t="s">
        <v>2815</v>
      </c>
      <c r="E290" s="2" t="s">
        <v>2816</v>
      </c>
      <c r="F290" s="3">
        <v>1</v>
      </c>
      <c r="G290" s="4">
        <v>2</v>
      </c>
      <c r="H290" s="2">
        <v>2</v>
      </c>
      <c r="I290" s="5">
        <v>2</v>
      </c>
      <c r="J290" s="6">
        <v>3.9</v>
      </c>
      <c r="K290" s="7">
        <v>100.2</v>
      </c>
      <c r="L290" s="2">
        <v>140290</v>
      </c>
      <c r="M290" s="8">
        <v>2505.1</v>
      </c>
      <c r="N290" s="9">
        <f t="shared" si="4"/>
        <v>41.612070763840748</v>
      </c>
    </row>
    <row r="291" spans="1:14" x14ac:dyDescent="0.25">
      <c r="A291" s="2" t="s">
        <v>3444</v>
      </c>
      <c r="B291" s="2" t="s">
        <v>3444</v>
      </c>
      <c r="C291" s="2" t="s">
        <v>3445</v>
      </c>
      <c r="D291" s="2" t="s">
        <v>3446</v>
      </c>
      <c r="E291" s="2" t="s">
        <v>3447</v>
      </c>
      <c r="F291" s="3">
        <v>1</v>
      </c>
      <c r="G291" s="4">
        <v>3</v>
      </c>
      <c r="H291" s="2">
        <v>3</v>
      </c>
      <c r="I291" s="5">
        <v>3</v>
      </c>
      <c r="J291" s="6">
        <v>2.1</v>
      </c>
      <c r="K291" s="7">
        <v>269.76</v>
      </c>
      <c r="L291" s="2">
        <v>298540</v>
      </c>
      <c r="M291" s="8">
        <v>1990.3</v>
      </c>
      <c r="N291" s="9">
        <f t="shared" si="4"/>
        <v>33.060757830534605</v>
      </c>
    </row>
    <row r="292" spans="1:14" x14ac:dyDescent="0.25">
      <c r="A292" s="2" t="s">
        <v>1996</v>
      </c>
      <c r="B292" s="2" t="s">
        <v>1996</v>
      </c>
      <c r="C292" s="2" t="s">
        <v>1997</v>
      </c>
      <c r="D292" s="2" t="s">
        <v>1998</v>
      </c>
      <c r="E292" s="2" t="s">
        <v>1999</v>
      </c>
      <c r="F292" s="3">
        <v>1</v>
      </c>
      <c r="G292" s="4">
        <v>1</v>
      </c>
      <c r="H292" s="2">
        <v>1</v>
      </c>
      <c r="I292" s="5">
        <v>1</v>
      </c>
      <c r="J292" s="6">
        <v>1.1000000000000001</v>
      </c>
      <c r="K292" s="7">
        <v>102.49</v>
      </c>
      <c r="L292" s="2">
        <v>93561</v>
      </c>
      <c r="M292" s="8">
        <v>1834.5</v>
      </c>
      <c r="N292" s="9">
        <f t="shared" si="4"/>
        <v>30.472773069444671</v>
      </c>
    </row>
    <row r="293" spans="1:14" x14ac:dyDescent="0.25">
      <c r="A293" s="2" t="s">
        <v>1423</v>
      </c>
      <c r="B293" s="2" t="s">
        <v>1423</v>
      </c>
      <c r="C293" s="2" t="s">
        <v>1424</v>
      </c>
      <c r="D293" s="2" t="s">
        <v>1425</v>
      </c>
      <c r="E293" s="2" t="s">
        <v>1426</v>
      </c>
      <c r="F293" s="3">
        <v>1</v>
      </c>
      <c r="G293" s="4">
        <v>1</v>
      </c>
      <c r="H293" s="2">
        <v>1</v>
      </c>
      <c r="I293" s="5">
        <v>1</v>
      </c>
      <c r="J293" s="6">
        <v>1.8</v>
      </c>
      <c r="K293" s="7">
        <v>108.53</v>
      </c>
      <c r="L293" s="2">
        <v>88056</v>
      </c>
      <c r="M293" s="8">
        <v>1544.8</v>
      </c>
      <c r="N293" s="9">
        <f t="shared" si="4"/>
        <v>25.660583176711981</v>
      </c>
    </row>
    <row r="294" spans="1:14" x14ac:dyDescent="0.25">
      <c r="A294" s="2" t="s">
        <v>3397</v>
      </c>
      <c r="B294" s="2" t="s">
        <v>3397</v>
      </c>
      <c r="C294" s="2" t="s">
        <v>3398</v>
      </c>
      <c r="D294" s="2" t="s">
        <v>3399</v>
      </c>
      <c r="E294" s="2" t="s">
        <v>3400</v>
      </c>
      <c r="F294" s="3">
        <v>1</v>
      </c>
      <c r="G294" s="4">
        <v>1</v>
      </c>
      <c r="H294" s="2">
        <v>1</v>
      </c>
      <c r="I294" s="5">
        <v>1</v>
      </c>
      <c r="J294" s="6">
        <v>0.6</v>
      </c>
      <c r="K294" s="7">
        <v>234.71</v>
      </c>
      <c r="L294" s="2">
        <v>75159</v>
      </c>
      <c r="M294" s="8">
        <v>578.14</v>
      </c>
      <c r="N294" s="9">
        <f t="shared" si="4"/>
        <v>9.6034499985656812</v>
      </c>
    </row>
    <row r="295" spans="1:14" x14ac:dyDescent="0.25">
      <c r="A295" s="2" t="s">
        <v>3203</v>
      </c>
      <c r="B295" s="2" t="s">
        <v>3203</v>
      </c>
      <c r="C295" s="2" t="s">
        <v>3204</v>
      </c>
      <c r="D295" s="2" t="s">
        <v>3205</v>
      </c>
      <c r="E295" s="2" t="s">
        <v>3206</v>
      </c>
      <c r="F295" s="3">
        <v>1</v>
      </c>
      <c r="G295" s="4">
        <v>2</v>
      </c>
      <c r="H295" s="2">
        <v>2</v>
      </c>
      <c r="I295" s="5">
        <v>2</v>
      </c>
      <c r="J295" s="6">
        <v>0.1</v>
      </c>
      <c r="K295" s="7">
        <v>3816</v>
      </c>
      <c r="L295" s="2">
        <v>816580</v>
      </c>
      <c r="M295" s="8">
        <v>378.92</v>
      </c>
      <c r="N295" s="9">
        <f t="shared" si="4"/>
        <v>6.2942181365352816</v>
      </c>
    </row>
    <row r="296" spans="1:14" x14ac:dyDescent="0.25">
      <c r="A296" s="2" t="s">
        <v>2591</v>
      </c>
      <c r="B296" s="2" t="s">
        <v>2591</v>
      </c>
      <c r="C296" s="2" t="s">
        <v>2592</v>
      </c>
      <c r="D296" s="2" t="s">
        <v>2593</v>
      </c>
      <c r="E296" s="2" t="s">
        <v>2594</v>
      </c>
      <c r="F296" s="3">
        <v>1</v>
      </c>
      <c r="G296" s="4">
        <v>2</v>
      </c>
      <c r="H296" s="2">
        <v>2</v>
      </c>
      <c r="I296" s="5">
        <v>2</v>
      </c>
      <c r="J296" s="6">
        <v>0.4</v>
      </c>
      <c r="K296" s="7">
        <v>469.08</v>
      </c>
      <c r="L296" s="2">
        <v>71314</v>
      </c>
      <c r="M296" s="8">
        <v>291.08</v>
      </c>
      <c r="N296" s="9">
        <f t="shared" si="4"/>
        <v>4.8351129926704575</v>
      </c>
    </row>
    <row r="297" spans="1:14" x14ac:dyDescent="0.25">
      <c r="A297" s="2" t="s">
        <v>83</v>
      </c>
      <c r="B297" s="2" t="s">
        <v>83</v>
      </c>
      <c r="C297" s="2" t="s">
        <v>84</v>
      </c>
      <c r="D297" s="2" t="s">
        <v>85</v>
      </c>
      <c r="E297" s="2" t="s">
        <v>86</v>
      </c>
      <c r="F297" s="3">
        <v>1</v>
      </c>
      <c r="G297" s="4">
        <v>1</v>
      </c>
      <c r="H297" s="2">
        <v>1</v>
      </c>
      <c r="I297" s="5">
        <v>1</v>
      </c>
      <c r="J297" s="6">
        <v>6.4</v>
      </c>
      <c r="K297" s="7">
        <v>27.916</v>
      </c>
      <c r="L297" s="2">
        <v>0</v>
      </c>
      <c r="M297" s="8">
        <v>0</v>
      </c>
      <c r="N297" s="9">
        <f t="shared" si="4"/>
        <v>0</v>
      </c>
    </row>
    <row r="298" spans="1:14" x14ac:dyDescent="0.25">
      <c r="A298" s="2" t="s">
        <v>631</v>
      </c>
      <c r="B298" s="2" t="s">
        <v>631</v>
      </c>
      <c r="C298" s="2" t="s">
        <v>632</v>
      </c>
      <c r="D298" s="2" t="s">
        <v>633</v>
      </c>
      <c r="E298" s="2" t="s">
        <v>634</v>
      </c>
      <c r="F298" s="3">
        <v>1</v>
      </c>
      <c r="G298" s="4">
        <v>1</v>
      </c>
      <c r="H298" s="2">
        <v>1</v>
      </c>
      <c r="I298" s="5">
        <v>1</v>
      </c>
      <c r="J298" s="6">
        <v>1.4</v>
      </c>
      <c r="K298" s="7">
        <v>49.213000000000001</v>
      </c>
      <c r="L298" s="2">
        <v>0</v>
      </c>
      <c r="M298" s="8">
        <v>0</v>
      </c>
      <c r="N298" s="9">
        <f t="shared" si="4"/>
        <v>0</v>
      </c>
    </row>
    <row r="299" spans="1:14" x14ac:dyDescent="0.25">
      <c r="A299" s="2" t="s">
        <v>733</v>
      </c>
      <c r="B299" s="2" t="s">
        <v>733</v>
      </c>
      <c r="C299" s="2" t="s">
        <v>734</v>
      </c>
      <c r="D299" s="2" t="s">
        <v>735</v>
      </c>
      <c r="E299" s="2" t="s">
        <v>736</v>
      </c>
      <c r="F299" s="3">
        <v>1</v>
      </c>
      <c r="G299" s="4">
        <v>1</v>
      </c>
      <c r="H299" s="2">
        <v>1</v>
      </c>
      <c r="I299" s="5">
        <v>1</v>
      </c>
      <c r="J299" s="6">
        <v>6.5</v>
      </c>
      <c r="K299" s="7">
        <v>14.295</v>
      </c>
      <c r="L299" s="2">
        <v>0</v>
      </c>
      <c r="M299" s="8">
        <v>0</v>
      </c>
      <c r="N299" s="9">
        <f t="shared" si="4"/>
        <v>0</v>
      </c>
    </row>
    <row r="300" spans="1:14" x14ac:dyDescent="0.25">
      <c r="A300" s="2" t="s">
        <v>961</v>
      </c>
      <c r="B300" s="2" t="s">
        <v>961</v>
      </c>
      <c r="C300" s="2" t="s">
        <v>962</v>
      </c>
      <c r="D300" s="2" t="s">
        <v>963</v>
      </c>
      <c r="E300" s="2" t="s">
        <v>964</v>
      </c>
      <c r="F300" s="3">
        <v>1</v>
      </c>
      <c r="G300" s="4">
        <v>1</v>
      </c>
      <c r="H300" s="2">
        <v>1</v>
      </c>
      <c r="I300" s="5">
        <v>1</v>
      </c>
      <c r="J300" s="6">
        <v>1.7</v>
      </c>
      <c r="K300" s="7">
        <v>86.941999999999993</v>
      </c>
      <c r="L300" s="2">
        <v>0</v>
      </c>
      <c r="M300" s="8">
        <v>0</v>
      </c>
      <c r="N300" s="9">
        <f t="shared" si="4"/>
        <v>0</v>
      </c>
    </row>
    <row r="301" spans="1:14" x14ac:dyDescent="0.25">
      <c r="A301" s="2" t="s">
        <v>2612</v>
      </c>
      <c r="B301" s="2" t="s">
        <v>2612</v>
      </c>
      <c r="C301" s="2" t="s">
        <v>2613</v>
      </c>
      <c r="D301" s="2" t="s">
        <v>2614</v>
      </c>
      <c r="E301" s="2" t="s">
        <v>2615</v>
      </c>
      <c r="F301" s="3">
        <v>1</v>
      </c>
      <c r="G301" s="4">
        <v>1</v>
      </c>
      <c r="H301" s="2">
        <v>1</v>
      </c>
      <c r="I301" s="5">
        <v>1</v>
      </c>
      <c r="J301" s="6">
        <v>10</v>
      </c>
      <c r="K301" s="7">
        <v>11.284000000000001</v>
      </c>
      <c r="L301" s="2">
        <v>0</v>
      </c>
      <c r="M301" s="8">
        <v>0</v>
      </c>
      <c r="N301" s="9">
        <f t="shared" si="4"/>
        <v>0</v>
      </c>
    </row>
    <row r="302" spans="1:14" x14ac:dyDescent="0.25">
      <c r="A302" s="2" t="s">
        <v>2632</v>
      </c>
      <c r="B302" s="2" t="s">
        <v>2632</v>
      </c>
      <c r="C302" s="2" t="s">
        <v>2633</v>
      </c>
      <c r="D302" s="2" t="s">
        <v>2634</v>
      </c>
      <c r="E302" s="2" t="s">
        <v>2635</v>
      </c>
      <c r="F302" s="3">
        <v>1</v>
      </c>
      <c r="G302" s="4">
        <v>1</v>
      </c>
      <c r="H302" s="2">
        <v>1</v>
      </c>
      <c r="I302" s="5">
        <v>1</v>
      </c>
      <c r="J302" s="6">
        <v>0.7</v>
      </c>
      <c r="K302" s="7">
        <v>105.02</v>
      </c>
      <c r="L302" s="2">
        <v>0</v>
      </c>
      <c r="M302" s="8">
        <v>0</v>
      </c>
      <c r="N302" s="9">
        <f t="shared" si="4"/>
        <v>0</v>
      </c>
    </row>
    <row r="303" spans="1:14" x14ac:dyDescent="0.25">
      <c r="A303" s="2" t="s">
        <v>2881</v>
      </c>
      <c r="B303" s="2" t="s">
        <v>2881</v>
      </c>
      <c r="C303" s="2" t="s">
        <v>2882</v>
      </c>
      <c r="D303" s="2" t="s">
        <v>2883</v>
      </c>
      <c r="E303" s="2" t="s">
        <v>2884</v>
      </c>
      <c r="F303" s="3">
        <v>1</v>
      </c>
      <c r="G303" s="4">
        <v>1</v>
      </c>
      <c r="H303" s="2">
        <v>1</v>
      </c>
      <c r="I303" s="5">
        <v>1</v>
      </c>
      <c r="J303" s="6">
        <v>0.4</v>
      </c>
      <c r="K303" s="7">
        <v>376.01</v>
      </c>
      <c r="L303" s="2">
        <v>0</v>
      </c>
      <c r="M303" s="8">
        <v>0</v>
      </c>
      <c r="N303" s="9">
        <f t="shared" si="4"/>
        <v>0</v>
      </c>
    </row>
    <row r="304" spans="1:14" x14ac:dyDescent="0.25">
      <c r="A304" s="2" t="s">
        <v>2954</v>
      </c>
      <c r="B304" s="2" t="s">
        <v>2954</v>
      </c>
      <c r="C304" s="2" t="s">
        <v>2955</v>
      </c>
      <c r="D304" s="2" t="s">
        <v>2956</v>
      </c>
      <c r="E304" s="2" t="s">
        <v>2957</v>
      </c>
      <c r="F304" s="3">
        <v>1</v>
      </c>
      <c r="G304" s="4">
        <v>2</v>
      </c>
      <c r="H304" s="2">
        <v>2</v>
      </c>
      <c r="I304" s="5">
        <v>2</v>
      </c>
      <c r="J304" s="6">
        <v>1</v>
      </c>
      <c r="K304" s="7">
        <v>227.58</v>
      </c>
      <c r="L304" s="2">
        <v>0</v>
      </c>
      <c r="M304" s="8">
        <v>0</v>
      </c>
      <c r="N304" s="9">
        <f t="shared" si="4"/>
        <v>0</v>
      </c>
    </row>
    <row r="305" spans="1:14" x14ac:dyDescent="0.25">
      <c r="A305" s="2" t="s">
        <v>3094</v>
      </c>
      <c r="B305" s="2" t="s">
        <v>3094</v>
      </c>
      <c r="C305" s="2" t="s">
        <v>3095</v>
      </c>
      <c r="D305" s="2" t="s">
        <v>3096</v>
      </c>
      <c r="E305" s="2" t="s">
        <v>3097</v>
      </c>
      <c r="F305" s="3">
        <v>1</v>
      </c>
      <c r="G305" s="4">
        <v>1</v>
      </c>
      <c r="H305" s="2">
        <v>1</v>
      </c>
      <c r="I305" s="5">
        <v>1</v>
      </c>
      <c r="J305" s="6">
        <v>1.1000000000000001</v>
      </c>
      <c r="K305" s="7">
        <v>74.396000000000001</v>
      </c>
      <c r="L305" s="2">
        <v>0</v>
      </c>
      <c r="M305" s="8">
        <v>0</v>
      </c>
      <c r="N305" s="9">
        <f t="shared" si="4"/>
        <v>0</v>
      </c>
    </row>
    <row r="306" spans="1:14" x14ac:dyDescent="0.25">
      <c r="A306" s="2" t="s">
        <v>3182</v>
      </c>
      <c r="B306" s="2" t="s">
        <v>3182</v>
      </c>
      <c r="C306" s="2" t="s">
        <v>3183</v>
      </c>
      <c r="D306" s="2" t="s">
        <v>3184</v>
      </c>
      <c r="E306" s="2" t="s">
        <v>3185</v>
      </c>
      <c r="F306" s="3">
        <v>1</v>
      </c>
      <c r="G306" s="4">
        <v>1</v>
      </c>
      <c r="H306" s="2">
        <v>1</v>
      </c>
      <c r="I306" s="5">
        <v>1</v>
      </c>
      <c r="J306" s="6">
        <v>0.6</v>
      </c>
      <c r="K306" s="7">
        <v>105.32</v>
      </c>
      <c r="L306" s="2">
        <v>0</v>
      </c>
      <c r="M306" s="8">
        <v>0</v>
      </c>
      <c r="N306" s="9">
        <f t="shared" si="4"/>
        <v>0</v>
      </c>
    </row>
    <row r="307" spans="1:14" x14ac:dyDescent="0.25">
      <c r="K307" s="7" t="s">
        <v>3485</v>
      </c>
      <c r="L307" s="8"/>
      <c r="M307" s="8">
        <f>SUM(M4:M306)</f>
        <v>60201281.839999981</v>
      </c>
    </row>
  </sheetData>
  <sortState ref="A2:N305">
    <sortCondition descending="1" ref="M1"/>
  </sortState>
  <mergeCells count="1">
    <mergeCell ref="B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5"/>
  <sheetViews>
    <sheetView workbookViewId="0">
      <selection activeCell="Y1" sqref="Y1:Y1048576"/>
    </sheetView>
  </sheetViews>
  <sheetFormatPr defaultRowHeight="14.4" x14ac:dyDescent="0.3"/>
  <cols>
    <col min="1" max="1" customWidth="true" width="21.0" collapsed="true"/>
    <col min="2" max="2" customWidth="true" width="35.44140625" collapsed="true"/>
    <col min="3" max="3" customWidth="true" width="19.44140625" collapsed="true"/>
    <col min="6" max="6" customWidth="true" width="49.109375" collapsed="true"/>
    <col min="8" max="8" customWidth="true" width="39.33203125" collapsed="true"/>
    <col min="25" max="25" bestFit="true" customWidth="true" width="10.0" collapsed="true"/>
  </cols>
  <sheetData>
    <row r="1" spans="1:4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</row>
    <row r="2" spans="1:43" x14ac:dyDescent="0.3">
      <c r="A2" t="s">
        <v>1954</v>
      </c>
      <c r="B2" t="s">
        <v>1954</v>
      </c>
      <c r="C2" t="s">
        <v>1955</v>
      </c>
      <c r="D2" t="s">
        <v>1955</v>
      </c>
      <c r="E2" t="s">
        <v>1955</v>
      </c>
      <c r="F2" t="s">
        <v>1956</v>
      </c>
      <c r="G2" t="s">
        <v>1957</v>
      </c>
      <c r="H2" t="s">
        <v>1958</v>
      </c>
      <c r="I2">
        <v>2</v>
      </c>
      <c r="J2">
        <v>29</v>
      </c>
      <c r="K2">
        <v>29</v>
      </c>
      <c r="L2">
        <v>29</v>
      </c>
      <c r="M2">
        <v>29</v>
      </c>
      <c r="N2">
        <v>29</v>
      </c>
      <c r="O2">
        <v>29</v>
      </c>
      <c r="P2">
        <v>58.4</v>
      </c>
      <c r="Q2">
        <v>58.4</v>
      </c>
      <c r="R2">
        <v>58.4</v>
      </c>
      <c r="S2">
        <v>62.064</v>
      </c>
      <c r="T2">
        <v>623</v>
      </c>
      <c r="U2" t="s">
        <v>1959</v>
      </c>
      <c r="V2">
        <v>0</v>
      </c>
      <c r="W2">
        <v>323.31</v>
      </c>
      <c r="X2">
        <v>58.4</v>
      </c>
      <c r="Y2">
        <v>396600000</v>
      </c>
      <c r="Z2">
        <v>396600000</v>
      </c>
      <c r="AA2">
        <v>13220000</v>
      </c>
      <c r="AB2">
        <v>13220000</v>
      </c>
      <c r="AC2">
        <v>149</v>
      </c>
      <c r="AF2" t="s">
        <v>80</v>
      </c>
      <c r="AG2">
        <v>216</v>
      </c>
      <c r="AH2" t="s">
        <v>1960</v>
      </c>
      <c r="AI2" t="s">
        <v>1961</v>
      </c>
      <c r="AJ2" t="s">
        <v>1962</v>
      </c>
      <c r="AK2" t="s">
        <v>1963</v>
      </c>
      <c r="AL2" t="s">
        <v>1964</v>
      </c>
      <c r="AM2" t="s">
        <v>1965</v>
      </c>
      <c r="AN2" t="s">
        <v>1966</v>
      </c>
      <c r="AO2" t="s">
        <v>1967</v>
      </c>
      <c r="AP2" t="s">
        <v>1968</v>
      </c>
      <c r="AQ2" t="s">
        <v>1969</v>
      </c>
    </row>
    <row r="3" spans="1:43" x14ac:dyDescent="0.3">
      <c r="A3" t="s">
        <v>909</v>
      </c>
      <c r="B3" t="s">
        <v>910</v>
      </c>
      <c r="C3" t="s">
        <v>911</v>
      </c>
      <c r="D3" t="s">
        <v>911</v>
      </c>
      <c r="E3" t="s">
        <v>912</v>
      </c>
      <c r="F3" t="s">
        <v>913</v>
      </c>
      <c r="G3" t="s">
        <v>914</v>
      </c>
      <c r="H3" t="s">
        <v>915</v>
      </c>
      <c r="I3">
        <v>3</v>
      </c>
      <c r="J3">
        <v>38</v>
      </c>
      <c r="K3">
        <v>38</v>
      </c>
      <c r="L3">
        <v>27</v>
      </c>
      <c r="M3">
        <v>38</v>
      </c>
      <c r="N3">
        <v>38</v>
      </c>
      <c r="O3">
        <v>27</v>
      </c>
      <c r="P3">
        <v>59.3</v>
      </c>
      <c r="Q3">
        <v>59.3</v>
      </c>
      <c r="R3">
        <v>46.3</v>
      </c>
      <c r="S3">
        <v>66.037999999999997</v>
      </c>
      <c r="T3">
        <v>644</v>
      </c>
      <c r="U3" t="s">
        <v>916</v>
      </c>
      <c r="V3">
        <v>0</v>
      </c>
      <c r="W3">
        <v>323.31</v>
      </c>
      <c r="X3">
        <v>59.3</v>
      </c>
      <c r="Y3">
        <v>358060000</v>
      </c>
      <c r="Z3">
        <v>358060000</v>
      </c>
      <c r="AA3">
        <v>10230000</v>
      </c>
      <c r="AB3">
        <v>10230000</v>
      </c>
      <c r="AC3">
        <v>137</v>
      </c>
      <c r="AF3" t="s">
        <v>80</v>
      </c>
      <c r="AG3">
        <v>98</v>
      </c>
      <c r="AH3" t="s">
        <v>917</v>
      </c>
      <c r="AI3" t="s">
        <v>918</v>
      </c>
      <c r="AJ3" t="s">
        <v>919</v>
      </c>
      <c r="AK3" t="s">
        <v>920</v>
      </c>
      <c r="AL3" t="s">
        <v>921</v>
      </c>
      <c r="AM3" t="s">
        <v>922</v>
      </c>
      <c r="AN3" t="s">
        <v>923</v>
      </c>
      <c r="AO3" t="s">
        <v>924</v>
      </c>
      <c r="AP3" t="s">
        <v>925</v>
      </c>
      <c r="AQ3" t="s">
        <v>926</v>
      </c>
    </row>
    <row r="4" spans="1:43" x14ac:dyDescent="0.3">
      <c r="A4" t="s">
        <v>301</v>
      </c>
      <c r="B4" t="s">
        <v>302</v>
      </c>
      <c r="C4" t="s">
        <v>303</v>
      </c>
      <c r="D4" t="s">
        <v>303</v>
      </c>
      <c r="E4" t="s">
        <v>304</v>
      </c>
      <c r="F4" t="s">
        <v>305</v>
      </c>
      <c r="G4" t="s">
        <v>306</v>
      </c>
      <c r="H4" t="s">
        <v>307</v>
      </c>
      <c r="I4">
        <v>10</v>
      </c>
      <c r="J4">
        <v>32</v>
      </c>
      <c r="K4">
        <v>32</v>
      </c>
      <c r="L4">
        <v>26</v>
      </c>
      <c r="M4">
        <v>32</v>
      </c>
      <c r="N4">
        <v>32</v>
      </c>
      <c r="O4">
        <v>26</v>
      </c>
      <c r="P4">
        <v>60.4</v>
      </c>
      <c r="Q4">
        <v>60.4</v>
      </c>
      <c r="R4">
        <v>54.1</v>
      </c>
      <c r="S4">
        <v>59.51</v>
      </c>
      <c r="T4">
        <v>593</v>
      </c>
      <c r="U4" t="s">
        <v>308</v>
      </c>
      <c r="V4">
        <v>0</v>
      </c>
      <c r="W4">
        <v>323.31</v>
      </c>
      <c r="X4">
        <v>60.4</v>
      </c>
      <c r="Y4">
        <v>327900000</v>
      </c>
      <c r="Z4">
        <v>327900000</v>
      </c>
      <c r="AA4">
        <v>11711000</v>
      </c>
      <c r="AB4">
        <v>11711000</v>
      </c>
      <c r="AC4">
        <v>126</v>
      </c>
      <c r="AF4" t="s">
        <v>80</v>
      </c>
      <c r="AG4">
        <v>25</v>
      </c>
      <c r="AH4" t="s">
        <v>309</v>
      </c>
      <c r="AI4" t="s">
        <v>310</v>
      </c>
      <c r="AJ4" t="s">
        <v>311</v>
      </c>
      <c r="AK4" t="s">
        <v>312</v>
      </c>
      <c r="AL4" t="s">
        <v>313</v>
      </c>
      <c r="AM4" t="s">
        <v>314</v>
      </c>
      <c r="AN4" t="s">
        <v>315</v>
      </c>
      <c r="AO4" t="s">
        <v>316</v>
      </c>
      <c r="AP4" t="s">
        <v>317</v>
      </c>
      <c r="AQ4" t="s">
        <v>318</v>
      </c>
    </row>
    <row r="5" spans="1:43" x14ac:dyDescent="0.3">
      <c r="A5" t="s">
        <v>1251</v>
      </c>
      <c r="B5" t="s">
        <v>1252</v>
      </c>
      <c r="C5" t="s">
        <v>1253</v>
      </c>
      <c r="D5" t="s">
        <v>1253</v>
      </c>
      <c r="E5" t="s">
        <v>1254</v>
      </c>
      <c r="F5" t="s">
        <v>1255</v>
      </c>
      <c r="G5" t="s">
        <v>1256</v>
      </c>
      <c r="H5" t="s">
        <v>1257</v>
      </c>
      <c r="I5">
        <v>10</v>
      </c>
      <c r="J5">
        <v>41</v>
      </c>
      <c r="K5">
        <v>41</v>
      </c>
      <c r="L5">
        <v>37</v>
      </c>
      <c r="M5">
        <v>41</v>
      </c>
      <c r="N5">
        <v>41</v>
      </c>
      <c r="O5">
        <v>37</v>
      </c>
      <c r="P5">
        <v>76.8</v>
      </c>
      <c r="Q5">
        <v>76.8</v>
      </c>
      <c r="R5">
        <v>71.5</v>
      </c>
      <c r="S5">
        <v>53.651000000000003</v>
      </c>
      <c r="T5">
        <v>466</v>
      </c>
      <c r="U5" t="s">
        <v>1258</v>
      </c>
      <c r="V5">
        <v>0</v>
      </c>
      <c r="W5">
        <v>323.31</v>
      </c>
      <c r="X5">
        <v>76.8</v>
      </c>
      <c r="Y5">
        <v>189630000</v>
      </c>
      <c r="Z5">
        <v>189630000</v>
      </c>
      <c r="AA5">
        <v>5746500</v>
      </c>
      <c r="AB5">
        <v>5746500</v>
      </c>
      <c r="AC5">
        <v>113</v>
      </c>
      <c r="AG5">
        <v>133</v>
      </c>
      <c r="AH5" t="s">
        <v>1259</v>
      </c>
      <c r="AI5" t="s">
        <v>1260</v>
      </c>
      <c r="AJ5" t="s">
        <v>1261</v>
      </c>
      <c r="AK5" t="s">
        <v>1262</v>
      </c>
      <c r="AL5" t="s">
        <v>1263</v>
      </c>
      <c r="AM5" t="s">
        <v>1264</v>
      </c>
      <c r="AN5" t="s">
        <v>1265</v>
      </c>
      <c r="AO5" t="s">
        <v>1266</v>
      </c>
      <c r="AP5" t="s">
        <v>1267</v>
      </c>
      <c r="AQ5" t="s">
        <v>1268</v>
      </c>
    </row>
    <row r="6" spans="1:43" x14ac:dyDescent="0.3">
      <c r="A6" t="s">
        <v>2539</v>
      </c>
      <c r="B6" t="s">
        <v>2539</v>
      </c>
      <c r="C6" t="s">
        <v>2540</v>
      </c>
      <c r="D6" t="s">
        <v>2540</v>
      </c>
      <c r="E6" t="s">
        <v>53</v>
      </c>
      <c r="F6" t="s">
        <v>2541</v>
      </c>
      <c r="G6" t="s">
        <v>2542</v>
      </c>
      <c r="H6" t="s">
        <v>2543</v>
      </c>
      <c r="I6">
        <v>2</v>
      </c>
      <c r="J6">
        <v>20</v>
      </c>
      <c r="K6">
        <v>20</v>
      </c>
      <c r="L6">
        <v>0</v>
      </c>
      <c r="M6">
        <v>20</v>
      </c>
      <c r="N6">
        <v>20</v>
      </c>
      <c r="O6">
        <v>0</v>
      </c>
      <c r="P6">
        <v>69.8</v>
      </c>
      <c r="Q6">
        <v>69.8</v>
      </c>
      <c r="R6">
        <v>0</v>
      </c>
      <c r="S6">
        <v>42.018999999999998</v>
      </c>
      <c r="T6">
        <v>377</v>
      </c>
      <c r="U6" t="s">
        <v>2544</v>
      </c>
      <c r="V6">
        <v>0</v>
      </c>
      <c r="W6">
        <v>276.85000000000002</v>
      </c>
      <c r="X6">
        <v>69.8</v>
      </c>
      <c r="Y6">
        <v>175120000</v>
      </c>
      <c r="Z6">
        <v>175120000</v>
      </c>
      <c r="AA6">
        <v>7614000</v>
      </c>
      <c r="AB6">
        <v>7614000</v>
      </c>
      <c r="AC6">
        <v>64</v>
      </c>
      <c r="AG6">
        <v>289</v>
      </c>
      <c r="AH6" t="s">
        <v>2545</v>
      </c>
      <c r="AI6" t="s">
        <v>1512</v>
      </c>
      <c r="AJ6" t="s">
        <v>2546</v>
      </c>
      <c r="AK6" t="s">
        <v>2547</v>
      </c>
      <c r="AL6" t="s">
        <v>2548</v>
      </c>
      <c r="AM6" t="s">
        <v>2549</v>
      </c>
      <c r="AN6" t="s">
        <v>2403</v>
      </c>
      <c r="AO6" t="s">
        <v>2404</v>
      </c>
      <c r="AP6" t="s">
        <v>2405</v>
      </c>
      <c r="AQ6" t="s">
        <v>2406</v>
      </c>
    </row>
    <row r="7" spans="1:43" x14ac:dyDescent="0.3">
      <c r="A7" t="s">
        <v>2000</v>
      </c>
      <c r="B7" t="s">
        <v>2000</v>
      </c>
      <c r="C7">
        <v>35</v>
      </c>
      <c r="D7">
        <v>33</v>
      </c>
      <c r="E7">
        <v>1</v>
      </c>
      <c r="F7" t="s">
        <v>2001</v>
      </c>
      <c r="G7" t="s">
        <v>2002</v>
      </c>
      <c r="H7" t="s">
        <v>2003</v>
      </c>
      <c r="I7">
        <v>1</v>
      </c>
      <c r="J7">
        <v>35</v>
      </c>
      <c r="K7">
        <v>33</v>
      </c>
      <c r="L7">
        <v>1</v>
      </c>
      <c r="M7">
        <v>35</v>
      </c>
      <c r="N7">
        <v>33</v>
      </c>
      <c r="O7">
        <v>1</v>
      </c>
      <c r="P7">
        <v>80.099999999999994</v>
      </c>
      <c r="Q7">
        <v>77</v>
      </c>
      <c r="R7">
        <v>4.7</v>
      </c>
      <c r="S7">
        <v>65.432000000000002</v>
      </c>
      <c r="T7">
        <v>639</v>
      </c>
      <c r="U7">
        <v>639</v>
      </c>
      <c r="V7">
        <v>0</v>
      </c>
      <c r="W7">
        <v>323.31</v>
      </c>
      <c r="X7">
        <v>80.099999999999994</v>
      </c>
      <c r="Y7">
        <v>167860000</v>
      </c>
      <c r="Z7">
        <v>167860000</v>
      </c>
      <c r="AA7">
        <v>3996600</v>
      </c>
      <c r="AB7">
        <v>3996600</v>
      </c>
      <c r="AC7">
        <v>106</v>
      </c>
      <c r="AG7">
        <v>220</v>
      </c>
      <c r="AH7" t="s">
        <v>2004</v>
      </c>
      <c r="AI7" t="s">
        <v>2005</v>
      </c>
      <c r="AJ7" t="s">
        <v>2006</v>
      </c>
      <c r="AK7" t="s">
        <v>2007</v>
      </c>
      <c r="AL7" t="s">
        <v>2008</v>
      </c>
      <c r="AM7" t="s">
        <v>2009</v>
      </c>
      <c r="AN7" t="s">
        <v>360</v>
      </c>
      <c r="AO7" t="s">
        <v>361</v>
      </c>
      <c r="AP7" t="s">
        <v>2010</v>
      </c>
      <c r="AQ7" t="s">
        <v>2011</v>
      </c>
    </row>
    <row r="8" spans="1:43" x14ac:dyDescent="0.3">
      <c r="A8" t="s">
        <v>834</v>
      </c>
      <c r="B8" t="s">
        <v>834</v>
      </c>
      <c r="C8">
        <v>80</v>
      </c>
      <c r="D8">
        <v>80</v>
      </c>
      <c r="E8">
        <v>80</v>
      </c>
      <c r="F8" t="s">
        <v>835</v>
      </c>
      <c r="G8" t="s">
        <v>836</v>
      </c>
      <c r="H8" t="s">
        <v>837</v>
      </c>
      <c r="I8">
        <v>1</v>
      </c>
      <c r="J8">
        <v>80</v>
      </c>
      <c r="K8">
        <v>80</v>
      </c>
      <c r="L8">
        <v>80</v>
      </c>
      <c r="M8">
        <v>80</v>
      </c>
      <c r="N8">
        <v>80</v>
      </c>
      <c r="O8">
        <v>80</v>
      </c>
      <c r="P8">
        <v>50.8</v>
      </c>
      <c r="Q8">
        <v>50.8</v>
      </c>
      <c r="R8">
        <v>50.8</v>
      </c>
      <c r="S8">
        <v>262.62</v>
      </c>
      <c r="T8">
        <v>2386</v>
      </c>
      <c r="U8">
        <v>2386</v>
      </c>
      <c r="V8">
        <v>0</v>
      </c>
      <c r="W8">
        <v>323.31</v>
      </c>
      <c r="X8">
        <v>50.8</v>
      </c>
      <c r="Y8">
        <v>167690000</v>
      </c>
      <c r="Z8">
        <v>167690000</v>
      </c>
      <c r="AA8">
        <v>1676900</v>
      </c>
      <c r="AB8">
        <v>1676900</v>
      </c>
      <c r="AC8">
        <v>170</v>
      </c>
      <c r="AG8">
        <v>89</v>
      </c>
      <c r="AH8" t="s">
        <v>838</v>
      </c>
      <c r="AI8" t="s">
        <v>839</v>
      </c>
      <c r="AJ8" t="s">
        <v>840</v>
      </c>
      <c r="AK8" t="s">
        <v>841</v>
      </c>
      <c r="AL8" t="s">
        <v>842</v>
      </c>
      <c r="AM8" t="s">
        <v>843</v>
      </c>
      <c r="AN8" t="s">
        <v>844</v>
      </c>
      <c r="AO8" t="s">
        <v>845</v>
      </c>
      <c r="AP8" t="s">
        <v>846</v>
      </c>
      <c r="AQ8" t="s">
        <v>847</v>
      </c>
    </row>
    <row r="9" spans="1:43" x14ac:dyDescent="0.3">
      <c r="A9" t="s">
        <v>215</v>
      </c>
      <c r="B9" t="s">
        <v>215</v>
      </c>
      <c r="C9">
        <v>40</v>
      </c>
      <c r="D9">
        <v>40</v>
      </c>
      <c r="E9">
        <v>36</v>
      </c>
      <c r="I9">
        <v>1</v>
      </c>
      <c r="J9">
        <v>40</v>
      </c>
      <c r="K9">
        <v>40</v>
      </c>
      <c r="L9">
        <v>36</v>
      </c>
      <c r="M9">
        <v>40</v>
      </c>
      <c r="N9">
        <v>40</v>
      </c>
      <c r="O9">
        <v>36</v>
      </c>
      <c r="P9">
        <v>65.2</v>
      </c>
      <c r="Q9">
        <v>65.2</v>
      </c>
      <c r="R9">
        <v>60.5</v>
      </c>
      <c r="S9">
        <v>69.293000000000006</v>
      </c>
      <c r="T9">
        <v>607</v>
      </c>
      <c r="U9">
        <v>607</v>
      </c>
      <c r="V9">
        <v>0</v>
      </c>
      <c r="W9">
        <v>323.31</v>
      </c>
      <c r="X9">
        <v>65.2</v>
      </c>
      <c r="Y9">
        <v>121010000</v>
      </c>
      <c r="Z9">
        <v>121010000</v>
      </c>
      <c r="AA9">
        <v>2574700</v>
      </c>
      <c r="AB9">
        <v>2574700</v>
      </c>
      <c r="AC9">
        <v>82</v>
      </c>
      <c r="AF9" t="s">
        <v>80</v>
      </c>
      <c r="AG9">
        <v>18</v>
      </c>
      <c r="AH9" t="s">
        <v>216</v>
      </c>
      <c r="AI9" t="s">
        <v>217</v>
      </c>
      <c r="AJ9" t="s">
        <v>218</v>
      </c>
      <c r="AK9" t="s">
        <v>219</v>
      </c>
      <c r="AL9" t="s">
        <v>220</v>
      </c>
      <c r="AM9" t="s">
        <v>221</v>
      </c>
      <c r="AN9">
        <v>21</v>
      </c>
      <c r="AO9" t="s">
        <v>222</v>
      </c>
      <c r="AP9">
        <v>185</v>
      </c>
      <c r="AQ9" t="s">
        <v>223</v>
      </c>
    </row>
    <row r="10" spans="1:43" x14ac:dyDescent="0.3">
      <c r="A10" t="s">
        <v>152</v>
      </c>
      <c r="B10" t="s">
        <v>153</v>
      </c>
      <c r="C10" t="s">
        <v>154</v>
      </c>
      <c r="D10" t="s">
        <v>155</v>
      </c>
      <c r="E10" t="s">
        <v>156</v>
      </c>
      <c r="F10" t="s">
        <v>157</v>
      </c>
      <c r="G10" t="s">
        <v>158</v>
      </c>
      <c r="H10" t="s">
        <v>159</v>
      </c>
      <c r="I10">
        <v>9</v>
      </c>
      <c r="J10">
        <v>28</v>
      </c>
      <c r="K10">
        <v>25</v>
      </c>
      <c r="L10">
        <v>10</v>
      </c>
      <c r="M10">
        <v>28</v>
      </c>
      <c r="N10">
        <v>25</v>
      </c>
      <c r="O10">
        <v>10</v>
      </c>
      <c r="P10">
        <v>65.3</v>
      </c>
      <c r="Q10">
        <v>60</v>
      </c>
      <c r="R10">
        <v>33.9</v>
      </c>
      <c r="S10">
        <v>51.621000000000002</v>
      </c>
      <c r="T10">
        <v>472</v>
      </c>
      <c r="U10" t="s">
        <v>160</v>
      </c>
      <c r="V10">
        <v>0</v>
      </c>
      <c r="W10">
        <v>323.31</v>
      </c>
      <c r="X10">
        <v>65.3</v>
      </c>
      <c r="Y10">
        <v>113020000</v>
      </c>
      <c r="Z10">
        <v>113020000</v>
      </c>
      <c r="AA10">
        <v>3229200</v>
      </c>
      <c r="AB10">
        <v>3229200</v>
      </c>
      <c r="AC10">
        <v>63</v>
      </c>
      <c r="AF10" t="s">
        <v>80</v>
      </c>
      <c r="AG10">
        <v>12</v>
      </c>
      <c r="AH10" t="s">
        <v>161</v>
      </c>
      <c r="AI10" t="s">
        <v>162</v>
      </c>
      <c r="AJ10" t="s">
        <v>163</v>
      </c>
      <c r="AK10" t="s">
        <v>164</v>
      </c>
      <c r="AL10" t="s">
        <v>165</v>
      </c>
      <c r="AM10" t="s">
        <v>166</v>
      </c>
      <c r="AN10" t="s">
        <v>167</v>
      </c>
      <c r="AO10" t="s">
        <v>168</v>
      </c>
      <c r="AP10" t="s">
        <v>169</v>
      </c>
      <c r="AQ10" t="s">
        <v>170</v>
      </c>
    </row>
    <row r="11" spans="1:43" x14ac:dyDescent="0.3">
      <c r="A11" t="s">
        <v>96</v>
      </c>
      <c r="B11" t="s">
        <v>96</v>
      </c>
      <c r="C11">
        <v>11</v>
      </c>
      <c r="D11">
        <v>11</v>
      </c>
      <c r="E11">
        <v>11</v>
      </c>
      <c r="I11">
        <v>1</v>
      </c>
      <c r="J11">
        <v>11</v>
      </c>
      <c r="K11">
        <v>11</v>
      </c>
      <c r="L11">
        <v>11</v>
      </c>
      <c r="M11">
        <v>11</v>
      </c>
      <c r="N11">
        <v>11</v>
      </c>
      <c r="O11">
        <v>11</v>
      </c>
      <c r="P11">
        <v>100</v>
      </c>
      <c r="Q11">
        <v>100</v>
      </c>
      <c r="R11">
        <v>100</v>
      </c>
      <c r="S11">
        <v>14.166</v>
      </c>
      <c r="T11">
        <v>134</v>
      </c>
      <c r="U11">
        <v>134</v>
      </c>
      <c r="V11">
        <v>0</v>
      </c>
      <c r="W11">
        <v>95.707999999999998</v>
      </c>
      <c r="X11">
        <v>100</v>
      </c>
      <c r="Y11">
        <v>105130000</v>
      </c>
      <c r="Z11">
        <v>105130000</v>
      </c>
      <c r="AA11">
        <v>9557300</v>
      </c>
      <c r="AB11">
        <v>9557300</v>
      </c>
      <c r="AC11">
        <v>27</v>
      </c>
      <c r="AF11" t="s">
        <v>80</v>
      </c>
      <c r="AG11">
        <v>6</v>
      </c>
      <c r="AH11" t="s">
        <v>97</v>
      </c>
      <c r="AI11" t="s">
        <v>98</v>
      </c>
      <c r="AJ11" t="s">
        <v>99</v>
      </c>
      <c r="AK11" t="s">
        <v>100</v>
      </c>
      <c r="AL11" t="s">
        <v>101</v>
      </c>
      <c r="AM11" t="s">
        <v>102</v>
      </c>
    </row>
    <row r="12" spans="1:43" x14ac:dyDescent="0.3">
      <c r="A12" t="s">
        <v>2237</v>
      </c>
      <c r="B12" t="s">
        <v>2238</v>
      </c>
      <c r="C12" t="s">
        <v>2239</v>
      </c>
      <c r="D12" t="s">
        <v>2240</v>
      </c>
      <c r="E12" t="s">
        <v>2240</v>
      </c>
      <c r="F12" t="s">
        <v>2241</v>
      </c>
      <c r="G12" t="s">
        <v>2242</v>
      </c>
      <c r="H12" t="s">
        <v>2243</v>
      </c>
      <c r="I12">
        <v>8</v>
      </c>
      <c r="J12">
        <v>19</v>
      </c>
      <c r="K12">
        <v>8</v>
      </c>
      <c r="L12">
        <v>8</v>
      </c>
      <c r="M12">
        <v>19</v>
      </c>
      <c r="N12">
        <v>8</v>
      </c>
      <c r="O12">
        <v>8</v>
      </c>
      <c r="P12">
        <v>65.900000000000006</v>
      </c>
      <c r="Q12">
        <v>38.4</v>
      </c>
      <c r="R12">
        <v>38.4</v>
      </c>
      <c r="S12">
        <v>41.792000000000002</v>
      </c>
      <c r="T12">
        <v>375</v>
      </c>
      <c r="U12" t="s">
        <v>2244</v>
      </c>
      <c r="V12">
        <v>0</v>
      </c>
      <c r="W12">
        <v>323.31</v>
      </c>
      <c r="X12">
        <v>65.900000000000006</v>
      </c>
      <c r="Y12">
        <v>84737000</v>
      </c>
      <c r="Z12">
        <v>84737000</v>
      </c>
      <c r="AA12">
        <v>3684200</v>
      </c>
      <c r="AB12">
        <v>3684200</v>
      </c>
      <c r="AC12">
        <v>31</v>
      </c>
      <c r="AG12">
        <v>254</v>
      </c>
      <c r="AH12" t="s">
        <v>2245</v>
      </c>
      <c r="AI12" t="s">
        <v>2246</v>
      </c>
      <c r="AJ12" t="s">
        <v>2247</v>
      </c>
      <c r="AK12" t="s">
        <v>2248</v>
      </c>
      <c r="AL12" t="s">
        <v>2249</v>
      </c>
      <c r="AM12" t="s">
        <v>2250</v>
      </c>
      <c r="AN12" t="s">
        <v>2251</v>
      </c>
      <c r="AO12" t="s">
        <v>2252</v>
      </c>
      <c r="AP12" t="s">
        <v>2253</v>
      </c>
      <c r="AQ12" t="s">
        <v>2254</v>
      </c>
    </row>
    <row r="13" spans="1:43" x14ac:dyDescent="0.3">
      <c r="A13" t="s">
        <v>793</v>
      </c>
      <c r="B13" t="s">
        <v>794</v>
      </c>
      <c r="C13" t="s">
        <v>795</v>
      </c>
      <c r="D13" t="s">
        <v>795</v>
      </c>
      <c r="E13" t="s">
        <v>795</v>
      </c>
      <c r="F13" t="s">
        <v>796</v>
      </c>
      <c r="G13" t="s">
        <v>797</v>
      </c>
      <c r="H13" t="s">
        <v>798</v>
      </c>
      <c r="I13">
        <v>3</v>
      </c>
      <c r="J13">
        <v>39</v>
      </c>
      <c r="K13">
        <v>39</v>
      </c>
      <c r="L13">
        <v>39</v>
      </c>
      <c r="M13">
        <v>39</v>
      </c>
      <c r="N13">
        <v>39</v>
      </c>
      <c r="O13">
        <v>39</v>
      </c>
      <c r="P13">
        <v>40.6</v>
      </c>
      <c r="Q13">
        <v>40.6</v>
      </c>
      <c r="R13">
        <v>40.6</v>
      </c>
      <c r="S13">
        <v>138.94</v>
      </c>
      <c r="T13">
        <v>1464</v>
      </c>
      <c r="U13" t="s">
        <v>799</v>
      </c>
      <c r="V13">
        <v>0</v>
      </c>
      <c r="W13">
        <v>323.31</v>
      </c>
      <c r="X13">
        <v>40.6</v>
      </c>
      <c r="Y13">
        <v>83882000</v>
      </c>
      <c r="Z13">
        <v>83882000</v>
      </c>
      <c r="AA13">
        <v>1010600</v>
      </c>
      <c r="AB13">
        <v>1010600</v>
      </c>
      <c r="AC13">
        <v>73</v>
      </c>
      <c r="AG13">
        <v>86</v>
      </c>
      <c r="AH13" t="s">
        <v>800</v>
      </c>
      <c r="AI13" t="s">
        <v>801</v>
      </c>
      <c r="AJ13" t="s">
        <v>802</v>
      </c>
      <c r="AK13" t="s">
        <v>803</v>
      </c>
      <c r="AL13" t="s">
        <v>804</v>
      </c>
      <c r="AM13" t="s">
        <v>805</v>
      </c>
      <c r="AN13" t="s">
        <v>806</v>
      </c>
      <c r="AO13" t="s">
        <v>807</v>
      </c>
      <c r="AP13" t="s">
        <v>808</v>
      </c>
      <c r="AQ13" t="s">
        <v>809</v>
      </c>
    </row>
    <row r="14" spans="1:43" x14ac:dyDescent="0.3">
      <c r="A14" t="s">
        <v>409</v>
      </c>
      <c r="B14" t="s">
        <v>409</v>
      </c>
      <c r="C14">
        <v>25</v>
      </c>
      <c r="D14">
        <v>25</v>
      </c>
      <c r="E14">
        <v>3</v>
      </c>
      <c r="I14">
        <v>1</v>
      </c>
      <c r="J14">
        <v>25</v>
      </c>
      <c r="K14">
        <v>25</v>
      </c>
      <c r="L14">
        <v>3</v>
      </c>
      <c r="M14">
        <v>25</v>
      </c>
      <c r="N14">
        <v>25</v>
      </c>
      <c r="O14">
        <v>3</v>
      </c>
      <c r="P14">
        <v>51.4</v>
      </c>
      <c r="Q14">
        <v>51.4</v>
      </c>
      <c r="R14">
        <v>9.9</v>
      </c>
      <c r="S14">
        <v>33.012</v>
      </c>
      <c r="T14">
        <v>284</v>
      </c>
      <c r="U14">
        <v>284</v>
      </c>
      <c r="V14">
        <v>0</v>
      </c>
      <c r="W14">
        <v>323.31</v>
      </c>
      <c r="X14">
        <v>51.4</v>
      </c>
      <c r="Y14">
        <v>79194000</v>
      </c>
      <c r="Z14">
        <v>79194000</v>
      </c>
      <c r="AA14">
        <v>3443200</v>
      </c>
      <c r="AB14">
        <v>3443200</v>
      </c>
      <c r="AC14">
        <v>47</v>
      </c>
      <c r="AF14" t="s">
        <v>80</v>
      </c>
      <c r="AG14">
        <v>36</v>
      </c>
      <c r="AH14" t="s">
        <v>410</v>
      </c>
      <c r="AI14" t="s">
        <v>411</v>
      </c>
      <c r="AJ14" t="s">
        <v>412</v>
      </c>
      <c r="AK14" t="s">
        <v>413</v>
      </c>
      <c r="AL14" t="s">
        <v>414</v>
      </c>
      <c r="AM14" t="s">
        <v>415</v>
      </c>
      <c r="AO14">
        <v>34</v>
      </c>
      <c r="AQ14">
        <v>208</v>
      </c>
    </row>
    <row r="15" spans="1:43" x14ac:dyDescent="0.3">
      <c r="A15" t="s">
        <v>319</v>
      </c>
      <c r="B15" t="s">
        <v>319</v>
      </c>
      <c r="C15" t="s">
        <v>320</v>
      </c>
      <c r="D15" t="s">
        <v>321</v>
      </c>
      <c r="E15" t="s">
        <v>204</v>
      </c>
      <c r="F15" t="s">
        <v>322</v>
      </c>
      <c r="G15" t="s">
        <v>323</v>
      </c>
      <c r="H15" t="s">
        <v>324</v>
      </c>
      <c r="I15">
        <v>2</v>
      </c>
      <c r="J15">
        <v>24</v>
      </c>
      <c r="K15">
        <v>19</v>
      </c>
      <c r="L15">
        <v>3</v>
      </c>
      <c r="M15">
        <v>24</v>
      </c>
      <c r="N15">
        <v>19</v>
      </c>
      <c r="O15">
        <v>3</v>
      </c>
      <c r="P15">
        <v>39.700000000000003</v>
      </c>
      <c r="Q15">
        <v>31.4</v>
      </c>
      <c r="R15">
        <v>6.1</v>
      </c>
      <c r="S15">
        <v>62.378</v>
      </c>
      <c r="T15">
        <v>590</v>
      </c>
      <c r="U15" t="s">
        <v>325</v>
      </c>
      <c r="V15">
        <v>0</v>
      </c>
      <c r="W15">
        <v>184.59</v>
      </c>
      <c r="X15">
        <v>39.700000000000003</v>
      </c>
      <c r="Y15">
        <v>65386000</v>
      </c>
      <c r="Z15">
        <v>65386000</v>
      </c>
      <c r="AA15">
        <v>1868200</v>
      </c>
      <c r="AB15">
        <v>1868200</v>
      </c>
      <c r="AC15">
        <v>29</v>
      </c>
      <c r="AF15" t="s">
        <v>80</v>
      </c>
      <c r="AG15">
        <v>26</v>
      </c>
      <c r="AH15" t="s">
        <v>326</v>
      </c>
      <c r="AI15" t="s">
        <v>327</v>
      </c>
      <c r="AJ15" t="s">
        <v>328</v>
      </c>
      <c r="AK15" t="s">
        <v>329</v>
      </c>
      <c r="AL15" t="s">
        <v>330</v>
      </c>
      <c r="AM15" t="s">
        <v>331</v>
      </c>
      <c r="AN15" t="s">
        <v>183</v>
      </c>
      <c r="AO15">
        <v>26</v>
      </c>
      <c r="AP15" t="s">
        <v>332</v>
      </c>
      <c r="AQ15">
        <v>274</v>
      </c>
    </row>
    <row r="16" spans="1:43" x14ac:dyDescent="0.3">
      <c r="A16" t="s">
        <v>1127</v>
      </c>
      <c r="B16" t="s">
        <v>1127</v>
      </c>
      <c r="C16" t="s">
        <v>1128</v>
      </c>
      <c r="D16" t="s">
        <v>1128</v>
      </c>
      <c r="E16" t="s">
        <v>1128</v>
      </c>
      <c r="F16" t="s">
        <v>1129</v>
      </c>
      <c r="G16" t="s">
        <v>1130</v>
      </c>
      <c r="H16" t="s">
        <v>1131</v>
      </c>
      <c r="I16">
        <v>2</v>
      </c>
      <c r="J16">
        <v>17</v>
      </c>
      <c r="K16">
        <v>17</v>
      </c>
      <c r="L16">
        <v>17</v>
      </c>
      <c r="M16">
        <v>17</v>
      </c>
      <c r="N16">
        <v>17</v>
      </c>
      <c r="O16">
        <v>17</v>
      </c>
      <c r="P16">
        <v>51.9</v>
      </c>
      <c r="Q16">
        <v>51.9</v>
      </c>
      <c r="R16">
        <v>51.9</v>
      </c>
      <c r="S16">
        <v>38.603999999999999</v>
      </c>
      <c r="T16">
        <v>339</v>
      </c>
      <c r="U16" t="s">
        <v>1132</v>
      </c>
      <c r="V16">
        <v>0</v>
      </c>
      <c r="W16">
        <v>168.29</v>
      </c>
      <c r="X16">
        <v>51.9</v>
      </c>
      <c r="Y16">
        <v>36742000</v>
      </c>
      <c r="Z16">
        <v>36742000</v>
      </c>
      <c r="AA16">
        <v>1530900</v>
      </c>
      <c r="AB16">
        <v>1530900</v>
      </c>
      <c r="AC16">
        <v>33</v>
      </c>
      <c r="AG16">
        <v>121</v>
      </c>
      <c r="AH16" t="s">
        <v>1133</v>
      </c>
      <c r="AI16" t="s">
        <v>818</v>
      </c>
      <c r="AJ16" t="s">
        <v>1134</v>
      </c>
      <c r="AK16" t="s">
        <v>1135</v>
      </c>
      <c r="AL16" t="s">
        <v>1136</v>
      </c>
      <c r="AM16" t="s">
        <v>1137</v>
      </c>
      <c r="AO16" t="s">
        <v>1138</v>
      </c>
      <c r="AQ16" t="s">
        <v>1139</v>
      </c>
    </row>
    <row r="17" spans="1:43" x14ac:dyDescent="0.3">
      <c r="A17" t="s">
        <v>1970</v>
      </c>
      <c r="B17" t="s">
        <v>1971</v>
      </c>
      <c r="C17" t="s">
        <v>1972</v>
      </c>
      <c r="D17" t="s">
        <v>1972</v>
      </c>
      <c r="E17" t="s">
        <v>1973</v>
      </c>
      <c r="F17" t="s">
        <v>1974</v>
      </c>
      <c r="G17" t="s">
        <v>1975</v>
      </c>
      <c r="H17" t="s">
        <v>1976</v>
      </c>
      <c r="I17">
        <v>2</v>
      </c>
      <c r="J17">
        <v>48</v>
      </c>
      <c r="K17">
        <v>48</v>
      </c>
      <c r="L17">
        <v>42</v>
      </c>
      <c r="M17">
        <v>48</v>
      </c>
      <c r="N17">
        <v>48</v>
      </c>
      <c r="O17">
        <v>42</v>
      </c>
      <c r="P17">
        <v>32.1</v>
      </c>
      <c r="Q17">
        <v>32.1</v>
      </c>
      <c r="R17">
        <v>28.2</v>
      </c>
      <c r="S17">
        <v>226.53</v>
      </c>
      <c r="T17">
        <v>1960</v>
      </c>
      <c r="U17" t="s">
        <v>1977</v>
      </c>
      <c r="V17">
        <v>0</v>
      </c>
      <c r="W17">
        <v>323.31</v>
      </c>
      <c r="X17">
        <v>32.1</v>
      </c>
      <c r="Y17">
        <v>34682000</v>
      </c>
      <c r="Z17">
        <v>34682000</v>
      </c>
      <c r="AA17">
        <v>273090</v>
      </c>
      <c r="AB17">
        <v>273090</v>
      </c>
      <c r="AC17">
        <v>77</v>
      </c>
      <c r="AG17">
        <v>217</v>
      </c>
      <c r="AH17" t="s">
        <v>1978</v>
      </c>
      <c r="AI17" t="s">
        <v>1979</v>
      </c>
      <c r="AJ17" t="s">
        <v>1980</v>
      </c>
      <c r="AK17" t="s">
        <v>1981</v>
      </c>
      <c r="AL17" t="s">
        <v>1982</v>
      </c>
      <c r="AM17" t="s">
        <v>1983</v>
      </c>
      <c r="AO17" t="s">
        <v>1984</v>
      </c>
      <c r="AQ17" t="s">
        <v>1985</v>
      </c>
    </row>
    <row r="18" spans="1:43" x14ac:dyDescent="0.3">
      <c r="A18" t="s">
        <v>1632</v>
      </c>
      <c r="B18" t="s">
        <v>1632</v>
      </c>
      <c r="C18">
        <v>59</v>
      </c>
      <c r="D18">
        <v>59</v>
      </c>
      <c r="E18">
        <v>55</v>
      </c>
      <c r="F18" t="s">
        <v>1633</v>
      </c>
      <c r="G18" t="s">
        <v>1634</v>
      </c>
      <c r="H18" t="s">
        <v>1635</v>
      </c>
      <c r="I18">
        <v>1</v>
      </c>
      <c r="J18">
        <v>59</v>
      </c>
      <c r="K18">
        <v>59</v>
      </c>
      <c r="L18">
        <v>55</v>
      </c>
      <c r="M18">
        <v>59</v>
      </c>
      <c r="N18">
        <v>59</v>
      </c>
      <c r="O18">
        <v>55</v>
      </c>
      <c r="P18">
        <v>38.299999999999997</v>
      </c>
      <c r="Q18">
        <v>38.299999999999997</v>
      </c>
      <c r="R18">
        <v>36.5</v>
      </c>
      <c r="S18">
        <v>280.74</v>
      </c>
      <c r="T18">
        <v>2647</v>
      </c>
      <c r="U18">
        <v>2647</v>
      </c>
      <c r="V18">
        <v>0</v>
      </c>
      <c r="W18">
        <v>323.31</v>
      </c>
      <c r="X18">
        <v>38.299999999999997</v>
      </c>
      <c r="Y18">
        <v>32775000</v>
      </c>
      <c r="Z18">
        <v>32775000</v>
      </c>
      <c r="AA18">
        <v>227600</v>
      </c>
      <c r="AB18">
        <v>227600</v>
      </c>
      <c r="AC18">
        <v>76</v>
      </c>
      <c r="AG18">
        <v>176</v>
      </c>
      <c r="AH18" t="s">
        <v>1636</v>
      </c>
      <c r="AI18" t="s">
        <v>1637</v>
      </c>
      <c r="AJ18" t="s">
        <v>1638</v>
      </c>
      <c r="AK18" t="s">
        <v>1639</v>
      </c>
      <c r="AL18" t="s">
        <v>1640</v>
      </c>
      <c r="AM18" t="s">
        <v>1641</v>
      </c>
      <c r="AN18">
        <v>99</v>
      </c>
      <c r="AO18">
        <v>43</v>
      </c>
      <c r="AP18">
        <v>2358</v>
      </c>
      <c r="AQ18">
        <v>102</v>
      </c>
    </row>
    <row r="19" spans="1:43" x14ac:dyDescent="0.3">
      <c r="A19" t="s">
        <v>273</v>
      </c>
      <c r="B19" t="s">
        <v>274</v>
      </c>
      <c r="C19" t="s">
        <v>275</v>
      </c>
      <c r="D19" t="s">
        <v>276</v>
      </c>
      <c r="E19" t="s">
        <v>276</v>
      </c>
      <c r="F19" t="s">
        <v>277</v>
      </c>
      <c r="G19" t="s">
        <v>278</v>
      </c>
      <c r="H19" t="s">
        <v>279</v>
      </c>
      <c r="I19">
        <v>4</v>
      </c>
      <c r="J19">
        <v>23</v>
      </c>
      <c r="K19">
        <v>11</v>
      </c>
      <c r="L19">
        <v>11</v>
      </c>
      <c r="M19">
        <v>23</v>
      </c>
      <c r="N19">
        <v>11</v>
      </c>
      <c r="O19">
        <v>11</v>
      </c>
      <c r="P19">
        <v>51.8</v>
      </c>
      <c r="Q19">
        <v>31.7</v>
      </c>
      <c r="R19">
        <v>31.7</v>
      </c>
      <c r="S19">
        <v>51.267000000000003</v>
      </c>
      <c r="T19">
        <v>473</v>
      </c>
      <c r="U19" t="s">
        <v>280</v>
      </c>
      <c r="V19">
        <v>0</v>
      </c>
      <c r="W19">
        <v>286</v>
      </c>
      <c r="X19">
        <v>51.8</v>
      </c>
      <c r="Y19">
        <v>32131000</v>
      </c>
      <c r="Z19">
        <v>32131000</v>
      </c>
      <c r="AA19">
        <v>918030</v>
      </c>
      <c r="AB19">
        <v>918030</v>
      </c>
      <c r="AC19">
        <v>29</v>
      </c>
      <c r="AF19" t="s">
        <v>80</v>
      </c>
      <c r="AG19">
        <v>23</v>
      </c>
      <c r="AH19" t="s">
        <v>281</v>
      </c>
      <c r="AI19" t="s">
        <v>282</v>
      </c>
      <c r="AJ19" t="s">
        <v>283</v>
      </c>
      <c r="AK19" t="s">
        <v>284</v>
      </c>
      <c r="AL19" t="s">
        <v>285</v>
      </c>
      <c r="AM19" t="s">
        <v>286</v>
      </c>
      <c r="AN19" t="s">
        <v>287</v>
      </c>
      <c r="AO19" t="s">
        <v>288</v>
      </c>
      <c r="AP19" t="s">
        <v>289</v>
      </c>
      <c r="AQ19" t="s">
        <v>290</v>
      </c>
    </row>
    <row r="20" spans="1:43" x14ac:dyDescent="0.3">
      <c r="A20" t="s">
        <v>1213</v>
      </c>
      <c r="B20" t="s">
        <v>1213</v>
      </c>
      <c r="C20">
        <v>28</v>
      </c>
      <c r="D20">
        <v>28</v>
      </c>
      <c r="E20">
        <v>28</v>
      </c>
      <c r="F20" t="s">
        <v>1214</v>
      </c>
      <c r="G20" t="s">
        <v>1215</v>
      </c>
      <c r="H20" t="s">
        <v>1216</v>
      </c>
      <c r="I20">
        <v>1</v>
      </c>
      <c r="J20">
        <v>28</v>
      </c>
      <c r="K20">
        <v>28</v>
      </c>
      <c r="L20">
        <v>28</v>
      </c>
      <c r="M20">
        <v>28</v>
      </c>
      <c r="N20">
        <v>28</v>
      </c>
      <c r="O20">
        <v>28</v>
      </c>
      <c r="P20">
        <v>29.6</v>
      </c>
      <c r="Q20">
        <v>29.6</v>
      </c>
      <c r="R20">
        <v>29.6</v>
      </c>
      <c r="S20">
        <v>129.31</v>
      </c>
      <c r="T20">
        <v>1366</v>
      </c>
      <c r="U20">
        <v>1366</v>
      </c>
      <c r="V20">
        <v>0</v>
      </c>
      <c r="W20">
        <v>323.31</v>
      </c>
      <c r="X20">
        <v>29.6</v>
      </c>
      <c r="Y20">
        <v>28048000</v>
      </c>
      <c r="Z20">
        <v>28048000</v>
      </c>
      <c r="AA20">
        <v>355040</v>
      </c>
      <c r="AB20">
        <v>355040</v>
      </c>
      <c r="AC20">
        <v>43</v>
      </c>
      <c r="AG20">
        <v>129</v>
      </c>
      <c r="AH20" t="s">
        <v>1217</v>
      </c>
      <c r="AI20" t="s">
        <v>1218</v>
      </c>
      <c r="AJ20" t="s">
        <v>1219</v>
      </c>
      <c r="AK20" t="s">
        <v>1220</v>
      </c>
      <c r="AL20" t="s">
        <v>1221</v>
      </c>
      <c r="AM20" t="s">
        <v>1222</v>
      </c>
      <c r="AN20">
        <v>82</v>
      </c>
      <c r="AO20">
        <v>81</v>
      </c>
      <c r="AP20">
        <v>1296</v>
      </c>
      <c r="AQ20">
        <v>785</v>
      </c>
    </row>
    <row r="21" spans="1:43" x14ac:dyDescent="0.3">
      <c r="A21" t="s">
        <v>927</v>
      </c>
      <c r="B21" t="s">
        <v>928</v>
      </c>
      <c r="C21" t="s">
        <v>929</v>
      </c>
      <c r="D21" t="s">
        <v>929</v>
      </c>
      <c r="E21" t="s">
        <v>929</v>
      </c>
      <c r="F21" t="s">
        <v>930</v>
      </c>
      <c r="G21" t="s">
        <v>931</v>
      </c>
      <c r="H21" t="s">
        <v>932</v>
      </c>
      <c r="I21">
        <v>2</v>
      </c>
      <c r="J21">
        <v>13</v>
      </c>
      <c r="K21">
        <v>13</v>
      </c>
      <c r="L21">
        <v>13</v>
      </c>
      <c r="M21">
        <v>13</v>
      </c>
      <c r="N21">
        <v>13</v>
      </c>
      <c r="O21">
        <v>13</v>
      </c>
      <c r="P21">
        <v>59.4</v>
      </c>
      <c r="Q21">
        <v>59.4</v>
      </c>
      <c r="R21">
        <v>59.4</v>
      </c>
      <c r="S21">
        <v>36.052999999999997</v>
      </c>
      <c r="T21">
        <v>335</v>
      </c>
      <c r="U21" t="s">
        <v>933</v>
      </c>
      <c r="V21">
        <v>0</v>
      </c>
      <c r="W21">
        <v>172.88</v>
      </c>
      <c r="X21">
        <v>59.4</v>
      </c>
      <c r="Y21">
        <v>26945000</v>
      </c>
      <c r="Z21">
        <v>26945000</v>
      </c>
      <c r="AA21">
        <v>1347200</v>
      </c>
      <c r="AB21">
        <v>1347200</v>
      </c>
      <c r="AC21">
        <v>26</v>
      </c>
      <c r="AG21">
        <v>99</v>
      </c>
      <c r="AH21" t="s">
        <v>934</v>
      </c>
      <c r="AI21" t="s">
        <v>935</v>
      </c>
      <c r="AJ21" t="s">
        <v>936</v>
      </c>
      <c r="AK21" t="s">
        <v>937</v>
      </c>
      <c r="AL21" t="s">
        <v>938</v>
      </c>
      <c r="AM21" t="s">
        <v>939</v>
      </c>
      <c r="AN21" t="s">
        <v>940</v>
      </c>
      <c r="AO21" t="s">
        <v>941</v>
      </c>
      <c r="AP21" t="s">
        <v>942</v>
      </c>
      <c r="AQ21" t="s">
        <v>943</v>
      </c>
    </row>
    <row r="22" spans="1:43" x14ac:dyDescent="0.3">
      <c r="A22" t="s">
        <v>224</v>
      </c>
      <c r="B22" t="s">
        <v>225</v>
      </c>
      <c r="C22" t="s">
        <v>226</v>
      </c>
      <c r="D22" t="s">
        <v>227</v>
      </c>
      <c r="E22" t="s">
        <v>228</v>
      </c>
      <c r="I22">
        <v>2</v>
      </c>
      <c r="J22">
        <v>23</v>
      </c>
      <c r="K22">
        <v>10</v>
      </c>
      <c r="L22">
        <v>1</v>
      </c>
      <c r="M22">
        <v>23</v>
      </c>
      <c r="N22">
        <v>10</v>
      </c>
      <c r="O22">
        <v>1</v>
      </c>
      <c r="P22">
        <v>39.9</v>
      </c>
      <c r="Q22">
        <v>20.7</v>
      </c>
      <c r="R22">
        <v>1.4</v>
      </c>
      <c r="S22">
        <v>59.997999999999998</v>
      </c>
      <c r="T22">
        <v>564</v>
      </c>
      <c r="U22" t="s">
        <v>229</v>
      </c>
      <c r="V22">
        <v>0</v>
      </c>
      <c r="W22">
        <v>106.06</v>
      </c>
      <c r="X22">
        <v>39.9</v>
      </c>
      <c r="Y22">
        <v>22948000</v>
      </c>
      <c r="Z22">
        <v>22948000</v>
      </c>
      <c r="AA22">
        <v>637430</v>
      </c>
      <c r="AB22">
        <v>637430</v>
      </c>
      <c r="AC22">
        <v>18</v>
      </c>
      <c r="AF22" t="s">
        <v>80</v>
      </c>
      <c r="AG22">
        <v>19</v>
      </c>
      <c r="AH22" t="s">
        <v>230</v>
      </c>
      <c r="AI22" t="s">
        <v>231</v>
      </c>
      <c r="AJ22" t="s">
        <v>232</v>
      </c>
      <c r="AK22" t="s">
        <v>233</v>
      </c>
      <c r="AL22" t="s">
        <v>234</v>
      </c>
      <c r="AM22" t="s">
        <v>235</v>
      </c>
      <c r="AN22" t="s">
        <v>183</v>
      </c>
      <c r="AP22" t="s">
        <v>184</v>
      </c>
    </row>
    <row r="23" spans="1:43" x14ac:dyDescent="0.3">
      <c r="A23" t="s">
        <v>1362</v>
      </c>
      <c r="B23" t="s">
        <v>1363</v>
      </c>
      <c r="C23" t="s">
        <v>1364</v>
      </c>
      <c r="D23" t="s">
        <v>1364</v>
      </c>
      <c r="E23" t="s">
        <v>1364</v>
      </c>
      <c r="H23" t="s">
        <v>1365</v>
      </c>
      <c r="I23">
        <v>4</v>
      </c>
      <c r="J23">
        <v>7</v>
      </c>
      <c r="K23">
        <v>7</v>
      </c>
      <c r="L23">
        <v>7</v>
      </c>
      <c r="M23">
        <v>7</v>
      </c>
      <c r="N23">
        <v>7</v>
      </c>
      <c r="O23">
        <v>7</v>
      </c>
      <c r="P23">
        <v>71.8</v>
      </c>
      <c r="Q23">
        <v>71.8</v>
      </c>
      <c r="R23">
        <v>71.8</v>
      </c>
      <c r="S23">
        <v>16.837</v>
      </c>
      <c r="T23">
        <v>149</v>
      </c>
      <c r="U23" t="s">
        <v>1366</v>
      </c>
      <c r="V23">
        <v>0</v>
      </c>
      <c r="W23">
        <v>242.01</v>
      </c>
      <c r="X23">
        <v>71.8</v>
      </c>
      <c r="Y23">
        <v>21319000</v>
      </c>
      <c r="Z23">
        <v>21319000</v>
      </c>
      <c r="AA23">
        <v>2368700</v>
      </c>
      <c r="AB23">
        <v>2368700</v>
      </c>
      <c r="AC23">
        <v>18</v>
      </c>
      <c r="AG23">
        <v>145</v>
      </c>
      <c r="AH23" t="s">
        <v>1367</v>
      </c>
      <c r="AI23" t="s">
        <v>349</v>
      </c>
      <c r="AJ23" t="s">
        <v>1368</v>
      </c>
      <c r="AK23" t="s">
        <v>1369</v>
      </c>
      <c r="AL23" t="s">
        <v>1370</v>
      </c>
      <c r="AM23" t="s">
        <v>1371</v>
      </c>
      <c r="AN23" t="s">
        <v>1372</v>
      </c>
      <c r="AO23" t="s">
        <v>1373</v>
      </c>
      <c r="AP23" t="s">
        <v>1374</v>
      </c>
      <c r="AQ23" t="s">
        <v>1375</v>
      </c>
    </row>
    <row r="24" spans="1:43" x14ac:dyDescent="0.3">
      <c r="A24" t="s">
        <v>2671</v>
      </c>
      <c r="B24" t="s">
        <v>2671</v>
      </c>
      <c r="C24">
        <v>13</v>
      </c>
      <c r="D24">
        <v>13</v>
      </c>
      <c r="E24">
        <v>13</v>
      </c>
      <c r="F24" t="s">
        <v>2672</v>
      </c>
      <c r="G24" t="s">
        <v>2673</v>
      </c>
      <c r="H24" t="s">
        <v>2674</v>
      </c>
      <c r="I24">
        <v>1</v>
      </c>
      <c r="J24">
        <v>13</v>
      </c>
      <c r="K24">
        <v>13</v>
      </c>
      <c r="L24">
        <v>13</v>
      </c>
      <c r="M24">
        <v>13</v>
      </c>
      <c r="N24">
        <v>13</v>
      </c>
      <c r="O24">
        <v>13</v>
      </c>
      <c r="P24">
        <v>67.2</v>
      </c>
      <c r="Q24">
        <v>67.2</v>
      </c>
      <c r="R24">
        <v>67.2</v>
      </c>
      <c r="S24">
        <v>22.611000000000001</v>
      </c>
      <c r="T24">
        <v>201</v>
      </c>
      <c r="U24">
        <v>201</v>
      </c>
      <c r="V24">
        <v>0</v>
      </c>
      <c r="W24">
        <v>110.32</v>
      </c>
      <c r="X24">
        <v>67.2</v>
      </c>
      <c r="Y24">
        <v>21167000</v>
      </c>
      <c r="Z24">
        <v>21167000</v>
      </c>
      <c r="AA24">
        <v>1245100</v>
      </c>
      <c r="AB24">
        <v>1245100</v>
      </c>
      <c r="AC24">
        <v>30</v>
      </c>
      <c r="AG24">
        <v>306</v>
      </c>
      <c r="AH24" t="s">
        <v>2675</v>
      </c>
      <c r="AI24" t="s">
        <v>935</v>
      </c>
      <c r="AJ24" t="s">
        <v>2676</v>
      </c>
      <c r="AK24" t="s">
        <v>2677</v>
      </c>
      <c r="AL24" t="s">
        <v>2678</v>
      </c>
      <c r="AM24" t="s">
        <v>2679</v>
      </c>
      <c r="AO24" t="s">
        <v>2680</v>
      </c>
      <c r="AQ24" t="s">
        <v>2681</v>
      </c>
    </row>
    <row r="25" spans="1:43" x14ac:dyDescent="0.3">
      <c r="A25" t="s">
        <v>1504</v>
      </c>
      <c r="B25" t="s">
        <v>1505</v>
      </c>
      <c r="C25" t="s">
        <v>1506</v>
      </c>
      <c r="D25" t="s">
        <v>1506</v>
      </c>
      <c r="E25" t="s">
        <v>1506</v>
      </c>
      <c r="F25" t="s">
        <v>1507</v>
      </c>
      <c r="G25" t="s">
        <v>1508</v>
      </c>
      <c r="H25" t="s">
        <v>1509</v>
      </c>
      <c r="I25">
        <v>2</v>
      </c>
      <c r="J25">
        <v>20</v>
      </c>
      <c r="K25">
        <v>20</v>
      </c>
      <c r="L25">
        <v>20</v>
      </c>
      <c r="M25">
        <v>20</v>
      </c>
      <c r="N25">
        <v>20</v>
      </c>
      <c r="O25">
        <v>20</v>
      </c>
      <c r="P25">
        <v>53.3</v>
      </c>
      <c r="Q25">
        <v>53.3</v>
      </c>
      <c r="R25">
        <v>53.3</v>
      </c>
      <c r="S25">
        <v>57.936</v>
      </c>
      <c r="T25">
        <v>531</v>
      </c>
      <c r="U25" t="s">
        <v>1510</v>
      </c>
      <c r="V25">
        <v>0</v>
      </c>
      <c r="W25">
        <v>221.4</v>
      </c>
      <c r="X25">
        <v>53.3</v>
      </c>
      <c r="Y25">
        <v>18309000</v>
      </c>
      <c r="Z25">
        <v>18309000</v>
      </c>
      <c r="AA25">
        <v>508570</v>
      </c>
      <c r="AB25">
        <v>508570</v>
      </c>
      <c r="AC25">
        <v>30</v>
      </c>
      <c r="AG25">
        <v>163</v>
      </c>
      <c r="AH25" t="s">
        <v>1511</v>
      </c>
      <c r="AI25" t="s">
        <v>1512</v>
      </c>
      <c r="AJ25" t="s">
        <v>1513</v>
      </c>
      <c r="AK25" t="s">
        <v>1514</v>
      </c>
      <c r="AL25" t="s">
        <v>1515</v>
      </c>
      <c r="AM25" t="s">
        <v>1516</v>
      </c>
      <c r="AN25">
        <v>92</v>
      </c>
      <c r="AO25" t="s">
        <v>1517</v>
      </c>
      <c r="AP25">
        <v>199</v>
      </c>
      <c r="AQ25" t="s">
        <v>1518</v>
      </c>
    </row>
    <row r="26" spans="1:43" x14ac:dyDescent="0.3">
      <c r="A26" t="s">
        <v>291</v>
      </c>
      <c r="B26" t="s">
        <v>292</v>
      </c>
      <c r="C26" t="s">
        <v>293</v>
      </c>
      <c r="D26" t="s">
        <v>293</v>
      </c>
      <c r="E26" t="s">
        <v>293</v>
      </c>
      <c r="I26">
        <v>2</v>
      </c>
      <c r="J26">
        <v>10</v>
      </c>
      <c r="K26">
        <v>10</v>
      </c>
      <c r="L26">
        <v>10</v>
      </c>
      <c r="M26">
        <v>10</v>
      </c>
      <c r="N26">
        <v>10</v>
      </c>
      <c r="O26">
        <v>10</v>
      </c>
      <c r="P26">
        <v>39</v>
      </c>
      <c r="Q26">
        <v>39</v>
      </c>
      <c r="R26">
        <v>39</v>
      </c>
      <c r="S26">
        <v>38.417999999999999</v>
      </c>
      <c r="T26">
        <v>359</v>
      </c>
      <c r="U26" t="s">
        <v>294</v>
      </c>
      <c r="V26">
        <v>0</v>
      </c>
      <c r="W26">
        <v>129.77000000000001</v>
      </c>
      <c r="X26">
        <v>39</v>
      </c>
      <c r="Y26">
        <v>17763000</v>
      </c>
      <c r="Z26">
        <v>17763000</v>
      </c>
      <c r="AA26">
        <v>1044900</v>
      </c>
      <c r="AB26">
        <v>1044900</v>
      </c>
      <c r="AC26">
        <v>25</v>
      </c>
      <c r="AF26" t="s">
        <v>80</v>
      </c>
      <c r="AG26">
        <v>24</v>
      </c>
      <c r="AH26" t="s">
        <v>295</v>
      </c>
      <c r="AI26" t="s">
        <v>296</v>
      </c>
      <c r="AJ26" t="s">
        <v>297</v>
      </c>
      <c r="AK26" t="s">
        <v>298</v>
      </c>
      <c r="AL26" t="s">
        <v>299</v>
      </c>
      <c r="AM26" t="s">
        <v>300</v>
      </c>
    </row>
    <row r="27" spans="1:43" x14ac:dyDescent="0.3">
      <c r="A27" t="s">
        <v>1115</v>
      </c>
      <c r="B27" t="s">
        <v>1115</v>
      </c>
      <c r="C27">
        <v>14</v>
      </c>
      <c r="D27">
        <v>14</v>
      </c>
      <c r="E27">
        <v>14</v>
      </c>
      <c r="F27" t="s">
        <v>1116</v>
      </c>
      <c r="G27" t="s">
        <v>1117</v>
      </c>
      <c r="H27" t="s">
        <v>1118</v>
      </c>
      <c r="I27">
        <v>1</v>
      </c>
      <c r="J27">
        <v>14</v>
      </c>
      <c r="K27">
        <v>14</v>
      </c>
      <c r="L27">
        <v>14</v>
      </c>
      <c r="M27">
        <v>14</v>
      </c>
      <c r="N27">
        <v>14</v>
      </c>
      <c r="O27">
        <v>14</v>
      </c>
      <c r="P27">
        <v>34.1</v>
      </c>
      <c r="Q27">
        <v>34.1</v>
      </c>
      <c r="R27">
        <v>34.1</v>
      </c>
      <c r="S27">
        <v>57.116</v>
      </c>
      <c r="T27">
        <v>508</v>
      </c>
      <c r="U27">
        <v>508</v>
      </c>
      <c r="V27">
        <v>0</v>
      </c>
      <c r="W27">
        <v>195.95</v>
      </c>
      <c r="X27">
        <v>34.1</v>
      </c>
      <c r="Y27">
        <v>17003000</v>
      </c>
      <c r="Z27">
        <v>17003000</v>
      </c>
      <c r="AA27">
        <v>435970</v>
      </c>
      <c r="AB27">
        <v>435970</v>
      </c>
      <c r="AC27">
        <v>25</v>
      </c>
      <c r="AG27">
        <v>120</v>
      </c>
      <c r="AH27" t="s">
        <v>1119</v>
      </c>
      <c r="AI27" t="s">
        <v>1120</v>
      </c>
      <c r="AJ27" t="s">
        <v>1121</v>
      </c>
      <c r="AK27" t="s">
        <v>1122</v>
      </c>
      <c r="AL27" t="s">
        <v>1123</v>
      </c>
      <c r="AM27" t="s">
        <v>1124</v>
      </c>
      <c r="AO27" t="s">
        <v>1125</v>
      </c>
      <c r="AQ27" t="s">
        <v>1126</v>
      </c>
    </row>
    <row r="28" spans="1:43" x14ac:dyDescent="0.3">
      <c r="A28" t="s">
        <v>810</v>
      </c>
      <c r="B28" t="s">
        <v>811</v>
      </c>
      <c r="C28" t="s">
        <v>812</v>
      </c>
      <c r="D28" t="s">
        <v>812</v>
      </c>
      <c r="E28" t="s">
        <v>812</v>
      </c>
      <c r="F28" t="s">
        <v>813</v>
      </c>
      <c r="G28" t="s">
        <v>814</v>
      </c>
      <c r="H28" t="s">
        <v>815</v>
      </c>
      <c r="I28">
        <v>3</v>
      </c>
      <c r="J28">
        <v>17</v>
      </c>
      <c r="K28">
        <v>17</v>
      </c>
      <c r="L28">
        <v>17</v>
      </c>
      <c r="M28">
        <v>17</v>
      </c>
      <c r="N28">
        <v>17</v>
      </c>
      <c r="O28">
        <v>17</v>
      </c>
      <c r="P28">
        <v>15.3</v>
      </c>
      <c r="Q28">
        <v>15.3</v>
      </c>
      <c r="R28">
        <v>15.3</v>
      </c>
      <c r="S28">
        <v>138.56</v>
      </c>
      <c r="T28">
        <v>1466</v>
      </c>
      <c r="U28" t="s">
        <v>816</v>
      </c>
      <c r="V28">
        <v>0</v>
      </c>
      <c r="W28">
        <v>167.85</v>
      </c>
      <c r="X28">
        <v>15.3</v>
      </c>
      <c r="Y28">
        <v>16071000</v>
      </c>
      <c r="Z28">
        <v>16071000</v>
      </c>
      <c r="AA28">
        <v>211460</v>
      </c>
      <c r="AB28">
        <v>211460</v>
      </c>
      <c r="AC28">
        <v>25</v>
      </c>
      <c r="AG28">
        <v>87</v>
      </c>
      <c r="AH28" t="s">
        <v>817</v>
      </c>
      <c r="AI28" t="s">
        <v>818</v>
      </c>
      <c r="AJ28" t="s">
        <v>819</v>
      </c>
      <c r="AK28" t="s">
        <v>820</v>
      </c>
      <c r="AL28" t="s">
        <v>821</v>
      </c>
      <c r="AM28" t="s">
        <v>822</v>
      </c>
      <c r="AN28">
        <v>55</v>
      </c>
      <c r="AO28" t="s">
        <v>823</v>
      </c>
      <c r="AP28">
        <v>1242</v>
      </c>
      <c r="AQ28" t="s">
        <v>824</v>
      </c>
    </row>
    <row r="29" spans="1:43" x14ac:dyDescent="0.3">
      <c r="A29" t="s">
        <v>1140</v>
      </c>
      <c r="B29" t="s">
        <v>1141</v>
      </c>
      <c r="C29" t="s">
        <v>1142</v>
      </c>
      <c r="D29" t="s">
        <v>1142</v>
      </c>
      <c r="E29" t="s">
        <v>1143</v>
      </c>
      <c r="F29" t="s">
        <v>1144</v>
      </c>
      <c r="G29" t="s">
        <v>1145</v>
      </c>
      <c r="H29" t="s">
        <v>1146</v>
      </c>
      <c r="I29">
        <v>4</v>
      </c>
      <c r="J29">
        <v>16</v>
      </c>
      <c r="K29">
        <v>16</v>
      </c>
      <c r="L29">
        <v>3</v>
      </c>
      <c r="M29">
        <v>16</v>
      </c>
      <c r="N29">
        <v>16</v>
      </c>
      <c r="O29">
        <v>3</v>
      </c>
      <c r="P29">
        <v>52.5</v>
      </c>
      <c r="Q29">
        <v>52.5</v>
      </c>
      <c r="R29">
        <v>12.2</v>
      </c>
      <c r="S29">
        <v>49.67</v>
      </c>
      <c r="T29">
        <v>444</v>
      </c>
      <c r="U29" t="s">
        <v>1147</v>
      </c>
      <c r="V29">
        <v>0</v>
      </c>
      <c r="W29">
        <v>207.42</v>
      </c>
      <c r="X29">
        <v>52.5</v>
      </c>
      <c r="Y29">
        <v>15353000</v>
      </c>
      <c r="Z29">
        <v>15353000</v>
      </c>
      <c r="AA29">
        <v>731070</v>
      </c>
      <c r="AB29">
        <v>731070</v>
      </c>
      <c r="AC29">
        <v>29</v>
      </c>
      <c r="AG29">
        <v>122</v>
      </c>
      <c r="AH29" t="s">
        <v>1148</v>
      </c>
      <c r="AI29" t="s">
        <v>1149</v>
      </c>
      <c r="AJ29" t="s">
        <v>1150</v>
      </c>
      <c r="AK29" t="s">
        <v>1151</v>
      </c>
      <c r="AL29" t="s">
        <v>1152</v>
      </c>
      <c r="AM29" t="s">
        <v>1153</v>
      </c>
      <c r="AO29" t="s">
        <v>1154</v>
      </c>
      <c r="AQ29" t="s">
        <v>1155</v>
      </c>
    </row>
    <row r="30" spans="1:43" x14ac:dyDescent="0.3">
      <c r="A30" t="s">
        <v>1393</v>
      </c>
      <c r="B30" t="s">
        <v>1393</v>
      </c>
      <c r="C30">
        <v>18</v>
      </c>
      <c r="D30">
        <v>18</v>
      </c>
      <c r="E30">
        <v>17</v>
      </c>
      <c r="F30" t="s">
        <v>1394</v>
      </c>
      <c r="G30" t="s">
        <v>1395</v>
      </c>
      <c r="H30" t="s">
        <v>1396</v>
      </c>
      <c r="I30">
        <v>1</v>
      </c>
      <c r="J30">
        <v>18</v>
      </c>
      <c r="K30">
        <v>18</v>
      </c>
      <c r="L30">
        <v>17</v>
      </c>
      <c r="M30">
        <v>18</v>
      </c>
      <c r="N30">
        <v>18</v>
      </c>
      <c r="O30">
        <v>17</v>
      </c>
      <c r="P30">
        <v>31.7</v>
      </c>
      <c r="Q30">
        <v>31.7</v>
      </c>
      <c r="R30">
        <v>31.7</v>
      </c>
      <c r="S30">
        <v>72.331999999999994</v>
      </c>
      <c r="T30">
        <v>654</v>
      </c>
      <c r="U30">
        <v>654</v>
      </c>
      <c r="V30">
        <v>0</v>
      </c>
      <c r="W30">
        <v>143.11000000000001</v>
      </c>
      <c r="X30">
        <v>31.7</v>
      </c>
      <c r="Y30">
        <v>14559000</v>
      </c>
      <c r="Z30">
        <v>14559000</v>
      </c>
      <c r="AA30">
        <v>373300</v>
      </c>
      <c r="AB30">
        <v>373300</v>
      </c>
      <c r="AC30">
        <v>23</v>
      </c>
      <c r="AG30">
        <v>148</v>
      </c>
      <c r="AH30" t="s">
        <v>1397</v>
      </c>
      <c r="AI30" t="s">
        <v>1398</v>
      </c>
      <c r="AJ30" t="s">
        <v>1399</v>
      </c>
      <c r="AK30" t="s">
        <v>1400</v>
      </c>
      <c r="AL30" t="s">
        <v>1401</v>
      </c>
      <c r="AM30" t="s">
        <v>1402</v>
      </c>
      <c r="AN30" t="s">
        <v>1403</v>
      </c>
      <c r="AP30" t="s">
        <v>1404</v>
      </c>
    </row>
    <row r="31" spans="1:43" x14ac:dyDescent="0.3">
      <c r="A31" t="s">
        <v>1304</v>
      </c>
      <c r="B31" t="s">
        <v>1304</v>
      </c>
      <c r="C31">
        <v>7</v>
      </c>
      <c r="D31">
        <v>7</v>
      </c>
      <c r="E31">
        <v>7</v>
      </c>
      <c r="F31" t="s">
        <v>1305</v>
      </c>
      <c r="G31" t="s">
        <v>1306</v>
      </c>
      <c r="H31" t="s">
        <v>1307</v>
      </c>
      <c r="I31">
        <v>1</v>
      </c>
      <c r="J31">
        <v>7</v>
      </c>
      <c r="K31">
        <v>7</v>
      </c>
      <c r="L31">
        <v>7</v>
      </c>
      <c r="M31">
        <v>7</v>
      </c>
      <c r="N31">
        <v>7</v>
      </c>
      <c r="O31">
        <v>7</v>
      </c>
      <c r="P31">
        <v>58.5</v>
      </c>
      <c r="Q31">
        <v>58.5</v>
      </c>
      <c r="R31">
        <v>58.5</v>
      </c>
      <c r="S31">
        <v>14.715999999999999</v>
      </c>
      <c r="T31">
        <v>135</v>
      </c>
      <c r="U31">
        <v>135</v>
      </c>
      <c r="V31">
        <v>0</v>
      </c>
      <c r="W31">
        <v>139.07</v>
      </c>
      <c r="X31">
        <v>58.5</v>
      </c>
      <c r="Y31">
        <v>14551000</v>
      </c>
      <c r="Z31">
        <v>14551000</v>
      </c>
      <c r="AA31">
        <v>1616800</v>
      </c>
      <c r="AB31">
        <v>1616800</v>
      </c>
      <c r="AC31">
        <v>15</v>
      </c>
      <c r="AG31">
        <v>138</v>
      </c>
      <c r="AH31" t="s">
        <v>1308</v>
      </c>
      <c r="AI31" t="s">
        <v>349</v>
      </c>
      <c r="AJ31" t="s">
        <v>1309</v>
      </c>
      <c r="AK31" t="s">
        <v>1310</v>
      </c>
      <c r="AL31" t="s">
        <v>1311</v>
      </c>
      <c r="AM31" t="s">
        <v>1312</v>
      </c>
      <c r="AN31">
        <v>87</v>
      </c>
      <c r="AP31">
        <v>41</v>
      </c>
    </row>
    <row r="32" spans="1:43" x14ac:dyDescent="0.3">
      <c r="A32" t="s">
        <v>1156</v>
      </c>
      <c r="B32" t="s">
        <v>1156</v>
      </c>
      <c r="C32">
        <v>8</v>
      </c>
      <c r="D32">
        <v>8</v>
      </c>
      <c r="E32">
        <v>8</v>
      </c>
      <c r="F32" t="s">
        <v>1157</v>
      </c>
      <c r="G32" t="s">
        <v>1158</v>
      </c>
      <c r="H32" t="s">
        <v>1159</v>
      </c>
      <c r="I32">
        <v>1</v>
      </c>
      <c r="J32">
        <v>8</v>
      </c>
      <c r="K32">
        <v>8</v>
      </c>
      <c r="L32">
        <v>8</v>
      </c>
      <c r="M32">
        <v>8</v>
      </c>
      <c r="N32">
        <v>8</v>
      </c>
      <c r="O32">
        <v>8</v>
      </c>
      <c r="P32">
        <v>22.1</v>
      </c>
      <c r="Q32">
        <v>22.1</v>
      </c>
      <c r="R32">
        <v>22.1</v>
      </c>
      <c r="S32">
        <v>58.112000000000002</v>
      </c>
      <c r="T32">
        <v>524</v>
      </c>
      <c r="U32">
        <v>524</v>
      </c>
      <c r="V32">
        <v>0</v>
      </c>
      <c r="W32">
        <v>61.865000000000002</v>
      </c>
      <c r="X32">
        <v>22.1</v>
      </c>
      <c r="Y32">
        <v>14506000</v>
      </c>
      <c r="Z32">
        <v>14506000</v>
      </c>
      <c r="AA32">
        <v>439560</v>
      </c>
      <c r="AB32">
        <v>439560</v>
      </c>
      <c r="AC32">
        <v>17</v>
      </c>
      <c r="AG32">
        <v>123</v>
      </c>
      <c r="AH32" t="s">
        <v>1160</v>
      </c>
      <c r="AI32" t="s">
        <v>492</v>
      </c>
      <c r="AJ32" t="s">
        <v>1161</v>
      </c>
      <c r="AK32" t="s">
        <v>1162</v>
      </c>
      <c r="AL32" t="s">
        <v>1163</v>
      </c>
      <c r="AM32" t="s">
        <v>1164</v>
      </c>
      <c r="AO32" t="s">
        <v>1165</v>
      </c>
      <c r="AQ32" t="s">
        <v>1166</v>
      </c>
    </row>
    <row r="33" spans="1:43" x14ac:dyDescent="0.3">
      <c r="A33" t="s">
        <v>2223</v>
      </c>
      <c r="B33" t="s">
        <v>2224</v>
      </c>
      <c r="C33" t="s">
        <v>2225</v>
      </c>
      <c r="D33" t="s">
        <v>2225</v>
      </c>
      <c r="E33" t="s">
        <v>2225</v>
      </c>
      <c r="F33" t="s">
        <v>2226</v>
      </c>
      <c r="G33" t="s">
        <v>2227</v>
      </c>
      <c r="H33" t="s">
        <v>2228</v>
      </c>
      <c r="I33">
        <v>2</v>
      </c>
      <c r="J33">
        <v>7</v>
      </c>
      <c r="K33">
        <v>7</v>
      </c>
      <c r="L33">
        <v>7</v>
      </c>
      <c r="M33">
        <v>7</v>
      </c>
      <c r="N33">
        <v>7</v>
      </c>
      <c r="O33">
        <v>7</v>
      </c>
      <c r="P33">
        <v>47.7</v>
      </c>
      <c r="Q33">
        <v>47.7</v>
      </c>
      <c r="R33">
        <v>47.7</v>
      </c>
      <c r="S33">
        <v>16.93</v>
      </c>
      <c r="T33">
        <v>151</v>
      </c>
      <c r="U33" t="s">
        <v>2229</v>
      </c>
      <c r="V33">
        <v>0</v>
      </c>
      <c r="W33">
        <v>73.664000000000001</v>
      </c>
      <c r="X33">
        <v>47.7</v>
      </c>
      <c r="Y33">
        <v>13845000</v>
      </c>
      <c r="Z33">
        <v>13845000</v>
      </c>
      <c r="AA33">
        <v>1258700</v>
      </c>
      <c r="AB33">
        <v>1258700</v>
      </c>
      <c r="AC33">
        <v>15</v>
      </c>
      <c r="AG33">
        <v>253</v>
      </c>
      <c r="AH33" t="s">
        <v>2230</v>
      </c>
      <c r="AI33" t="s">
        <v>349</v>
      </c>
      <c r="AJ33" t="s">
        <v>2231</v>
      </c>
      <c r="AK33" t="s">
        <v>2232</v>
      </c>
      <c r="AL33" t="s">
        <v>2233</v>
      </c>
      <c r="AM33" t="s">
        <v>2234</v>
      </c>
      <c r="AO33" t="s">
        <v>2235</v>
      </c>
      <c r="AQ33" t="s">
        <v>2236</v>
      </c>
    </row>
    <row r="34" spans="1:43" x14ac:dyDescent="0.3">
      <c r="A34" t="s">
        <v>1795</v>
      </c>
      <c r="B34" t="s">
        <v>1795</v>
      </c>
      <c r="C34">
        <v>13</v>
      </c>
      <c r="D34">
        <v>13</v>
      </c>
      <c r="E34">
        <v>13</v>
      </c>
      <c r="F34" t="s">
        <v>1796</v>
      </c>
      <c r="G34" t="s">
        <v>1797</v>
      </c>
      <c r="H34" t="s">
        <v>1798</v>
      </c>
      <c r="I34">
        <v>1</v>
      </c>
      <c r="J34">
        <v>13</v>
      </c>
      <c r="K34">
        <v>13</v>
      </c>
      <c r="L34">
        <v>13</v>
      </c>
      <c r="M34">
        <v>13</v>
      </c>
      <c r="N34">
        <v>13</v>
      </c>
      <c r="O34">
        <v>13</v>
      </c>
      <c r="P34">
        <v>44.4</v>
      </c>
      <c r="Q34">
        <v>44.4</v>
      </c>
      <c r="R34">
        <v>44.4</v>
      </c>
      <c r="S34">
        <v>48.140999999999998</v>
      </c>
      <c r="T34">
        <v>417</v>
      </c>
      <c r="U34">
        <v>417</v>
      </c>
      <c r="V34">
        <v>0</v>
      </c>
      <c r="W34">
        <v>190.26</v>
      </c>
      <c r="X34">
        <v>44.4</v>
      </c>
      <c r="Y34">
        <v>13355000</v>
      </c>
      <c r="Z34">
        <v>13355000</v>
      </c>
      <c r="AA34">
        <v>556450</v>
      </c>
      <c r="AB34">
        <v>556450</v>
      </c>
      <c r="AC34">
        <v>18</v>
      </c>
      <c r="AG34">
        <v>195</v>
      </c>
      <c r="AH34" t="s">
        <v>1799</v>
      </c>
      <c r="AI34" t="s">
        <v>935</v>
      </c>
      <c r="AJ34" t="s">
        <v>1800</v>
      </c>
      <c r="AK34" t="s">
        <v>1801</v>
      </c>
      <c r="AL34" t="s">
        <v>1802</v>
      </c>
      <c r="AM34" t="s">
        <v>1803</v>
      </c>
    </row>
    <row r="35" spans="1:43" x14ac:dyDescent="0.3">
      <c r="A35" t="s">
        <v>3401</v>
      </c>
      <c r="B35" t="s">
        <v>3402</v>
      </c>
      <c r="C35" t="s">
        <v>3403</v>
      </c>
      <c r="D35" t="s">
        <v>3403</v>
      </c>
      <c r="E35" t="s">
        <v>3403</v>
      </c>
      <c r="F35" t="s">
        <v>3404</v>
      </c>
      <c r="G35" t="s">
        <v>3405</v>
      </c>
      <c r="H35" t="s">
        <v>3406</v>
      </c>
      <c r="I35">
        <v>2</v>
      </c>
      <c r="J35">
        <v>28</v>
      </c>
      <c r="K35">
        <v>28</v>
      </c>
      <c r="L35">
        <v>28</v>
      </c>
      <c r="M35">
        <v>28</v>
      </c>
      <c r="N35">
        <v>28</v>
      </c>
      <c r="O35">
        <v>28</v>
      </c>
      <c r="P35">
        <v>27.4</v>
      </c>
      <c r="Q35">
        <v>27.4</v>
      </c>
      <c r="R35">
        <v>27.4</v>
      </c>
      <c r="S35">
        <v>152.47</v>
      </c>
      <c r="T35">
        <v>1410</v>
      </c>
      <c r="U35" t="s">
        <v>3407</v>
      </c>
      <c r="V35">
        <v>0</v>
      </c>
      <c r="W35">
        <v>257.88</v>
      </c>
      <c r="X35">
        <v>27.4</v>
      </c>
      <c r="Y35">
        <v>13140000</v>
      </c>
      <c r="Z35">
        <v>13140000</v>
      </c>
      <c r="AA35">
        <v>121660</v>
      </c>
      <c r="AB35">
        <v>121660</v>
      </c>
      <c r="AC35">
        <v>34</v>
      </c>
      <c r="AG35">
        <v>418</v>
      </c>
      <c r="AH35" t="s">
        <v>3408</v>
      </c>
      <c r="AI35" t="s">
        <v>1218</v>
      </c>
      <c r="AJ35" t="s">
        <v>3409</v>
      </c>
      <c r="AK35" t="s">
        <v>3410</v>
      </c>
      <c r="AL35" t="s">
        <v>3411</v>
      </c>
      <c r="AM35" t="s">
        <v>3412</v>
      </c>
      <c r="AN35">
        <v>151</v>
      </c>
      <c r="AP35">
        <v>789</v>
      </c>
    </row>
    <row r="36" spans="1:43" x14ac:dyDescent="0.3">
      <c r="A36" t="s">
        <v>1561</v>
      </c>
      <c r="B36" t="s">
        <v>1561</v>
      </c>
      <c r="C36">
        <v>14</v>
      </c>
      <c r="D36">
        <v>14</v>
      </c>
      <c r="E36">
        <v>14</v>
      </c>
      <c r="F36" t="s">
        <v>1562</v>
      </c>
      <c r="G36" t="s">
        <v>1563</v>
      </c>
      <c r="H36" t="s">
        <v>1564</v>
      </c>
      <c r="I36">
        <v>1</v>
      </c>
      <c r="J36">
        <v>14</v>
      </c>
      <c r="K36">
        <v>14</v>
      </c>
      <c r="L36">
        <v>14</v>
      </c>
      <c r="M36">
        <v>14</v>
      </c>
      <c r="N36">
        <v>14</v>
      </c>
      <c r="O36">
        <v>14</v>
      </c>
      <c r="P36">
        <v>5.4</v>
      </c>
      <c r="Q36">
        <v>5.4</v>
      </c>
      <c r="R36">
        <v>5.4</v>
      </c>
      <c r="S36">
        <v>331.77</v>
      </c>
      <c r="T36">
        <v>2871</v>
      </c>
      <c r="U36">
        <v>2871</v>
      </c>
      <c r="V36">
        <v>0</v>
      </c>
      <c r="W36">
        <v>109.03</v>
      </c>
      <c r="X36">
        <v>5.4</v>
      </c>
      <c r="Y36">
        <v>13083000</v>
      </c>
      <c r="Z36">
        <v>13083000</v>
      </c>
      <c r="AA36">
        <v>64131</v>
      </c>
      <c r="AB36">
        <v>64131</v>
      </c>
      <c r="AC36">
        <v>19</v>
      </c>
      <c r="AG36">
        <v>169</v>
      </c>
      <c r="AH36" t="s">
        <v>1565</v>
      </c>
      <c r="AI36" t="s">
        <v>1120</v>
      </c>
      <c r="AJ36" t="s">
        <v>1566</v>
      </c>
      <c r="AK36" t="s">
        <v>1567</v>
      </c>
      <c r="AL36" t="s">
        <v>1568</v>
      </c>
      <c r="AM36" t="s">
        <v>1569</v>
      </c>
      <c r="AN36" t="s">
        <v>1570</v>
      </c>
      <c r="AO36" t="s">
        <v>1571</v>
      </c>
      <c r="AP36" t="s">
        <v>1572</v>
      </c>
      <c r="AQ36" t="s">
        <v>1573</v>
      </c>
    </row>
    <row r="37" spans="1:43" x14ac:dyDescent="0.3">
      <c r="A37" t="s">
        <v>1313</v>
      </c>
      <c r="B37" t="s">
        <v>1313</v>
      </c>
      <c r="C37">
        <v>21</v>
      </c>
      <c r="D37">
        <v>9</v>
      </c>
      <c r="E37">
        <v>6</v>
      </c>
      <c r="F37" t="s">
        <v>1314</v>
      </c>
      <c r="G37" t="s">
        <v>1315</v>
      </c>
      <c r="H37" t="s">
        <v>1316</v>
      </c>
      <c r="I37">
        <v>1</v>
      </c>
      <c r="J37">
        <v>21</v>
      </c>
      <c r="K37">
        <v>9</v>
      </c>
      <c r="L37">
        <v>6</v>
      </c>
      <c r="M37">
        <v>21</v>
      </c>
      <c r="N37">
        <v>9</v>
      </c>
      <c r="O37">
        <v>6</v>
      </c>
      <c r="P37">
        <v>52.8</v>
      </c>
      <c r="Q37">
        <v>31.3</v>
      </c>
      <c r="R37">
        <v>18.7</v>
      </c>
      <c r="S37">
        <v>32.707999999999998</v>
      </c>
      <c r="T37">
        <v>284</v>
      </c>
      <c r="U37">
        <v>284</v>
      </c>
      <c r="V37">
        <v>0</v>
      </c>
      <c r="W37">
        <v>72.203999999999994</v>
      </c>
      <c r="X37">
        <v>52.8</v>
      </c>
      <c r="Y37">
        <v>13044000</v>
      </c>
      <c r="Z37">
        <v>13044000</v>
      </c>
      <c r="AA37">
        <v>567120</v>
      </c>
      <c r="AB37">
        <v>567120</v>
      </c>
      <c r="AC37">
        <v>14</v>
      </c>
      <c r="AG37">
        <v>139</v>
      </c>
      <c r="AH37" t="s">
        <v>1317</v>
      </c>
      <c r="AI37" t="s">
        <v>1318</v>
      </c>
      <c r="AJ37" t="s">
        <v>1319</v>
      </c>
      <c r="AK37" t="s">
        <v>1320</v>
      </c>
      <c r="AL37" t="s">
        <v>1321</v>
      </c>
      <c r="AM37" t="s">
        <v>1322</v>
      </c>
    </row>
    <row r="38" spans="1:43" x14ac:dyDescent="0.3">
      <c r="A38" t="s">
        <v>1269</v>
      </c>
      <c r="B38" t="s">
        <v>1269</v>
      </c>
      <c r="C38">
        <v>13</v>
      </c>
      <c r="D38">
        <v>13</v>
      </c>
      <c r="E38">
        <v>13</v>
      </c>
      <c r="F38" t="s">
        <v>1270</v>
      </c>
      <c r="G38" t="s">
        <v>1271</v>
      </c>
      <c r="H38" t="s">
        <v>1272</v>
      </c>
      <c r="I38">
        <v>1</v>
      </c>
      <c r="J38">
        <v>13</v>
      </c>
      <c r="K38">
        <v>13</v>
      </c>
      <c r="L38">
        <v>13</v>
      </c>
      <c r="M38">
        <v>13</v>
      </c>
      <c r="N38">
        <v>13</v>
      </c>
      <c r="O38">
        <v>13</v>
      </c>
      <c r="P38">
        <v>58.1</v>
      </c>
      <c r="Q38">
        <v>58.1</v>
      </c>
      <c r="R38">
        <v>58.1</v>
      </c>
      <c r="S38">
        <v>35.936</v>
      </c>
      <c r="T38">
        <v>320</v>
      </c>
      <c r="U38">
        <v>320</v>
      </c>
      <c r="V38">
        <v>0</v>
      </c>
      <c r="W38">
        <v>210.62</v>
      </c>
      <c r="X38">
        <v>58.1</v>
      </c>
      <c r="Y38">
        <v>12862000</v>
      </c>
      <c r="Z38">
        <v>12862000</v>
      </c>
      <c r="AA38">
        <v>494680</v>
      </c>
      <c r="AB38">
        <v>494680</v>
      </c>
      <c r="AC38">
        <v>19</v>
      </c>
      <c r="AG38">
        <v>134</v>
      </c>
      <c r="AH38" t="s">
        <v>1273</v>
      </c>
      <c r="AI38" t="s">
        <v>935</v>
      </c>
      <c r="AJ38" t="s">
        <v>1274</v>
      </c>
      <c r="AK38" t="s">
        <v>1275</v>
      </c>
      <c r="AL38" t="s">
        <v>1276</v>
      </c>
      <c r="AM38" t="s">
        <v>1277</v>
      </c>
    </row>
    <row r="39" spans="1:43" x14ac:dyDescent="0.3">
      <c r="A39" t="s">
        <v>1072</v>
      </c>
      <c r="B39" t="s">
        <v>1073</v>
      </c>
      <c r="C39" t="s">
        <v>1074</v>
      </c>
      <c r="D39" t="s">
        <v>1074</v>
      </c>
      <c r="E39" t="s">
        <v>1074</v>
      </c>
      <c r="F39" t="s">
        <v>1075</v>
      </c>
      <c r="G39" t="s">
        <v>1076</v>
      </c>
      <c r="H39" t="s">
        <v>1077</v>
      </c>
      <c r="I39">
        <v>3</v>
      </c>
      <c r="J39">
        <v>12</v>
      </c>
      <c r="K39">
        <v>12</v>
      </c>
      <c r="L39">
        <v>12</v>
      </c>
      <c r="M39">
        <v>12</v>
      </c>
      <c r="N39">
        <v>12</v>
      </c>
      <c r="O39">
        <v>12</v>
      </c>
      <c r="P39">
        <v>42.6</v>
      </c>
      <c r="Q39">
        <v>42.6</v>
      </c>
      <c r="R39">
        <v>42.6</v>
      </c>
      <c r="S39">
        <v>47.167999999999999</v>
      </c>
      <c r="T39">
        <v>434</v>
      </c>
      <c r="U39" t="s">
        <v>1078</v>
      </c>
      <c r="V39">
        <v>0</v>
      </c>
      <c r="W39">
        <v>82.054000000000002</v>
      </c>
      <c r="X39">
        <v>42.6</v>
      </c>
      <c r="Y39">
        <v>11688000</v>
      </c>
      <c r="Z39">
        <v>11688000</v>
      </c>
      <c r="AA39">
        <v>403040</v>
      </c>
      <c r="AB39">
        <v>403040</v>
      </c>
      <c r="AC39">
        <v>16</v>
      </c>
      <c r="AG39">
        <v>116</v>
      </c>
      <c r="AH39" t="s">
        <v>1079</v>
      </c>
      <c r="AI39" t="s">
        <v>890</v>
      </c>
      <c r="AJ39" t="s">
        <v>1080</v>
      </c>
      <c r="AK39" t="s">
        <v>1081</v>
      </c>
      <c r="AL39" t="s">
        <v>1082</v>
      </c>
      <c r="AM39" t="s">
        <v>1083</v>
      </c>
      <c r="AN39" t="s">
        <v>1084</v>
      </c>
      <c r="AO39">
        <v>69</v>
      </c>
      <c r="AP39" t="s">
        <v>1085</v>
      </c>
      <c r="AQ39">
        <v>244</v>
      </c>
    </row>
    <row r="40" spans="1:43" x14ac:dyDescent="0.3">
      <c r="A40" t="s">
        <v>3108</v>
      </c>
      <c r="B40" t="s">
        <v>3109</v>
      </c>
      <c r="C40" t="s">
        <v>3110</v>
      </c>
      <c r="D40" t="s">
        <v>3110</v>
      </c>
      <c r="E40" t="s">
        <v>3111</v>
      </c>
      <c r="F40" t="s">
        <v>3112</v>
      </c>
      <c r="G40" t="s">
        <v>3113</v>
      </c>
      <c r="H40" t="s">
        <v>3114</v>
      </c>
      <c r="I40">
        <v>5</v>
      </c>
      <c r="J40">
        <v>9</v>
      </c>
      <c r="K40">
        <v>9</v>
      </c>
      <c r="L40">
        <v>2</v>
      </c>
      <c r="M40">
        <v>9</v>
      </c>
      <c r="N40">
        <v>9</v>
      </c>
      <c r="O40">
        <v>2</v>
      </c>
      <c r="P40">
        <v>31.7</v>
      </c>
      <c r="Q40">
        <v>31.7</v>
      </c>
      <c r="R40">
        <v>6</v>
      </c>
      <c r="S40">
        <v>50.134999999999998</v>
      </c>
      <c r="T40">
        <v>451</v>
      </c>
      <c r="U40" t="s">
        <v>3115</v>
      </c>
      <c r="V40">
        <v>0</v>
      </c>
      <c r="W40">
        <v>78.003</v>
      </c>
      <c r="X40">
        <v>31.7</v>
      </c>
      <c r="Y40">
        <v>11255000</v>
      </c>
      <c r="Z40">
        <v>11255000</v>
      </c>
      <c r="AA40">
        <v>511570</v>
      </c>
      <c r="AB40">
        <v>511570</v>
      </c>
      <c r="AC40">
        <v>13</v>
      </c>
      <c r="AG40">
        <v>369</v>
      </c>
      <c r="AH40" t="s">
        <v>3116</v>
      </c>
      <c r="AI40" t="s">
        <v>1228</v>
      </c>
      <c r="AJ40" t="s">
        <v>3117</v>
      </c>
      <c r="AK40" t="s">
        <v>3118</v>
      </c>
      <c r="AL40" t="s">
        <v>3119</v>
      </c>
      <c r="AM40" t="s">
        <v>3120</v>
      </c>
    </row>
    <row r="41" spans="1:43" x14ac:dyDescent="0.3">
      <c r="A41" t="s">
        <v>2529</v>
      </c>
      <c r="B41" t="s">
        <v>2529</v>
      </c>
      <c r="C41">
        <v>18</v>
      </c>
      <c r="D41">
        <v>6</v>
      </c>
      <c r="E41">
        <v>5</v>
      </c>
      <c r="F41" t="s">
        <v>2530</v>
      </c>
      <c r="G41" t="s">
        <v>2531</v>
      </c>
      <c r="H41" t="s">
        <v>2532</v>
      </c>
      <c r="I41">
        <v>1</v>
      </c>
      <c r="J41">
        <v>18</v>
      </c>
      <c r="K41">
        <v>6</v>
      </c>
      <c r="L41">
        <v>5</v>
      </c>
      <c r="M41">
        <v>18</v>
      </c>
      <c r="N41">
        <v>6</v>
      </c>
      <c r="O41">
        <v>5</v>
      </c>
      <c r="P41">
        <v>56.9</v>
      </c>
      <c r="Q41">
        <v>29.8</v>
      </c>
      <c r="R41">
        <v>26.6</v>
      </c>
      <c r="S41">
        <v>28.521000000000001</v>
      </c>
      <c r="T41">
        <v>248</v>
      </c>
      <c r="U41">
        <v>248</v>
      </c>
      <c r="V41">
        <v>0</v>
      </c>
      <c r="W41">
        <v>59.593000000000004</v>
      </c>
      <c r="X41">
        <v>56.9</v>
      </c>
      <c r="Y41">
        <v>10823000</v>
      </c>
      <c r="Z41">
        <v>10823000</v>
      </c>
      <c r="AA41">
        <v>515370</v>
      </c>
      <c r="AB41">
        <v>515370</v>
      </c>
      <c r="AC41">
        <v>12</v>
      </c>
      <c r="AG41">
        <v>288</v>
      </c>
      <c r="AH41" t="s">
        <v>2533</v>
      </c>
      <c r="AI41" t="s">
        <v>2534</v>
      </c>
      <c r="AJ41" t="s">
        <v>2535</v>
      </c>
      <c r="AK41" t="s">
        <v>2536</v>
      </c>
      <c r="AL41" t="s">
        <v>2537</v>
      </c>
      <c r="AM41" t="s">
        <v>2538</v>
      </c>
    </row>
    <row r="42" spans="1:43" x14ac:dyDescent="0.3">
      <c r="A42" t="s">
        <v>1432</v>
      </c>
      <c r="B42" t="s">
        <v>1433</v>
      </c>
      <c r="C42" t="s">
        <v>1434</v>
      </c>
      <c r="D42" t="s">
        <v>1434</v>
      </c>
      <c r="E42" t="s">
        <v>1435</v>
      </c>
      <c r="F42" t="s">
        <v>1436</v>
      </c>
      <c r="G42" t="s">
        <v>1437</v>
      </c>
      <c r="H42" t="s">
        <v>1438</v>
      </c>
      <c r="I42">
        <v>3</v>
      </c>
      <c r="J42">
        <v>21</v>
      </c>
      <c r="K42">
        <v>21</v>
      </c>
      <c r="L42">
        <v>12</v>
      </c>
      <c r="M42">
        <v>21</v>
      </c>
      <c r="N42">
        <v>21</v>
      </c>
      <c r="O42">
        <v>12</v>
      </c>
      <c r="P42">
        <v>33</v>
      </c>
      <c r="Q42">
        <v>33</v>
      </c>
      <c r="R42">
        <v>21.7</v>
      </c>
      <c r="S42">
        <v>103.06</v>
      </c>
      <c r="T42">
        <v>892</v>
      </c>
      <c r="U42" t="s">
        <v>1439</v>
      </c>
      <c r="V42">
        <v>0</v>
      </c>
      <c r="W42">
        <v>174.46</v>
      </c>
      <c r="X42">
        <v>33</v>
      </c>
      <c r="Y42">
        <v>10659000</v>
      </c>
      <c r="Z42">
        <v>10659000</v>
      </c>
      <c r="AA42">
        <v>177650</v>
      </c>
      <c r="AB42">
        <v>177650</v>
      </c>
      <c r="AC42">
        <v>30</v>
      </c>
      <c r="AG42">
        <v>153</v>
      </c>
      <c r="AH42" t="s">
        <v>1440</v>
      </c>
      <c r="AI42" t="s">
        <v>1441</v>
      </c>
      <c r="AJ42" t="s">
        <v>1442</v>
      </c>
      <c r="AK42" t="s">
        <v>1443</v>
      </c>
      <c r="AL42" t="s">
        <v>1444</v>
      </c>
      <c r="AM42" t="s">
        <v>1445</v>
      </c>
      <c r="AO42">
        <v>97</v>
      </c>
      <c r="AQ42">
        <v>748</v>
      </c>
    </row>
    <row r="43" spans="1:43" x14ac:dyDescent="0.3">
      <c r="A43" t="s">
        <v>2151</v>
      </c>
      <c r="B43" t="s">
        <v>2151</v>
      </c>
      <c r="C43">
        <v>11</v>
      </c>
      <c r="D43">
        <v>11</v>
      </c>
      <c r="E43">
        <v>11</v>
      </c>
      <c r="F43" t="s">
        <v>2152</v>
      </c>
      <c r="G43" t="s">
        <v>2153</v>
      </c>
      <c r="H43" t="s">
        <v>2154</v>
      </c>
      <c r="I43">
        <v>1</v>
      </c>
      <c r="J43">
        <v>11</v>
      </c>
      <c r="K43">
        <v>11</v>
      </c>
      <c r="L43">
        <v>11</v>
      </c>
      <c r="M43">
        <v>11</v>
      </c>
      <c r="N43">
        <v>11</v>
      </c>
      <c r="O43">
        <v>11</v>
      </c>
      <c r="P43">
        <v>39.700000000000003</v>
      </c>
      <c r="Q43">
        <v>39.700000000000003</v>
      </c>
      <c r="R43">
        <v>39.700000000000003</v>
      </c>
      <c r="S43">
        <v>46.44</v>
      </c>
      <c r="T43">
        <v>418</v>
      </c>
      <c r="U43">
        <v>418</v>
      </c>
      <c r="V43">
        <v>0</v>
      </c>
      <c r="W43">
        <v>95.308000000000007</v>
      </c>
      <c r="X43">
        <v>39.700000000000003</v>
      </c>
      <c r="Y43">
        <v>9589500</v>
      </c>
      <c r="Z43">
        <v>9589500</v>
      </c>
      <c r="AA43">
        <v>383580</v>
      </c>
      <c r="AB43">
        <v>383580</v>
      </c>
      <c r="AC43">
        <v>16</v>
      </c>
      <c r="AG43">
        <v>241</v>
      </c>
      <c r="AH43" t="s">
        <v>2155</v>
      </c>
      <c r="AI43" t="s">
        <v>98</v>
      </c>
      <c r="AJ43" t="s">
        <v>2156</v>
      </c>
      <c r="AK43" t="s">
        <v>2157</v>
      </c>
      <c r="AL43" t="s">
        <v>2158</v>
      </c>
      <c r="AM43" t="s">
        <v>2159</v>
      </c>
      <c r="AN43">
        <v>108</v>
      </c>
      <c r="AP43">
        <v>364</v>
      </c>
    </row>
    <row r="44" spans="1:43" x14ac:dyDescent="0.3">
      <c r="A44" t="s">
        <v>1167</v>
      </c>
      <c r="B44" t="s">
        <v>1168</v>
      </c>
      <c r="C44" t="s">
        <v>1169</v>
      </c>
      <c r="D44" t="s">
        <v>1169</v>
      </c>
      <c r="E44" t="s">
        <v>1169</v>
      </c>
      <c r="F44" t="s">
        <v>1170</v>
      </c>
      <c r="G44" t="s">
        <v>1171</v>
      </c>
      <c r="H44" t="s">
        <v>1172</v>
      </c>
      <c r="I44">
        <v>2</v>
      </c>
      <c r="J44">
        <v>7</v>
      </c>
      <c r="K44">
        <v>7</v>
      </c>
      <c r="L44">
        <v>7</v>
      </c>
      <c r="M44">
        <v>7</v>
      </c>
      <c r="N44">
        <v>7</v>
      </c>
      <c r="O44">
        <v>7</v>
      </c>
      <c r="P44">
        <v>59.3</v>
      </c>
      <c r="Q44">
        <v>59.3</v>
      </c>
      <c r="R44">
        <v>59.3</v>
      </c>
      <c r="S44">
        <v>15.054</v>
      </c>
      <c r="T44">
        <v>140</v>
      </c>
      <c r="U44" t="s">
        <v>1173</v>
      </c>
      <c r="V44">
        <v>0</v>
      </c>
      <c r="W44">
        <v>52.622999999999998</v>
      </c>
      <c r="X44">
        <v>59.3</v>
      </c>
      <c r="Y44">
        <v>9414900</v>
      </c>
      <c r="Z44">
        <v>9414900</v>
      </c>
      <c r="AA44">
        <v>1046100</v>
      </c>
      <c r="AB44">
        <v>1046100</v>
      </c>
      <c r="AC44">
        <v>10</v>
      </c>
      <c r="AG44">
        <v>124</v>
      </c>
      <c r="AH44" t="s">
        <v>1174</v>
      </c>
      <c r="AI44" t="s">
        <v>349</v>
      </c>
      <c r="AJ44" t="s">
        <v>1175</v>
      </c>
      <c r="AK44" t="s">
        <v>1176</v>
      </c>
      <c r="AL44" t="s">
        <v>1177</v>
      </c>
      <c r="AM44" t="s">
        <v>1178</v>
      </c>
    </row>
    <row r="45" spans="1:43" x14ac:dyDescent="0.3">
      <c r="A45" t="s">
        <v>1883</v>
      </c>
      <c r="B45" t="s">
        <v>1883</v>
      </c>
      <c r="C45">
        <v>13</v>
      </c>
      <c r="D45">
        <v>13</v>
      </c>
      <c r="E45">
        <v>13</v>
      </c>
      <c r="F45" t="s">
        <v>1884</v>
      </c>
      <c r="G45" t="s">
        <v>1885</v>
      </c>
      <c r="H45" t="s">
        <v>1886</v>
      </c>
      <c r="I45">
        <v>1</v>
      </c>
      <c r="J45">
        <v>13</v>
      </c>
      <c r="K45">
        <v>13</v>
      </c>
      <c r="L45">
        <v>13</v>
      </c>
      <c r="M45">
        <v>13</v>
      </c>
      <c r="N45">
        <v>13</v>
      </c>
      <c r="O45">
        <v>13</v>
      </c>
      <c r="P45">
        <v>29.3</v>
      </c>
      <c r="Q45">
        <v>29.3</v>
      </c>
      <c r="R45">
        <v>29.3</v>
      </c>
      <c r="S45">
        <v>56.781999999999996</v>
      </c>
      <c r="T45">
        <v>505</v>
      </c>
      <c r="U45">
        <v>505</v>
      </c>
      <c r="V45">
        <v>0</v>
      </c>
      <c r="W45">
        <v>79.748999999999995</v>
      </c>
      <c r="X45">
        <v>29.3</v>
      </c>
      <c r="Y45">
        <v>9251300</v>
      </c>
      <c r="Z45">
        <v>9251300</v>
      </c>
      <c r="AA45">
        <v>289100</v>
      </c>
      <c r="AB45">
        <v>289100</v>
      </c>
      <c r="AC45">
        <v>17</v>
      </c>
      <c r="AG45">
        <v>206</v>
      </c>
      <c r="AH45" t="s">
        <v>1887</v>
      </c>
      <c r="AI45" t="s">
        <v>935</v>
      </c>
      <c r="AJ45" t="s">
        <v>1888</v>
      </c>
      <c r="AK45" t="s">
        <v>1889</v>
      </c>
      <c r="AL45" t="s">
        <v>1890</v>
      </c>
      <c r="AM45" t="s">
        <v>1891</v>
      </c>
      <c r="AO45">
        <v>107</v>
      </c>
      <c r="AQ45">
        <v>434</v>
      </c>
    </row>
    <row r="46" spans="1:43" x14ac:dyDescent="0.3">
      <c r="A46" t="s">
        <v>2746</v>
      </c>
      <c r="B46" t="s">
        <v>2746</v>
      </c>
      <c r="C46">
        <v>13</v>
      </c>
      <c r="D46">
        <v>13</v>
      </c>
      <c r="E46">
        <v>13</v>
      </c>
      <c r="F46" t="s">
        <v>2747</v>
      </c>
      <c r="G46" t="s">
        <v>2748</v>
      </c>
      <c r="H46" t="s">
        <v>2749</v>
      </c>
      <c r="I46">
        <v>1</v>
      </c>
      <c r="J46">
        <v>13</v>
      </c>
      <c r="K46">
        <v>13</v>
      </c>
      <c r="L46">
        <v>13</v>
      </c>
      <c r="M46">
        <v>13</v>
      </c>
      <c r="N46">
        <v>13</v>
      </c>
      <c r="O46">
        <v>13</v>
      </c>
      <c r="P46">
        <v>29.1</v>
      </c>
      <c r="Q46">
        <v>29.1</v>
      </c>
      <c r="R46">
        <v>29.1</v>
      </c>
      <c r="S46">
        <v>66.022000000000006</v>
      </c>
      <c r="T46">
        <v>602</v>
      </c>
      <c r="U46">
        <v>602</v>
      </c>
      <c r="V46">
        <v>0</v>
      </c>
      <c r="W46">
        <v>153.38</v>
      </c>
      <c r="X46">
        <v>29.1</v>
      </c>
      <c r="Y46">
        <v>9035400</v>
      </c>
      <c r="Z46">
        <v>9035400</v>
      </c>
      <c r="AA46">
        <v>200790</v>
      </c>
      <c r="AB46">
        <v>200790</v>
      </c>
      <c r="AC46">
        <v>21</v>
      </c>
      <c r="AG46">
        <v>316</v>
      </c>
      <c r="AH46" t="s">
        <v>2750</v>
      </c>
      <c r="AI46" t="s">
        <v>935</v>
      </c>
      <c r="AJ46" t="s">
        <v>2751</v>
      </c>
      <c r="AK46" t="s">
        <v>2752</v>
      </c>
      <c r="AL46" t="s">
        <v>2753</v>
      </c>
      <c r="AM46" t="s">
        <v>2754</v>
      </c>
      <c r="AO46" t="s">
        <v>2755</v>
      </c>
      <c r="AQ46" t="s">
        <v>2756</v>
      </c>
    </row>
    <row r="47" spans="1:43" x14ac:dyDescent="0.3">
      <c r="A47" t="s">
        <v>2214</v>
      </c>
      <c r="B47" t="s">
        <v>2214</v>
      </c>
      <c r="C47">
        <v>12</v>
      </c>
      <c r="D47">
        <v>12</v>
      </c>
      <c r="E47">
        <v>12</v>
      </c>
      <c r="F47" t="s">
        <v>2215</v>
      </c>
      <c r="G47" t="s">
        <v>2216</v>
      </c>
      <c r="H47" t="s">
        <v>2217</v>
      </c>
      <c r="I47">
        <v>1</v>
      </c>
      <c r="J47">
        <v>12</v>
      </c>
      <c r="K47">
        <v>12</v>
      </c>
      <c r="L47">
        <v>12</v>
      </c>
      <c r="M47">
        <v>12</v>
      </c>
      <c r="N47">
        <v>12</v>
      </c>
      <c r="O47">
        <v>12</v>
      </c>
      <c r="P47">
        <v>61.5</v>
      </c>
      <c r="Q47">
        <v>61.5</v>
      </c>
      <c r="R47">
        <v>61.5</v>
      </c>
      <c r="S47">
        <v>30.791</v>
      </c>
      <c r="T47">
        <v>286</v>
      </c>
      <c r="U47">
        <v>286</v>
      </c>
      <c r="V47">
        <v>0</v>
      </c>
      <c r="W47">
        <v>74.647000000000006</v>
      </c>
      <c r="X47">
        <v>61.5</v>
      </c>
      <c r="Y47">
        <v>8505000</v>
      </c>
      <c r="Z47">
        <v>8505000</v>
      </c>
      <c r="AA47">
        <v>447630</v>
      </c>
      <c r="AB47">
        <v>447630</v>
      </c>
      <c r="AC47">
        <v>12</v>
      </c>
      <c r="AG47">
        <v>252</v>
      </c>
      <c r="AH47" t="s">
        <v>2218</v>
      </c>
      <c r="AI47" t="s">
        <v>890</v>
      </c>
      <c r="AJ47" t="s">
        <v>2219</v>
      </c>
      <c r="AK47" t="s">
        <v>2220</v>
      </c>
      <c r="AL47" t="s">
        <v>2221</v>
      </c>
      <c r="AM47" t="s">
        <v>2222</v>
      </c>
      <c r="AN47">
        <v>110</v>
      </c>
      <c r="AP47">
        <v>109</v>
      </c>
    </row>
    <row r="48" spans="1:43" x14ac:dyDescent="0.3">
      <c r="A48" t="s">
        <v>2720</v>
      </c>
      <c r="B48" t="s">
        <v>2720</v>
      </c>
      <c r="C48">
        <v>10</v>
      </c>
      <c r="D48">
        <v>10</v>
      </c>
      <c r="E48">
        <v>10</v>
      </c>
      <c r="F48" t="s">
        <v>2721</v>
      </c>
      <c r="G48" t="s">
        <v>2722</v>
      </c>
      <c r="H48" t="s">
        <v>2723</v>
      </c>
      <c r="I48">
        <v>1</v>
      </c>
      <c r="J48">
        <v>10</v>
      </c>
      <c r="K48">
        <v>10</v>
      </c>
      <c r="L48">
        <v>10</v>
      </c>
      <c r="M48">
        <v>10</v>
      </c>
      <c r="N48">
        <v>10</v>
      </c>
      <c r="O48">
        <v>10</v>
      </c>
      <c r="P48">
        <v>17.399999999999999</v>
      </c>
      <c r="Q48">
        <v>17.399999999999999</v>
      </c>
      <c r="R48">
        <v>17.399999999999999</v>
      </c>
      <c r="S48">
        <v>93.23</v>
      </c>
      <c r="T48">
        <v>793</v>
      </c>
      <c r="U48">
        <v>793</v>
      </c>
      <c r="V48">
        <v>0</v>
      </c>
      <c r="W48">
        <v>73.826999999999998</v>
      </c>
      <c r="X48">
        <v>17.399999999999999</v>
      </c>
      <c r="Y48">
        <v>8255300</v>
      </c>
      <c r="Z48">
        <v>8255300</v>
      </c>
      <c r="AA48">
        <v>187620</v>
      </c>
      <c r="AB48">
        <v>187620</v>
      </c>
      <c r="AC48">
        <v>17</v>
      </c>
      <c r="AG48">
        <v>312</v>
      </c>
      <c r="AH48" t="s">
        <v>2724</v>
      </c>
      <c r="AI48" t="s">
        <v>296</v>
      </c>
      <c r="AJ48" t="s">
        <v>2725</v>
      </c>
      <c r="AK48" t="s">
        <v>2726</v>
      </c>
      <c r="AL48" t="s">
        <v>2727</v>
      </c>
      <c r="AM48" t="s">
        <v>2728</v>
      </c>
      <c r="AO48">
        <v>159</v>
      </c>
      <c r="AQ48">
        <v>137</v>
      </c>
    </row>
    <row r="49" spans="1:43" x14ac:dyDescent="0.3">
      <c r="A49" t="s">
        <v>662</v>
      </c>
      <c r="B49" t="s">
        <v>662</v>
      </c>
      <c r="C49" t="s">
        <v>663</v>
      </c>
      <c r="D49" t="s">
        <v>663</v>
      </c>
      <c r="E49" t="s">
        <v>663</v>
      </c>
      <c r="F49" t="s">
        <v>664</v>
      </c>
      <c r="G49" t="s">
        <v>665</v>
      </c>
      <c r="H49" t="s">
        <v>666</v>
      </c>
      <c r="I49">
        <v>15</v>
      </c>
      <c r="J49">
        <v>3</v>
      </c>
      <c r="K49">
        <v>3</v>
      </c>
      <c r="L49">
        <v>3</v>
      </c>
      <c r="M49">
        <v>3</v>
      </c>
      <c r="N49">
        <v>3</v>
      </c>
      <c r="O49">
        <v>3</v>
      </c>
      <c r="P49">
        <v>26.2</v>
      </c>
      <c r="Q49">
        <v>26.2</v>
      </c>
      <c r="R49">
        <v>26.2</v>
      </c>
      <c r="S49">
        <v>13.952</v>
      </c>
      <c r="T49">
        <v>126</v>
      </c>
      <c r="U49" t="s">
        <v>667</v>
      </c>
      <c r="V49">
        <v>0</v>
      </c>
      <c r="W49">
        <v>20.300999999999998</v>
      </c>
      <c r="X49">
        <v>26.2</v>
      </c>
      <c r="Y49">
        <v>7946900</v>
      </c>
      <c r="Z49">
        <v>7946900</v>
      </c>
      <c r="AA49">
        <v>722440</v>
      </c>
      <c r="AB49">
        <v>722440</v>
      </c>
      <c r="AC49">
        <v>5</v>
      </c>
      <c r="AG49">
        <v>68</v>
      </c>
      <c r="AH49" t="s">
        <v>668</v>
      </c>
      <c r="AI49" t="s">
        <v>110</v>
      </c>
      <c r="AJ49" t="s">
        <v>669</v>
      </c>
      <c r="AK49" t="s">
        <v>670</v>
      </c>
      <c r="AL49" t="s">
        <v>671</v>
      </c>
      <c r="AM49" t="s">
        <v>672</v>
      </c>
      <c r="AO49" t="s">
        <v>673</v>
      </c>
      <c r="AQ49" t="s">
        <v>674</v>
      </c>
    </row>
    <row r="50" spans="1:43" x14ac:dyDescent="0.3">
      <c r="A50" t="s">
        <v>366</v>
      </c>
      <c r="B50" t="s">
        <v>367</v>
      </c>
      <c r="C50" t="s">
        <v>368</v>
      </c>
      <c r="D50" t="s">
        <v>369</v>
      </c>
      <c r="E50" t="s">
        <v>370</v>
      </c>
      <c r="F50" t="s">
        <v>371</v>
      </c>
      <c r="G50" t="s">
        <v>372</v>
      </c>
      <c r="H50" t="s">
        <v>373</v>
      </c>
      <c r="I50">
        <v>3</v>
      </c>
      <c r="J50">
        <v>16</v>
      </c>
      <c r="K50">
        <v>7</v>
      </c>
      <c r="L50">
        <v>4</v>
      </c>
      <c r="M50">
        <v>16</v>
      </c>
      <c r="N50">
        <v>7</v>
      </c>
      <c r="O50">
        <v>4</v>
      </c>
      <c r="P50">
        <v>36.6</v>
      </c>
      <c r="Q50">
        <v>21.1</v>
      </c>
      <c r="R50">
        <v>8.8000000000000007</v>
      </c>
      <c r="S50">
        <v>48.104999999999997</v>
      </c>
      <c r="T50">
        <v>432</v>
      </c>
      <c r="U50" t="s">
        <v>374</v>
      </c>
      <c r="V50">
        <v>0</v>
      </c>
      <c r="W50">
        <v>83.132999999999996</v>
      </c>
      <c r="X50">
        <v>36.6</v>
      </c>
      <c r="Y50">
        <v>7835400</v>
      </c>
      <c r="Z50">
        <v>7835400</v>
      </c>
      <c r="AA50">
        <v>230450</v>
      </c>
      <c r="AB50">
        <v>230450</v>
      </c>
      <c r="AC50">
        <v>9</v>
      </c>
      <c r="AF50" t="s">
        <v>80</v>
      </c>
      <c r="AG50">
        <v>32</v>
      </c>
      <c r="AH50" t="s">
        <v>375</v>
      </c>
      <c r="AI50" t="s">
        <v>376</v>
      </c>
      <c r="AJ50" t="s">
        <v>377</v>
      </c>
      <c r="AK50" t="s">
        <v>378</v>
      </c>
      <c r="AL50" t="s">
        <v>379</v>
      </c>
      <c r="AM50" t="s">
        <v>380</v>
      </c>
      <c r="AN50" t="s">
        <v>381</v>
      </c>
      <c r="AO50" t="s">
        <v>382</v>
      </c>
      <c r="AP50" t="s">
        <v>383</v>
      </c>
      <c r="AQ50" t="s">
        <v>384</v>
      </c>
    </row>
    <row r="51" spans="1:43" x14ac:dyDescent="0.3">
      <c r="A51" t="s">
        <v>825</v>
      </c>
      <c r="B51" t="s">
        <v>825</v>
      </c>
      <c r="C51">
        <v>17</v>
      </c>
      <c r="D51">
        <v>17</v>
      </c>
      <c r="E51">
        <v>17</v>
      </c>
      <c r="F51" t="s">
        <v>826</v>
      </c>
      <c r="G51" t="s">
        <v>827</v>
      </c>
      <c r="H51" t="s">
        <v>828</v>
      </c>
      <c r="I51">
        <v>1</v>
      </c>
      <c r="J51">
        <v>17</v>
      </c>
      <c r="K51">
        <v>17</v>
      </c>
      <c r="L51">
        <v>17</v>
      </c>
      <c r="M51">
        <v>17</v>
      </c>
      <c r="N51">
        <v>17</v>
      </c>
      <c r="O51">
        <v>17</v>
      </c>
      <c r="P51">
        <v>32.1</v>
      </c>
      <c r="Q51">
        <v>32.1</v>
      </c>
      <c r="R51">
        <v>32.1</v>
      </c>
      <c r="S51">
        <v>74.138999999999996</v>
      </c>
      <c r="T51">
        <v>664</v>
      </c>
      <c r="U51">
        <v>664</v>
      </c>
      <c r="V51">
        <v>0</v>
      </c>
      <c r="W51">
        <v>145.63</v>
      </c>
      <c r="X51">
        <v>32.1</v>
      </c>
      <c r="Y51">
        <v>7232800</v>
      </c>
      <c r="Z51">
        <v>7232800</v>
      </c>
      <c r="AA51">
        <v>164380</v>
      </c>
      <c r="AB51">
        <v>164380</v>
      </c>
      <c r="AC51">
        <v>19</v>
      </c>
      <c r="AG51">
        <v>88</v>
      </c>
      <c r="AH51" t="s">
        <v>829</v>
      </c>
      <c r="AI51" t="s">
        <v>818</v>
      </c>
      <c r="AJ51" t="s">
        <v>830</v>
      </c>
      <c r="AK51" t="s">
        <v>831</v>
      </c>
      <c r="AL51" t="s">
        <v>832</v>
      </c>
      <c r="AM51" t="s">
        <v>833</v>
      </c>
      <c r="AO51">
        <v>51</v>
      </c>
      <c r="AQ51">
        <v>540</v>
      </c>
    </row>
    <row r="52" spans="1:43" x14ac:dyDescent="0.3">
      <c r="A52" t="s">
        <v>885</v>
      </c>
      <c r="B52" t="s">
        <v>885</v>
      </c>
      <c r="C52">
        <v>12</v>
      </c>
      <c r="D52">
        <v>12</v>
      </c>
      <c r="E52">
        <v>12</v>
      </c>
      <c r="F52" t="s">
        <v>886</v>
      </c>
      <c r="G52" t="s">
        <v>887</v>
      </c>
      <c r="H52" t="s">
        <v>888</v>
      </c>
      <c r="I52">
        <v>1</v>
      </c>
      <c r="J52">
        <v>12</v>
      </c>
      <c r="K52">
        <v>12</v>
      </c>
      <c r="L52">
        <v>12</v>
      </c>
      <c r="M52">
        <v>12</v>
      </c>
      <c r="N52">
        <v>12</v>
      </c>
      <c r="O52">
        <v>12</v>
      </c>
      <c r="P52">
        <v>42.5</v>
      </c>
      <c r="Q52">
        <v>42.5</v>
      </c>
      <c r="R52">
        <v>42.5</v>
      </c>
      <c r="S52">
        <v>38.713999999999999</v>
      </c>
      <c r="T52">
        <v>346</v>
      </c>
      <c r="U52">
        <v>346</v>
      </c>
      <c r="V52">
        <v>0</v>
      </c>
      <c r="W52">
        <v>103.72</v>
      </c>
      <c r="X52">
        <v>42.5</v>
      </c>
      <c r="Y52">
        <v>7222300</v>
      </c>
      <c r="Z52">
        <v>7222300</v>
      </c>
      <c r="AA52">
        <v>343920</v>
      </c>
      <c r="AB52">
        <v>343920</v>
      </c>
      <c r="AC52">
        <v>15</v>
      </c>
      <c r="AG52">
        <v>95</v>
      </c>
      <c r="AH52" t="s">
        <v>889</v>
      </c>
      <c r="AI52" t="s">
        <v>890</v>
      </c>
      <c r="AJ52" t="s">
        <v>891</v>
      </c>
      <c r="AK52" t="s">
        <v>892</v>
      </c>
      <c r="AL52" t="s">
        <v>893</v>
      </c>
      <c r="AM52" t="s">
        <v>894</v>
      </c>
    </row>
    <row r="53" spans="1:43" x14ac:dyDescent="0.3">
      <c r="A53" t="s">
        <v>636</v>
      </c>
      <c r="B53" t="s">
        <v>636</v>
      </c>
      <c r="C53">
        <v>10</v>
      </c>
      <c r="D53">
        <v>10</v>
      </c>
      <c r="E53">
        <v>10</v>
      </c>
      <c r="F53" t="s">
        <v>637</v>
      </c>
      <c r="G53" t="s">
        <v>638</v>
      </c>
      <c r="H53" t="s">
        <v>639</v>
      </c>
      <c r="I53">
        <v>1</v>
      </c>
      <c r="J53">
        <v>10</v>
      </c>
      <c r="K53">
        <v>10</v>
      </c>
      <c r="L53">
        <v>10</v>
      </c>
      <c r="M53">
        <v>10</v>
      </c>
      <c r="N53">
        <v>10</v>
      </c>
      <c r="O53">
        <v>10</v>
      </c>
      <c r="P53">
        <v>35.200000000000003</v>
      </c>
      <c r="Q53">
        <v>35.200000000000003</v>
      </c>
      <c r="R53">
        <v>35.200000000000003</v>
      </c>
      <c r="S53">
        <v>37.106000000000002</v>
      </c>
      <c r="T53">
        <v>315</v>
      </c>
      <c r="U53">
        <v>315</v>
      </c>
      <c r="V53">
        <v>0</v>
      </c>
      <c r="W53">
        <v>63.999000000000002</v>
      </c>
      <c r="X53">
        <v>35.200000000000003</v>
      </c>
      <c r="Y53">
        <v>7114600</v>
      </c>
      <c r="Z53">
        <v>7114600</v>
      </c>
      <c r="AA53">
        <v>418510</v>
      </c>
      <c r="AB53">
        <v>418510</v>
      </c>
      <c r="AC53">
        <v>13</v>
      </c>
      <c r="AG53">
        <v>65</v>
      </c>
      <c r="AH53" t="s">
        <v>640</v>
      </c>
      <c r="AI53" t="s">
        <v>296</v>
      </c>
      <c r="AJ53" t="s">
        <v>641</v>
      </c>
      <c r="AK53" t="s">
        <v>642</v>
      </c>
      <c r="AL53" t="s">
        <v>643</v>
      </c>
      <c r="AM53" t="s">
        <v>644</v>
      </c>
    </row>
    <row r="54" spans="1:43" x14ac:dyDescent="0.3">
      <c r="A54" t="s">
        <v>1405</v>
      </c>
      <c r="B54" t="s">
        <v>1405</v>
      </c>
      <c r="C54" t="s">
        <v>1406</v>
      </c>
      <c r="D54" t="s">
        <v>1407</v>
      </c>
      <c r="E54" t="s">
        <v>1408</v>
      </c>
      <c r="F54" t="s">
        <v>1409</v>
      </c>
      <c r="G54" t="s">
        <v>1410</v>
      </c>
      <c r="H54" t="s">
        <v>1411</v>
      </c>
      <c r="I54">
        <v>2</v>
      </c>
      <c r="J54">
        <v>12</v>
      </c>
      <c r="K54">
        <v>11</v>
      </c>
      <c r="L54">
        <v>10</v>
      </c>
      <c r="M54">
        <v>12</v>
      </c>
      <c r="N54">
        <v>11</v>
      </c>
      <c r="O54">
        <v>10</v>
      </c>
      <c r="P54">
        <v>24.8</v>
      </c>
      <c r="Q54">
        <v>24.8</v>
      </c>
      <c r="R54">
        <v>22.8</v>
      </c>
      <c r="S54">
        <v>70.897000000000006</v>
      </c>
      <c r="T54">
        <v>646</v>
      </c>
      <c r="U54" t="s">
        <v>1412</v>
      </c>
      <c r="V54">
        <v>0</v>
      </c>
      <c r="W54">
        <v>87.986999999999995</v>
      </c>
      <c r="X54">
        <v>24.8</v>
      </c>
      <c r="Y54">
        <v>6931100</v>
      </c>
      <c r="Z54">
        <v>6931100</v>
      </c>
      <c r="AA54">
        <v>187330</v>
      </c>
      <c r="AB54">
        <v>187330</v>
      </c>
      <c r="AC54">
        <v>13</v>
      </c>
      <c r="AG54">
        <v>149</v>
      </c>
      <c r="AH54" t="s">
        <v>1413</v>
      </c>
      <c r="AI54" t="s">
        <v>1414</v>
      </c>
      <c r="AJ54" t="s">
        <v>1415</v>
      </c>
      <c r="AK54" t="s">
        <v>1416</v>
      </c>
      <c r="AL54" t="s">
        <v>1417</v>
      </c>
      <c r="AM54" t="s">
        <v>1418</v>
      </c>
      <c r="AO54">
        <v>96</v>
      </c>
      <c r="AQ54">
        <v>61</v>
      </c>
    </row>
    <row r="55" spans="1:43" x14ac:dyDescent="0.3">
      <c r="A55" t="s">
        <v>191</v>
      </c>
      <c r="B55" t="s">
        <v>191</v>
      </c>
      <c r="C55">
        <v>2</v>
      </c>
      <c r="D55">
        <v>2</v>
      </c>
      <c r="E55">
        <v>2</v>
      </c>
      <c r="I55">
        <v>1</v>
      </c>
      <c r="J55">
        <v>2</v>
      </c>
      <c r="K55">
        <v>2</v>
      </c>
      <c r="L55">
        <v>2</v>
      </c>
      <c r="M55">
        <v>2</v>
      </c>
      <c r="N55">
        <v>2</v>
      </c>
      <c r="O55">
        <v>2</v>
      </c>
      <c r="P55">
        <v>12.4</v>
      </c>
      <c r="Q55">
        <v>12.4</v>
      </c>
      <c r="R55">
        <v>12.4</v>
      </c>
      <c r="S55">
        <v>23.582999999999998</v>
      </c>
      <c r="T55">
        <v>209</v>
      </c>
      <c r="U55">
        <v>209</v>
      </c>
      <c r="V55">
        <v>0</v>
      </c>
      <c r="W55">
        <v>25.922999999999998</v>
      </c>
      <c r="X55">
        <v>12.4</v>
      </c>
      <c r="Y55">
        <v>6683500</v>
      </c>
      <c r="Z55">
        <v>6683500</v>
      </c>
      <c r="AA55">
        <v>835430</v>
      </c>
      <c r="AB55">
        <v>835430</v>
      </c>
      <c r="AC55">
        <v>8</v>
      </c>
      <c r="AF55" t="s">
        <v>80</v>
      </c>
      <c r="AG55">
        <v>15</v>
      </c>
      <c r="AH55" t="s">
        <v>192</v>
      </c>
      <c r="AI55" t="s">
        <v>193</v>
      </c>
      <c r="AJ55" t="s">
        <v>194</v>
      </c>
      <c r="AK55" t="s">
        <v>195</v>
      </c>
      <c r="AL55" t="s">
        <v>196</v>
      </c>
      <c r="AM55" t="s">
        <v>197</v>
      </c>
      <c r="AO55">
        <v>15</v>
      </c>
      <c r="AQ55">
        <v>185</v>
      </c>
    </row>
    <row r="56" spans="1:43" x14ac:dyDescent="0.3">
      <c r="A56" t="s">
        <v>2922</v>
      </c>
      <c r="B56" t="s">
        <v>2923</v>
      </c>
      <c r="C56" t="s">
        <v>2924</v>
      </c>
      <c r="D56" t="s">
        <v>2924</v>
      </c>
      <c r="E56" t="s">
        <v>2924</v>
      </c>
      <c r="F56" t="s">
        <v>2925</v>
      </c>
      <c r="G56" t="s">
        <v>2926</v>
      </c>
      <c r="H56" t="s">
        <v>2927</v>
      </c>
      <c r="I56">
        <v>2</v>
      </c>
      <c r="J56">
        <v>29</v>
      </c>
      <c r="K56">
        <v>29</v>
      </c>
      <c r="L56">
        <v>29</v>
      </c>
      <c r="M56">
        <v>29</v>
      </c>
      <c r="N56">
        <v>29</v>
      </c>
      <c r="O56">
        <v>29</v>
      </c>
      <c r="P56">
        <v>8.1</v>
      </c>
      <c r="Q56">
        <v>8.1</v>
      </c>
      <c r="R56">
        <v>8.1</v>
      </c>
      <c r="S56">
        <v>531.78</v>
      </c>
      <c r="T56">
        <v>4684</v>
      </c>
      <c r="U56" t="s">
        <v>2928</v>
      </c>
      <c r="V56">
        <v>0</v>
      </c>
      <c r="W56">
        <v>178.87</v>
      </c>
      <c r="X56">
        <v>8.1</v>
      </c>
      <c r="Y56">
        <v>6493500</v>
      </c>
      <c r="Z56">
        <v>6493500</v>
      </c>
      <c r="AA56">
        <v>19043</v>
      </c>
      <c r="AB56">
        <v>19043</v>
      </c>
      <c r="AC56">
        <v>30</v>
      </c>
      <c r="AG56">
        <v>339</v>
      </c>
      <c r="AH56" t="s">
        <v>2929</v>
      </c>
      <c r="AI56" t="s">
        <v>1961</v>
      </c>
      <c r="AJ56" t="s">
        <v>2930</v>
      </c>
      <c r="AK56" t="s">
        <v>2931</v>
      </c>
      <c r="AL56" t="s">
        <v>2932</v>
      </c>
      <c r="AM56" t="s">
        <v>2933</v>
      </c>
    </row>
    <row r="57" spans="1:43" x14ac:dyDescent="0.3">
      <c r="A57" t="s">
        <v>2550</v>
      </c>
      <c r="B57" t="s">
        <v>2551</v>
      </c>
      <c r="C57" t="s">
        <v>2552</v>
      </c>
      <c r="D57" t="s">
        <v>2552</v>
      </c>
      <c r="E57" t="s">
        <v>2552</v>
      </c>
      <c r="F57" t="s">
        <v>2553</v>
      </c>
      <c r="G57" t="s">
        <v>2554</v>
      </c>
      <c r="H57" t="s">
        <v>2555</v>
      </c>
      <c r="I57">
        <v>3</v>
      </c>
      <c r="J57">
        <v>5</v>
      </c>
      <c r="K57">
        <v>5</v>
      </c>
      <c r="L57">
        <v>5</v>
      </c>
      <c r="M57">
        <v>5</v>
      </c>
      <c r="N57">
        <v>5</v>
      </c>
      <c r="O57">
        <v>5</v>
      </c>
      <c r="P57">
        <v>18.8</v>
      </c>
      <c r="Q57">
        <v>18.8</v>
      </c>
      <c r="R57">
        <v>18.8</v>
      </c>
      <c r="S57">
        <v>50.183999999999997</v>
      </c>
      <c r="T57">
        <v>462</v>
      </c>
      <c r="U57" t="s">
        <v>2556</v>
      </c>
      <c r="V57">
        <v>0</v>
      </c>
      <c r="W57">
        <v>32.154000000000003</v>
      </c>
      <c r="X57">
        <v>18.8</v>
      </c>
      <c r="Y57">
        <v>6404600</v>
      </c>
      <c r="Z57">
        <v>6404600</v>
      </c>
      <c r="AA57">
        <v>278460</v>
      </c>
      <c r="AB57">
        <v>278460</v>
      </c>
      <c r="AC57">
        <v>10</v>
      </c>
      <c r="AG57">
        <v>290</v>
      </c>
      <c r="AH57" t="s">
        <v>2557</v>
      </c>
      <c r="AI57" t="s">
        <v>71</v>
      </c>
      <c r="AJ57" t="s">
        <v>2558</v>
      </c>
      <c r="AK57" t="s">
        <v>2559</v>
      </c>
      <c r="AL57" t="s">
        <v>2560</v>
      </c>
      <c r="AM57" t="s">
        <v>2561</v>
      </c>
      <c r="AO57" t="s">
        <v>2562</v>
      </c>
      <c r="AQ57" t="s">
        <v>2563</v>
      </c>
    </row>
    <row r="58" spans="1:43" x14ac:dyDescent="0.3">
      <c r="A58" t="s">
        <v>1929</v>
      </c>
      <c r="B58" t="s">
        <v>1929</v>
      </c>
      <c r="C58">
        <v>4</v>
      </c>
      <c r="D58">
        <v>4</v>
      </c>
      <c r="E58">
        <v>4</v>
      </c>
      <c r="F58" t="s">
        <v>1930</v>
      </c>
      <c r="G58" t="s">
        <v>1931</v>
      </c>
      <c r="H58" t="s">
        <v>1932</v>
      </c>
      <c r="I58">
        <v>1</v>
      </c>
      <c r="J58">
        <v>4</v>
      </c>
      <c r="K58">
        <v>4</v>
      </c>
      <c r="L58">
        <v>4</v>
      </c>
      <c r="M58">
        <v>4</v>
      </c>
      <c r="N58">
        <v>4</v>
      </c>
      <c r="O58">
        <v>4</v>
      </c>
      <c r="P58">
        <v>42.9</v>
      </c>
      <c r="Q58">
        <v>42.9</v>
      </c>
      <c r="R58">
        <v>42.9</v>
      </c>
      <c r="S58">
        <v>11.74</v>
      </c>
      <c r="T58">
        <v>105</v>
      </c>
      <c r="U58">
        <v>105</v>
      </c>
      <c r="V58">
        <v>0</v>
      </c>
      <c r="W58">
        <v>25.619</v>
      </c>
      <c r="X58">
        <v>42.9</v>
      </c>
      <c r="Y58">
        <v>6316500</v>
      </c>
      <c r="Z58">
        <v>6316500</v>
      </c>
      <c r="AA58">
        <v>1052800</v>
      </c>
      <c r="AB58">
        <v>1052800</v>
      </c>
      <c r="AC58">
        <v>7</v>
      </c>
      <c r="AG58">
        <v>212</v>
      </c>
      <c r="AH58" t="s">
        <v>1933</v>
      </c>
      <c r="AI58" t="s">
        <v>598</v>
      </c>
      <c r="AJ58" t="s">
        <v>1934</v>
      </c>
      <c r="AK58" t="s">
        <v>1935</v>
      </c>
      <c r="AL58" t="s">
        <v>1936</v>
      </c>
      <c r="AM58" t="s">
        <v>1937</v>
      </c>
    </row>
    <row r="59" spans="1:43" x14ac:dyDescent="0.3">
      <c r="A59" t="s">
        <v>944</v>
      </c>
      <c r="B59" t="s">
        <v>944</v>
      </c>
      <c r="C59">
        <v>5</v>
      </c>
      <c r="D59">
        <v>5</v>
      </c>
      <c r="E59">
        <v>5</v>
      </c>
      <c r="F59" t="s">
        <v>945</v>
      </c>
      <c r="G59" t="s">
        <v>946</v>
      </c>
      <c r="H59" t="s">
        <v>947</v>
      </c>
      <c r="I59">
        <v>1</v>
      </c>
      <c r="J59">
        <v>5</v>
      </c>
      <c r="K59">
        <v>5</v>
      </c>
      <c r="L59">
        <v>5</v>
      </c>
      <c r="M59">
        <v>5</v>
      </c>
      <c r="N59">
        <v>5</v>
      </c>
      <c r="O59">
        <v>5</v>
      </c>
      <c r="P59">
        <v>40</v>
      </c>
      <c r="Q59">
        <v>40</v>
      </c>
      <c r="R59">
        <v>40</v>
      </c>
      <c r="S59">
        <v>22.782</v>
      </c>
      <c r="T59">
        <v>205</v>
      </c>
      <c r="U59">
        <v>205</v>
      </c>
      <c r="V59">
        <v>0</v>
      </c>
      <c r="W59">
        <v>38.316000000000003</v>
      </c>
      <c r="X59">
        <v>40</v>
      </c>
      <c r="Y59">
        <v>5805700</v>
      </c>
      <c r="Z59">
        <v>5805700</v>
      </c>
      <c r="AA59">
        <v>483810</v>
      </c>
      <c r="AB59">
        <v>483810</v>
      </c>
      <c r="AC59">
        <v>8</v>
      </c>
      <c r="AG59">
        <v>100</v>
      </c>
      <c r="AH59" t="s">
        <v>948</v>
      </c>
      <c r="AI59" t="s">
        <v>71</v>
      </c>
      <c r="AJ59" t="s">
        <v>949</v>
      </c>
      <c r="AK59" t="s">
        <v>950</v>
      </c>
      <c r="AL59" t="s">
        <v>951</v>
      </c>
      <c r="AM59" t="s">
        <v>952</v>
      </c>
    </row>
    <row r="60" spans="1:43" x14ac:dyDescent="0.3">
      <c r="A60" t="s">
        <v>3048</v>
      </c>
      <c r="B60" t="s">
        <v>3048</v>
      </c>
      <c r="C60">
        <v>7</v>
      </c>
      <c r="D60">
        <v>7</v>
      </c>
      <c r="E60">
        <v>7</v>
      </c>
      <c r="F60" t="s">
        <v>3049</v>
      </c>
      <c r="G60" t="s">
        <v>3050</v>
      </c>
      <c r="H60" t="s">
        <v>3051</v>
      </c>
      <c r="I60">
        <v>1</v>
      </c>
      <c r="J60">
        <v>7</v>
      </c>
      <c r="K60">
        <v>7</v>
      </c>
      <c r="L60">
        <v>7</v>
      </c>
      <c r="M60">
        <v>7</v>
      </c>
      <c r="N60">
        <v>7</v>
      </c>
      <c r="O60">
        <v>7</v>
      </c>
      <c r="P60">
        <v>16.8</v>
      </c>
      <c r="Q60">
        <v>16.8</v>
      </c>
      <c r="R60">
        <v>16.8</v>
      </c>
      <c r="S60">
        <v>64.135000000000005</v>
      </c>
      <c r="T60">
        <v>579</v>
      </c>
      <c r="U60">
        <v>579</v>
      </c>
      <c r="V60">
        <v>0</v>
      </c>
      <c r="W60">
        <v>44.470999999999997</v>
      </c>
      <c r="X60">
        <v>16.8</v>
      </c>
      <c r="Y60">
        <v>5761300</v>
      </c>
      <c r="Z60">
        <v>5761300</v>
      </c>
      <c r="AA60">
        <v>274350</v>
      </c>
      <c r="AB60">
        <v>274350</v>
      </c>
      <c r="AC60">
        <v>12</v>
      </c>
      <c r="AG60">
        <v>358</v>
      </c>
      <c r="AH60" t="s">
        <v>3052</v>
      </c>
      <c r="AI60" t="s">
        <v>349</v>
      </c>
      <c r="AJ60" t="s">
        <v>3053</v>
      </c>
      <c r="AK60" t="s">
        <v>3054</v>
      </c>
      <c r="AL60" t="s">
        <v>3055</v>
      </c>
      <c r="AM60" t="s">
        <v>3056</v>
      </c>
    </row>
    <row r="61" spans="1:43" x14ac:dyDescent="0.3">
      <c r="A61" t="s">
        <v>876</v>
      </c>
      <c r="B61" t="s">
        <v>876</v>
      </c>
      <c r="C61">
        <v>7</v>
      </c>
      <c r="D61">
        <v>7</v>
      </c>
      <c r="E61">
        <v>7</v>
      </c>
      <c r="F61" t="s">
        <v>877</v>
      </c>
      <c r="G61" t="s">
        <v>878</v>
      </c>
      <c r="H61" t="s">
        <v>879</v>
      </c>
      <c r="I61">
        <v>1</v>
      </c>
      <c r="J61">
        <v>7</v>
      </c>
      <c r="K61">
        <v>7</v>
      </c>
      <c r="L61">
        <v>7</v>
      </c>
      <c r="M61">
        <v>7</v>
      </c>
      <c r="N61">
        <v>7</v>
      </c>
      <c r="O61">
        <v>7</v>
      </c>
      <c r="P61">
        <v>25.8</v>
      </c>
      <c r="Q61">
        <v>25.8</v>
      </c>
      <c r="R61">
        <v>25.8</v>
      </c>
      <c r="S61">
        <v>39.42</v>
      </c>
      <c r="T61">
        <v>364</v>
      </c>
      <c r="U61">
        <v>364</v>
      </c>
      <c r="V61">
        <v>0</v>
      </c>
      <c r="W61">
        <v>71.376000000000005</v>
      </c>
      <c r="X61">
        <v>25.8</v>
      </c>
      <c r="Y61">
        <v>5705100</v>
      </c>
      <c r="Z61">
        <v>5705100</v>
      </c>
      <c r="AA61">
        <v>248050</v>
      </c>
      <c r="AB61">
        <v>248050</v>
      </c>
      <c r="AC61">
        <v>12</v>
      </c>
      <c r="AG61">
        <v>94</v>
      </c>
      <c r="AH61" t="s">
        <v>880</v>
      </c>
      <c r="AI61" t="s">
        <v>349</v>
      </c>
      <c r="AJ61" t="s">
        <v>881</v>
      </c>
      <c r="AK61" t="s">
        <v>882</v>
      </c>
      <c r="AL61" t="s">
        <v>883</v>
      </c>
      <c r="AM61" t="s">
        <v>884</v>
      </c>
    </row>
    <row r="62" spans="1:43" x14ac:dyDescent="0.3">
      <c r="A62" t="s">
        <v>2029</v>
      </c>
      <c r="B62" t="s">
        <v>2029</v>
      </c>
      <c r="C62">
        <v>9</v>
      </c>
      <c r="D62">
        <v>9</v>
      </c>
      <c r="E62">
        <v>9</v>
      </c>
      <c r="F62" t="s">
        <v>2030</v>
      </c>
      <c r="G62" t="s">
        <v>2031</v>
      </c>
      <c r="H62" t="s">
        <v>2032</v>
      </c>
      <c r="I62">
        <v>1</v>
      </c>
      <c r="J62">
        <v>9</v>
      </c>
      <c r="K62">
        <v>9</v>
      </c>
      <c r="L62">
        <v>9</v>
      </c>
      <c r="M62">
        <v>9</v>
      </c>
      <c r="N62">
        <v>9</v>
      </c>
      <c r="O62">
        <v>9</v>
      </c>
      <c r="P62">
        <v>58.3</v>
      </c>
      <c r="Q62">
        <v>58.3</v>
      </c>
      <c r="R62">
        <v>58.3</v>
      </c>
      <c r="S62">
        <v>22.390999999999998</v>
      </c>
      <c r="T62">
        <v>199</v>
      </c>
      <c r="U62">
        <v>199</v>
      </c>
      <c r="V62">
        <v>0</v>
      </c>
      <c r="W62">
        <v>105.16</v>
      </c>
      <c r="X62">
        <v>58.3</v>
      </c>
      <c r="Y62">
        <v>5017300</v>
      </c>
      <c r="Z62">
        <v>5017300</v>
      </c>
      <c r="AA62">
        <v>358380</v>
      </c>
      <c r="AB62">
        <v>358380</v>
      </c>
      <c r="AC62">
        <v>14</v>
      </c>
      <c r="AG62">
        <v>224</v>
      </c>
      <c r="AH62" t="s">
        <v>2033</v>
      </c>
      <c r="AI62" t="s">
        <v>1228</v>
      </c>
      <c r="AJ62" t="s">
        <v>2034</v>
      </c>
      <c r="AK62" t="s">
        <v>2035</v>
      </c>
      <c r="AL62" t="s">
        <v>2036</v>
      </c>
      <c r="AM62" t="s">
        <v>2037</v>
      </c>
      <c r="AO62">
        <v>123</v>
      </c>
      <c r="AQ62">
        <v>130</v>
      </c>
    </row>
    <row r="63" spans="1:43" x14ac:dyDescent="0.3">
      <c r="A63" t="s">
        <v>2491</v>
      </c>
      <c r="B63" t="s">
        <v>2491</v>
      </c>
      <c r="C63">
        <v>6</v>
      </c>
      <c r="D63">
        <v>6</v>
      </c>
      <c r="E63">
        <v>3</v>
      </c>
      <c r="F63" t="s">
        <v>2492</v>
      </c>
      <c r="G63" t="s">
        <v>2493</v>
      </c>
      <c r="H63" t="s">
        <v>2494</v>
      </c>
      <c r="I63">
        <v>1</v>
      </c>
      <c r="J63">
        <v>6</v>
      </c>
      <c r="K63">
        <v>6</v>
      </c>
      <c r="L63">
        <v>3</v>
      </c>
      <c r="M63">
        <v>6</v>
      </c>
      <c r="N63">
        <v>6</v>
      </c>
      <c r="O63">
        <v>3</v>
      </c>
      <c r="P63">
        <v>26.9</v>
      </c>
      <c r="Q63">
        <v>26.9</v>
      </c>
      <c r="R63">
        <v>16.7</v>
      </c>
      <c r="S63">
        <v>27.745000000000001</v>
      </c>
      <c r="T63">
        <v>245</v>
      </c>
      <c r="U63">
        <v>245</v>
      </c>
      <c r="V63">
        <v>0</v>
      </c>
      <c r="W63">
        <v>76.391999999999996</v>
      </c>
      <c r="X63">
        <v>26.9</v>
      </c>
      <c r="Y63">
        <v>4855700</v>
      </c>
      <c r="Z63">
        <v>4855700</v>
      </c>
      <c r="AA63">
        <v>255560</v>
      </c>
      <c r="AB63">
        <v>255560</v>
      </c>
      <c r="AC63">
        <v>12</v>
      </c>
      <c r="AG63">
        <v>284</v>
      </c>
      <c r="AH63" t="s">
        <v>2495</v>
      </c>
      <c r="AI63" t="s">
        <v>515</v>
      </c>
      <c r="AJ63" t="s">
        <v>2496</v>
      </c>
      <c r="AK63" t="s">
        <v>2497</v>
      </c>
      <c r="AL63" t="s">
        <v>2498</v>
      </c>
      <c r="AM63" t="s">
        <v>2499</v>
      </c>
      <c r="AO63">
        <v>106</v>
      </c>
      <c r="AQ63">
        <v>218</v>
      </c>
    </row>
    <row r="64" spans="1:43" x14ac:dyDescent="0.3">
      <c r="A64" t="s">
        <v>1046</v>
      </c>
      <c r="B64" t="s">
        <v>1046</v>
      </c>
      <c r="C64">
        <v>11</v>
      </c>
      <c r="D64">
        <v>11</v>
      </c>
      <c r="E64">
        <v>11</v>
      </c>
      <c r="F64" t="s">
        <v>1047</v>
      </c>
      <c r="G64" t="s">
        <v>1048</v>
      </c>
      <c r="H64" t="s">
        <v>1049</v>
      </c>
      <c r="I64">
        <v>1</v>
      </c>
      <c r="J64">
        <v>11</v>
      </c>
      <c r="K64">
        <v>11</v>
      </c>
      <c r="L64">
        <v>11</v>
      </c>
      <c r="M64">
        <v>11</v>
      </c>
      <c r="N64">
        <v>11</v>
      </c>
      <c r="O64">
        <v>11</v>
      </c>
      <c r="P64">
        <v>33.299999999999997</v>
      </c>
      <c r="Q64">
        <v>33.299999999999997</v>
      </c>
      <c r="R64">
        <v>33.299999999999997</v>
      </c>
      <c r="S64">
        <v>56.558999999999997</v>
      </c>
      <c r="T64">
        <v>529</v>
      </c>
      <c r="U64">
        <v>529</v>
      </c>
      <c r="V64">
        <v>0</v>
      </c>
      <c r="W64">
        <v>81.805000000000007</v>
      </c>
      <c r="X64">
        <v>33.299999999999997</v>
      </c>
      <c r="Y64">
        <v>4808100</v>
      </c>
      <c r="Z64">
        <v>4808100</v>
      </c>
      <c r="AA64">
        <v>160270</v>
      </c>
      <c r="AB64">
        <v>160270</v>
      </c>
      <c r="AC64">
        <v>13</v>
      </c>
      <c r="AG64">
        <v>113</v>
      </c>
      <c r="AH64" t="s">
        <v>1050</v>
      </c>
      <c r="AI64" t="s">
        <v>98</v>
      </c>
      <c r="AJ64" t="s">
        <v>1051</v>
      </c>
      <c r="AK64" t="s">
        <v>1052</v>
      </c>
      <c r="AL64" t="s">
        <v>1053</v>
      </c>
      <c r="AM64" t="s">
        <v>1054</v>
      </c>
    </row>
    <row r="65" spans="1:43" x14ac:dyDescent="0.3">
      <c r="A65" t="s">
        <v>3005</v>
      </c>
      <c r="B65" t="s">
        <v>3005</v>
      </c>
      <c r="C65" t="s">
        <v>3006</v>
      </c>
      <c r="D65" t="s">
        <v>3006</v>
      </c>
      <c r="E65" t="s">
        <v>3007</v>
      </c>
      <c r="F65" t="s">
        <v>3008</v>
      </c>
      <c r="G65" t="s">
        <v>3009</v>
      </c>
      <c r="H65" t="s">
        <v>3010</v>
      </c>
      <c r="I65">
        <v>10</v>
      </c>
      <c r="J65">
        <v>3</v>
      </c>
      <c r="K65">
        <v>3</v>
      </c>
      <c r="L65">
        <v>2</v>
      </c>
      <c r="M65">
        <v>3</v>
      </c>
      <c r="N65">
        <v>3</v>
      </c>
      <c r="O65">
        <v>2</v>
      </c>
      <c r="P65">
        <v>44.2</v>
      </c>
      <c r="Q65">
        <v>44.2</v>
      </c>
      <c r="R65">
        <v>37.200000000000003</v>
      </c>
      <c r="S65">
        <v>13.988</v>
      </c>
      <c r="T65">
        <v>129</v>
      </c>
      <c r="U65" t="s">
        <v>3011</v>
      </c>
      <c r="V65">
        <v>0</v>
      </c>
      <c r="W65">
        <v>28.52</v>
      </c>
      <c r="X65">
        <v>44.2</v>
      </c>
      <c r="Y65">
        <v>4730300</v>
      </c>
      <c r="Z65">
        <v>4730300</v>
      </c>
      <c r="AA65">
        <v>788380</v>
      </c>
      <c r="AB65">
        <v>788380</v>
      </c>
      <c r="AC65">
        <v>6</v>
      </c>
      <c r="AG65">
        <v>350</v>
      </c>
      <c r="AH65" t="s">
        <v>3012</v>
      </c>
      <c r="AI65" t="s">
        <v>110</v>
      </c>
      <c r="AJ65" t="s">
        <v>3013</v>
      </c>
      <c r="AK65" t="s">
        <v>3014</v>
      </c>
      <c r="AL65" t="s">
        <v>3015</v>
      </c>
      <c r="AM65" t="s">
        <v>3016</v>
      </c>
      <c r="AO65">
        <v>167</v>
      </c>
      <c r="AQ65">
        <v>52</v>
      </c>
    </row>
    <row r="66" spans="1:43" x14ac:dyDescent="0.3">
      <c r="A66" t="s">
        <v>1519</v>
      </c>
      <c r="B66" t="s">
        <v>1519</v>
      </c>
      <c r="C66">
        <v>11</v>
      </c>
      <c r="D66">
        <v>11</v>
      </c>
      <c r="E66">
        <v>10</v>
      </c>
      <c r="F66" t="s">
        <v>1520</v>
      </c>
      <c r="G66" t="s">
        <v>1521</v>
      </c>
      <c r="H66" t="s">
        <v>1522</v>
      </c>
      <c r="I66">
        <v>1</v>
      </c>
      <c r="J66">
        <v>11</v>
      </c>
      <c r="K66">
        <v>11</v>
      </c>
      <c r="L66">
        <v>10</v>
      </c>
      <c r="M66">
        <v>11</v>
      </c>
      <c r="N66">
        <v>11</v>
      </c>
      <c r="O66">
        <v>10</v>
      </c>
      <c r="P66">
        <v>17.2</v>
      </c>
      <c r="Q66">
        <v>17.2</v>
      </c>
      <c r="R66">
        <v>15.7</v>
      </c>
      <c r="S66">
        <v>92.468000000000004</v>
      </c>
      <c r="T66">
        <v>803</v>
      </c>
      <c r="U66">
        <v>803</v>
      </c>
      <c r="V66">
        <v>0</v>
      </c>
      <c r="W66">
        <v>70.588999999999999</v>
      </c>
      <c r="X66">
        <v>17.2</v>
      </c>
      <c r="Y66">
        <v>4675000</v>
      </c>
      <c r="Z66">
        <v>4675000</v>
      </c>
      <c r="AA66">
        <v>95408</v>
      </c>
      <c r="AB66">
        <v>95408</v>
      </c>
      <c r="AC66">
        <v>12</v>
      </c>
      <c r="AG66">
        <v>164</v>
      </c>
      <c r="AH66" t="s">
        <v>1523</v>
      </c>
      <c r="AI66" t="s">
        <v>98</v>
      </c>
      <c r="AJ66" t="s">
        <v>1524</v>
      </c>
      <c r="AK66" t="s">
        <v>1525</v>
      </c>
      <c r="AL66" t="s">
        <v>1526</v>
      </c>
      <c r="AM66" t="s">
        <v>1527</v>
      </c>
    </row>
    <row r="67" spans="1:43" x14ac:dyDescent="0.3">
      <c r="A67" t="s">
        <v>485</v>
      </c>
      <c r="B67" t="s">
        <v>485</v>
      </c>
      <c r="C67" t="s">
        <v>486</v>
      </c>
      <c r="D67" t="s">
        <v>486</v>
      </c>
      <c r="E67" t="s">
        <v>486</v>
      </c>
      <c r="F67" t="s">
        <v>487</v>
      </c>
      <c r="G67" t="s">
        <v>488</v>
      </c>
      <c r="H67" t="s">
        <v>489</v>
      </c>
      <c r="I67">
        <v>2</v>
      </c>
      <c r="J67">
        <v>8</v>
      </c>
      <c r="K67">
        <v>8</v>
      </c>
      <c r="L67">
        <v>8</v>
      </c>
      <c r="M67">
        <v>8</v>
      </c>
      <c r="N67">
        <v>8</v>
      </c>
      <c r="O67">
        <v>8</v>
      </c>
      <c r="P67">
        <v>9.4</v>
      </c>
      <c r="Q67">
        <v>9.4</v>
      </c>
      <c r="R67">
        <v>9.4</v>
      </c>
      <c r="S67">
        <v>282.39</v>
      </c>
      <c r="T67">
        <v>2850</v>
      </c>
      <c r="U67" t="s">
        <v>490</v>
      </c>
      <c r="V67">
        <v>0</v>
      </c>
      <c r="W67">
        <v>63.000999999999998</v>
      </c>
      <c r="X67">
        <v>9.4</v>
      </c>
      <c r="Y67">
        <v>4438400</v>
      </c>
      <c r="Z67">
        <v>4438400</v>
      </c>
      <c r="AA67">
        <v>42677</v>
      </c>
      <c r="AB67">
        <v>42677</v>
      </c>
      <c r="AC67">
        <v>15</v>
      </c>
      <c r="AF67" t="s">
        <v>80</v>
      </c>
      <c r="AG67">
        <v>43</v>
      </c>
      <c r="AH67" t="s">
        <v>491</v>
      </c>
      <c r="AI67" t="s">
        <v>492</v>
      </c>
      <c r="AJ67" t="s">
        <v>493</v>
      </c>
      <c r="AK67" t="s">
        <v>494</v>
      </c>
      <c r="AL67" t="s">
        <v>495</v>
      </c>
      <c r="AM67" t="s">
        <v>496</v>
      </c>
    </row>
    <row r="68" spans="1:43" x14ac:dyDescent="0.3">
      <c r="A68" t="s">
        <v>747</v>
      </c>
      <c r="B68" t="s">
        <v>748</v>
      </c>
      <c r="C68" t="s">
        <v>749</v>
      </c>
      <c r="D68" t="s">
        <v>749</v>
      </c>
      <c r="E68" t="s">
        <v>750</v>
      </c>
      <c r="F68" t="s">
        <v>751</v>
      </c>
      <c r="G68" t="s">
        <v>752</v>
      </c>
      <c r="H68" t="s">
        <v>753</v>
      </c>
      <c r="I68">
        <v>2</v>
      </c>
      <c r="J68">
        <v>5</v>
      </c>
      <c r="K68">
        <v>5</v>
      </c>
      <c r="L68">
        <v>4</v>
      </c>
      <c r="M68">
        <v>5</v>
      </c>
      <c r="N68">
        <v>5</v>
      </c>
      <c r="O68">
        <v>4</v>
      </c>
      <c r="P68">
        <v>14.5</v>
      </c>
      <c r="Q68">
        <v>14.5</v>
      </c>
      <c r="R68">
        <v>12.7</v>
      </c>
      <c r="S68">
        <v>36.688000000000002</v>
      </c>
      <c r="T68">
        <v>332</v>
      </c>
      <c r="U68" t="s">
        <v>754</v>
      </c>
      <c r="V68">
        <v>0</v>
      </c>
      <c r="W68">
        <v>53.890999999999998</v>
      </c>
      <c r="X68">
        <v>14.5</v>
      </c>
      <c r="Y68">
        <v>4384500</v>
      </c>
      <c r="Z68">
        <v>4384500</v>
      </c>
      <c r="AA68">
        <v>182690</v>
      </c>
      <c r="AB68">
        <v>182690</v>
      </c>
      <c r="AC68">
        <v>8</v>
      </c>
      <c r="AG68">
        <v>80</v>
      </c>
      <c r="AH68" t="s">
        <v>755</v>
      </c>
      <c r="AI68" t="s">
        <v>71</v>
      </c>
      <c r="AJ68" t="s">
        <v>756</v>
      </c>
      <c r="AK68" t="s">
        <v>757</v>
      </c>
      <c r="AL68" t="s">
        <v>758</v>
      </c>
      <c r="AM68" t="s">
        <v>759</v>
      </c>
    </row>
    <row r="69" spans="1:43" x14ac:dyDescent="0.3">
      <c r="A69" t="s">
        <v>347</v>
      </c>
      <c r="B69" t="s">
        <v>347</v>
      </c>
      <c r="C69">
        <v>7</v>
      </c>
      <c r="D69">
        <v>7</v>
      </c>
      <c r="E69">
        <v>7</v>
      </c>
      <c r="I69">
        <v>1</v>
      </c>
      <c r="J69">
        <v>7</v>
      </c>
      <c r="K69">
        <v>7</v>
      </c>
      <c r="L69">
        <v>7</v>
      </c>
      <c r="M69">
        <v>7</v>
      </c>
      <c r="N69">
        <v>7</v>
      </c>
      <c r="O69">
        <v>7</v>
      </c>
      <c r="P69">
        <v>21.4</v>
      </c>
      <c r="Q69">
        <v>21.4</v>
      </c>
      <c r="R69">
        <v>21.4</v>
      </c>
      <c r="S69">
        <v>46.103000000000002</v>
      </c>
      <c r="T69">
        <v>416</v>
      </c>
      <c r="U69">
        <v>416</v>
      </c>
      <c r="V69">
        <v>0</v>
      </c>
      <c r="W69">
        <v>47.304000000000002</v>
      </c>
      <c r="X69">
        <v>21.4</v>
      </c>
      <c r="Y69">
        <v>4294600</v>
      </c>
      <c r="Z69">
        <v>4294600</v>
      </c>
      <c r="AA69">
        <v>186720</v>
      </c>
      <c r="AB69">
        <v>186720</v>
      </c>
      <c r="AC69">
        <v>7</v>
      </c>
      <c r="AF69" t="s">
        <v>80</v>
      </c>
      <c r="AG69">
        <v>29</v>
      </c>
      <c r="AH69" t="s">
        <v>348</v>
      </c>
      <c r="AI69" t="s">
        <v>349</v>
      </c>
      <c r="AJ69" t="s">
        <v>350</v>
      </c>
      <c r="AK69" t="s">
        <v>351</v>
      </c>
      <c r="AL69" t="s">
        <v>352</v>
      </c>
      <c r="AM69" t="s">
        <v>352</v>
      </c>
    </row>
    <row r="70" spans="1:43" x14ac:dyDescent="0.3">
      <c r="A70" t="s">
        <v>353</v>
      </c>
      <c r="B70" t="s">
        <v>353</v>
      </c>
      <c r="C70">
        <v>35</v>
      </c>
      <c r="D70">
        <v>1</v>
      </c>
      <c r="E70">
        <v>1</v>
      </c>
      <c r="I70">
        <v>1</v>
      </c>
      <c r="J70">
        <v>35</v>
      </c>
      <c r="K70">
        <v>1</v>
      </c>
      <c r="L70">
        <v>1</v>
      </c>
      <c r="M70">
        <v>35</v>
      </c>
      <c r="N70">
        <v>1</v>
      </c>
      <c r="O70">
        <v>1</v>
      </c>
      <c r="P70">
        <v>80.3</v>
      </c>
      <c r="Q70">
        <v>5.6</v>
      </c>
      <c r="R70">
        <v>5.6</v>
      </c>
      <c r="S70">
        <v>65.864999999999995</v>
      </c>
      <c r="T70">
        <v>645</v>
      </c>
      <c r="U70">
        <v>645</v>
      </c>
      <c r="V70">
        <v>0</v>
      </c>
      <c r="W70">
        <v>24.800999999999998</v>
      </c>
      <c r="X70">
        <v>80.3</v>
      </c>
      <c r="Y70">
        <v>4124000</v>
      </c>
      <c r="Z70">
        <v>4124000</v>
      </c>
      <c r="AA70">
        <v>100590</v>
      </c>
      <c r="AB70">
        <v>100590</v>
      </c>
      <c r="AC70">
        <v>4</v>
      </c>
      <c r="AF70" t="s">
        <v>80</v>
      </c>
      <c r="AG70">
        <v>30</v>
      </c>
      <c r="AH70" t="s">
        <v>354</v>
      </c>
      <c r="AI70" t="s">
        <v>355</v>
      </c>
      <c r="AJ70" t="s">
        <v>356</v>
      </c>
      <c r="AK70" t="s">
        <v>357</v>
      </c>
      <c r="AL70" t="s">
        <v>358</v>
      </c>
      <c r="AM70" t="s">
        <v>359</v>
      </c>
      <c r="AN70" t="s">
        <v>360</v>
      </c>
      <c r="AO70" t="s">
        <v>361</v>
      </c>
      <c r="AP70" t="s">
        <v>362</v>
      </c>
      <c r="AQ70" t="s">
        <v>363</v>
      </c>
    </row>
    <row r="71" spans="1:43" x14ac:dyDescent="0.3">
      <c r="A71" t="s">
        <v>3158</v>
      </c>
      <c r="B71" t="s">
        <v>3158</v>
      </c>
      <c r="C71">
        <v>5</v>
      </c>
      <c r="D71">
        <v>5</v>
      </c>
      <c r="E71">
        <v>5</v>
      </c>
      <c r="F71" t="s">
        <v>3159</v>
      </c>
      <c r="G71" t="s">
        <v>3160</v>
      </c>
      <c r="H71" t="s">
        <v>3161</v>
      </c>
      <c r="I71">
        <v>1</v>
      </c>
      <c r="J71">
        <v>5</v>
      </c>
      <c r="K71">
        <v>5</v>
      </c>
      <c r="L71">
        <v>5</v>
      </c>
      <c r="M71">
        <v>5</v>
      </c>
      <c r="N71">
        <v>5</v>
      </c>
      <c r="O71">
        <v>5</v>
      </c>
      <c r="P71">
        <v>13.2</v>
      </c>
      <c r="Q71">
        <v>13.2</v>
      </c>
      <c r="R71">
        <v>13.2</v>
      </c>
      <c r="S71">
        <v>47.628</v>
      </c>
      <c r="T71">
        <v>432</v>
      </c>
      <c r="U71">
        <v>432</v>
      </c>
      <c r="V71">
        <v>0</v>
      </c>
      <c r="W71">
        <v>48.92</v>
      </c>
      <c r="X71">
        <v>13.2</v>
      </c>
      <c r="Y71">
        <v>3935400</v>
      </c>
      <c r="Z71">
        <v>3935400</v>
      </c>
      <c r="AA71">
        <v>157410</v>
      </c>
      <c r="AB71">
        <v>157410</v>
      </c>
      <c r="AC71">
        <v>8</v>
      </c>
      <c r="AG71">
        <v>377</v>
      </c>
      <c r="AH71" t="s">
        <v>3162</v>
      </c>
      <c r="AI71" t="s">
        <v>71</v>
      </c>
      <c r="AJ71" t="s">
        <v>3163</v>
      </c>
      <c r="AK71" t="s">
        <v>3164</v>
      </c>
      <c r="AL71" t="s">
        <v>3165</v>
      </c>
      <c r="AM71" t="s">
        <v>3166</v>
      </c>
    </row>
    <row r="72" spans="1:43" x14ac:dyDescent="0.3">
      <c r="A72" t="s">
        <v>1337</v>
      </c>
      <c r="B72" t="s">
        <v>1337</v>
      </c>
      <c r="C72">
        <v>5</v>
      </c>
      <c r="D72">
        <v>5</v>
      </c>
      <c r="E72">
        <v>5</v>
      </c>
      <c r="F72" t="s">
        <v>1338</v>
      </c>
      <c r="G72" t="s">
        <v>1339</v>
      </c>
      <c r="H72" t="s">
        <v>1340</v>
      </c>
      <c r="I72">
        <v>1</v>
      </c>
      <c r="J72">
        <v>5</v>
      </c>
      <c r="K72">
        <v>5</v>
      </c>
      <c r="L72">
        <v>5</v>
      </c>
      <c r="M72">
        <v>5</v>
      </c>
      <c r="N72">
        <v>5</v>
      </c>
      <c r="O72">
        <v>5</v>
      </c>
      <c r="P72">
        <v>38.1</v>
      </c>
      <c r="Q72">
        <v>38.1</v>
      </c>
      <c r="R72">
        <v>38.1</v>
      </c>
      <c r="S72">
        <v>24.824000000000002</v>
      </c>
      <c r="T72">
        <v>223</v>
      </c>
      <c r="U72">
        <v>223</v>
      </c>
      <c r="V72">
        <v>0</v>
      </c>
      <c r="W72">
        <v>45.362000000000002</v>
      </c>
      <c r="X72">
        <v>38.1</v>
      </c>
      <c r="Y72">
        <v>3850800</v>
      </c>
      <c r="Z72">
        <v>3850800</v>
      </c>
      <c r="AA72">
        <v>296210</v>
      </c>
      <c r="AB72">
        <v>296210</v>
      </c>
      <c r="AC72">
        <v>8</v>
      </c>
      <c r="AG72">
        <v>142</v>
      </c>
      <c r="AH72" t="s">
        <v>1341</v>
      </c>
      <c r="AI72" t="s">
        <v>71</v>
      </c>
      <c r="AJ72" t="s">
        <v>1342</v>
      </c>
      <c r="AK72" t="s">
        <v>1343</v>
      </c>
      <c r="AL72" t="s">
        <v>1344</v>
      </c>
      <c r="AM72" t="s">
        <v>1345</v>
      </c>
    </row>
    <row r="73" spans="1:43" x14ac:dyDescent="0.3">
      <c r="A73" t="s">
        <v>185</v>
      </c>
      <c r="B73" t="s">
        <v>185</v>
      </c>
      <c r="C73">
        <v>3</v>
      </c>
      <c r="D73">
        <v>3</v>
      </c>
      <c r="E73">
        <v>3</v>
      </c>
      <c r="I73">
        <v>1</v>
      </c>
      <c r="J73">
        <v>3</v>
      </c>
      <c r="K73">
        <v>3</v>
      </c>
      <c r="L73">
        <v>3</v>
      </c>
      <c r="M73">
        <v>3</v>
      </c>
      <c r="N73">
        <v>3</v>
      </c>
      <c r="O73">
        <v>3</v>
      </c>
      <c r="P73">
        <v>22.1</v>
      </c>
      <c r="Q73">
        <v>22.1</v>
      </c>
      <c r="R73">
        <v>22.1</v>
      </c>
      <c r="S73">
        <v>22.975000000000001</v>
      </c>
      <c r="T73">
        <v>199</v>
      </c>
      <c r="U73">
        <v>199</v>
      </c>
      <c r="V73">
        <v>0</v>
      </c>
      <c r="W73">
        <v>20.981000000000002</v>
      </c>
      <c r="X73">
        <v>22.1</v>
      </c>
      <c r="Y73">
        <v>3803900</v>
      </c>
      <c r="Z73">
        <v>3803900</v>
      </c>
      <c r="AA73">
        <v>345810</v>
      </c>
      <c r="AB73">
        <v>345810</v>
      </c>
      <c r="AC73">
        <v>5</v>
      </c>
      <c r="AF73" t="s">
        <v>80</v>
      </c>
      <c r="AG73">
        <v>14</v>
      </c>
      <c r="AH73" t="s">
        <v>186</v>
      </c>
      <c r="AI73" t="s">
        <v>110</v>
      </c>
      <c r="AJ73" t="s">
        <v>187</v>
      </c>
      <c r="AK73" t="s">
        <v>188</v>
      </c>
      <c r="AL73" t="s">
        <v>189</v>
      </c>
      <c r="AM73" t="s">
        <v>190</v>
      </c>
      <c r="AO73">
        <v>14</v>
      </c>
      <c r="AQ73">
        <v>135</v>
      </c>
    </row>
    <row r="74" spans="1:43" x14ac:dyDescent="0.3">
      <c r="A74" t="s">
        <v>2804</v>
      </c>
      <c r="B74" t="s">
        <v>2804</v>
      </c>
      <c r="C74">
        <v>6</v>
      </c>
      <c r="D74">
        <v>6</v>
      </c>
      <c r="E74">
        <v>4</v>
      </c>
      <c r="F74" t="s">
        <v>2805</v>
      </c>
      <c r="G74" t="s">
        <v>2806</v>
      </c>
      <c r="H74" t="s">
        <v>2807</v>
      </c>
      <c r="I74">
        <v>1</v>
      </c>
      <c r="J74">
        <v>6</v>
      </c>
      <c r="K74">
        <v>6</v>
      </c>
      <c r="L74">
        <v>4</v>
      </c>
      <c r="M74">
        <v>6</v>
      </c>
      <c r="N74">
        <v>6</v>
      </c>
      <c r="O74">
        <v>4</v>
      </c>
      <c r="P74">
        <v>26.2</v>
      </c>
      <c r="Q74">
        <v>26.2</v>
      </c>
      <c r="R74">
        <v>20.7</v>
      </c>
      <c r="S74">
        <v>30.54</v>
      </c>
      <c r="T74">
        <v>271</v>
      </c>
      <c r="U74">
        <v>271</v>
      </c>
      <c r="V74">
        <v>0</v>
      </c>
      <c r="W74">
        <v>43.537999999999997</v>
      </c>
      <c r="X74">
        <v>26.2</v>
      </c>
      <c r="Y74">
        <v>3711800</v>
      </c>
      <c r="Z74">
        <v>3711800</v>
      </c>
      <c r="AA74">
        <v>247450</v>
      </c>
      <c r="AB74">
        <v>247450</v>
      </c>
      <c r="AC74">
        <v>7</v>
      </c>
      <c r="AG74">
        <v>324</v>
      </c>
      <c r="AH74" t="s">
        <v>2808</v>
      </c>
      <c r="AI74" t="s">
        <v>515</v>
      </c>
      <c r="AJ74" t="s">
        <v>2809</v>
      </c>
      <c r="AK74" t="s">
        <v>2810</v>
      </c>
      <c r="AL74" t="s">
        <v>2811</v>
      </c>
      <c r="AM74" t="s">
        <v>2812</v>
      </c>
    </row>
    <row r="75" spans="1:43" x14ac:dyDescent="0.3">
      <c r="A75" t="s">
        <v>1095</v>
      </c>
      <c r="B75" t="s">
        <v>1095</v>
      </c>
      <c r="C75">
        <v>18</v>
      </c>
      <c r="D75">
        <v>5</v>
      </c>
      <c r="E75">
        <v>5</v>
      </c>
      <c r="F75" t="s">
        <v>1096</v>
      </c>
      <c r="G75" t="s">
        <v>1097</v>
      </c>
      <c r="H75" t="s">
        <v>1098</v>
      </c>
      <c r="I75">
        <v>1</v>
      </c>
      <c r="J75">
        <v>18</v>
      </c>
      <c r="K75">
        <v>5</v>
      </c>
      <c r="L75">
        <v>5</v>
      </c>
      <c r="M75">
        <v>18</v>
      </c>
      <c r="N75">
        <v>5</v>
      </c>
      <c r="O75">
        <v>5</v>
      </c>
      <c r="P75">
        <v>49.5</v>
      </c>
      <c r="Q75">
        <v>17.5</v>
      </c>
      <c r="R75">
        <v>17.5</v>
      </c>
      <c r="S75">
        <v>32.950000000000003</v>
      </c>
      <c r="T75">
        <v>285</v>
      </c>
      <c r="U75">
        <v>285</v>
      </c>
      <c r="V75">
        <v>0</v>
      </c>
      <c r="W75">
        <v>32.840000000000003</v>
      </c>
      <c r="X75">
        <v>49.5</v>
      </c>
      <c r="Y75">
        <v>3690000</v>
      </c>
      <c r="Z75">
        <v>3690000</v>
      </c>
      <c r="AA75">
        <v>153750</v>
      </c>
      <c r="AB75">
        <v>153750</v>
      </c>
      <c r="AC75">
        <v>6</v>
      </c>
      <c r="AG75">
        <v>118</v>
      </c>
      <c r="AH75" t="s">
        <v>1099</v>
      </c>
      <c r="AI75" t="s">
        <v>1100</v>
      </c>
      <c r="AJ75" t="s">
        <v>1101</v>
      </c>
      <c r="AK75" t="s">
        <v>1102</v>
      </c>
      <c r="AL75" t="s">
        <v>1103</v>
      </c>
      <c r="AM75" t="s">
        <v>1104</v>
      </c>
    </row>
    <row r="76" spans="1:43" x14ac:dyDescent="0.3">
      <c r="A76" t="s">
        <v>1192</v>
      </c>
      <c r="B76" t="s">
        <v>1192</v>
      </c>
      <c r="C76">
        <v>24</v>
      </c>
      <c r="D76">
        <v>2</v>
      </c>
      <c r="E76">
        <v>1</v>
      </c>
      <c r="F76" t="s">
        <v>1193</v>
      </c>
      <c r="G76" t="s">
        <v>1194</v>
      </c>
      <c r="H76" t="s">
        <v>1195</v>
      </c>
      <c r="I76">
        <v>1</v>
      </c>
      <c r="J76">
        <v>24</v>
      </c>
      <c r="K76">
        <v>2</v>
      </c>
      <c r="L76">
        <v>1</v>
      </c>
      <c r="M76">
        <v>24</v>
      </c>
      <c r="N76">
        <v>2</v>
      </c>
      <c r="O76">
        <v>1</v>
      </c>
      <c r="P76">
        <v>51.8</v>
      </c>
      <c r="Q76">
        <v>7</v>
      </c>
      <c r="R76">
        <v>3.9</v>
      </c>
      <c r="S76">
        <v>32.85</v>
      </c>
      <c r="T76">
        <v>284</v>
      </c>
      <c r="U76">
        <v>284</v>
      </c>
      <c r="V76">
        <v>0</v>
      </c>
      <c r="W76">
        <v>37.612000000000002</v>
      </c>
      <c r="X76">
        <v>51.8</v>
      </c>
      <c r="Y76">
        <v>3639500</v>
      </c>
      <c r="Z76">
        <v>3639500</v>
      </c>
      <c r="AA76">
        <v>158240</v>
      </c>
      <c r="AB76">
        <v>158240</v>
      </c>
      <c r="AC76">
        <v>4</v>
      </c>
      <c r="AG76">
        <v>127</v>
      </c>
      <c r="AH76" t="s">
        <v>1196</v>
      </c>
      <c r="AI76" t="s">
        <v>1197</v>
      </c>
      <c r="AJ76" t="s">
        <v>1198</v>
      </c>
      <c r="AK76" t="s">
        <v>1199</v>
      </c>
      <c r="AL76" t="s">
        <v>1200</v>
      </c>
      <c r="AM76" t="s">
        <v>1201</v>
      </c>
    </row>
    <row r="77" spans="1:43" x14ac:dyDescent="0.3">
      <c r="A77" t="s">
        <v>1862</v>
      </c>
      <c r="B77" t="s">
        <v>1862</v>
      </c>
      <c r="C77">
        <v>7</v>
      </c>
      <c r="D77">
        <v>7</v>
      </c>
      <c r="E77">
        <v>7</v>
      </c>
      <c r="F77" t="s">
        <v>1863</v>
      </c>
      <c r="G77" t="s">
        <v>1864</v>
      </c>
      <c r="H77" t="s">
        <v>1865</v>
      </c>
      <c r="I77">
        <v>1</v>
      </c>
      <c r="J77">
        <v>7</v>
      </c>
      <c r="K77">
        <v>7</v>
      </c>
      <c r="L77">
        <v>7</v>
      </c>
      <c r="M77">
        <v>7</v>
      </c>
      <c r="N77">
        <v>7</v>
      </c>
      <c r="O77">
        <v>7</v>
      </c>
      <c r="P77">
        <v>42.4</v>
      </c>
      <c r="Q77">
        <v>42.4</v>
      </c>
      <c r="R77">
        <v>42.4</v>
      </c>
      <c r="S77">
        <v>25.035</v>
      </c>
      <c r="T77">
        <v>224</v>
      </c>
      <c r="U77">
        <v>224</v>
      </c>
      <c r="V77">
        <v>0</v>
      </c>
      <c r="W77">
        <v>50.097999999999999</v>
      </c>
      <c r="X77">
        <v>42.4</v>
      </c>
      <c r="Y77">
        <v>3630000</v>
      </c>
      <c r="Z77">
        <v>3630000</v>
      </c>
      <c r="AA77">
        <v>226870</v>
      </c>
      <c r="AB77">
        <v>226870</v>
      </c>
      <c r="AC77">
        <v>10</v>
      </c>
      <c r="AG77">
        <v>203</v>
      </c>
      <c r="AH77" t="s">
        <v>1866</v>
      </c>
      <c r="AI77" t="s">
        <v>349</v>
      </c>
      <c r="AJ77" t="s">
        <v>1867</v>
      </c>
      <c r="AK77" t="s">
        <v>1868</v>
      </c>
      <c r="AL77" t="s">
        <v>1869</v>
      </c>
      <c r="AM77" t="s">
        <v>1870</v>
      </c>
    </row>
    <row r="78" spans="1:43" x14ac:dyDescent="0.3">
      <c r="A78" t="s">
        <v>3364</v>
      </c>
      <c r="B78" t="s">
        <v>3364</v>
      </c>
      <c r="C78">
        <v>2</v>
      </c>
      <c r="D78">
        <v>2</v>
      </c>
      <c r="E78">
        <v>2</v>
      </c>
      <c r="F78" t="s">
        <v>3365</v>
      </c>
      <c r="G78" t="s">
        <v>3366</v>
      </c>
      <c r="H78" t="s">
        <v>3367</v>
      </c>
      <c r="I78">
        <v>1</v>
      </c>
      <c r="J78">
        <v>2</v>
      </c>
      <c r="K78">
        <v>2</v>
      </c>
      <c r="L78">
        <v>2</v>
      </c>
      <c r="M78">
        <v>2</v>
      </c>
      <c r="N78">
        <v>2</v>
      </c>
      <c r="O78">
        <v>2</v>
      </c>
      <c r="P78">
        <v>3.9</v>
      </c>
      <c r="Q78">
        <v>3.9</v>
      </c>
      <c r="R78">
        <v>3.9</v>
      </c>
      <c r="S78">
        <v>129.93</v>
      </c>
      <c r="T78">
        <v>1192</v>
      </c>
      <c r="U78">
        <v>1192</v>
      </c>
      <c r="V78">
        <v>0</v>
      </c>
      <c r="W78">
        <v>15.01</v>
      </c>
      <c r="X78">
        <v>3.9</v>
      </c>
      <c r="Y78">
        <v>3577900</v>
      </c>
      <c r="Z78">
        <v>3577900</v>
      </c>
      <c r="AA78">
        <v>74540</v>
      </c>
      <c r="AB78">
        <v>74540</v>
      </c>
      <c r="AC78">
        <v>3</v>
      </c>
      <c r="AG78">
        <v>412</v>
      </c>
      <c r="AH78" t="s">
        <v>3368</v>
      </c>
      <c r="AI78" t="s">
        <v>193</v>
      </c>
      <c r="AJ78" t="s">
        <v>3369</v>
      </c>
      <c r="AK78" t="s">
        <v>3370</v>
      </c>
      <c r="AL78" t="s">
        <v>3371</v>
      </c>
      <c r="AM78" t="s">
        <v>3372</v>
      </c>
    </row>
    <row r="79" spans="1:43" x14ac:dyDescent="0.3">
      <c r="A79" t="s">
        <v>3478</v>
      </c>
      <c r="B79" t="s">
        <v>3478</v>
      </c>
      <c r="C79">
        <v>1</v>
      </c>
      <c r="D79">
        <v>1</v>
      </c>
      <c r="E79">
        <v>1</v>
      </c>
      <c r="H79" t="s">
        <v>3479</v>
      </c>
      <c r="I79">
        <v>1</v>
      </c>
      <c r="J79">
        <v>1</v>
      </c>
      <c r="K79">
        <v>1</v>
      </c>
      <c r="L79">
        <v>1</v>
      </c>
      <c r="M79">
        <v>1</v>
      </c>
      <c r="N79">
        <v>1</v>
      </c>
      <c r="O79">
        <v>1</v>
      </c>
      <c r="P79">
        <v>0</v>
      </c>
      <c r="Q79">
        <v>0</v>
      </c>
      <c r="R79">
        <v>0</v>
      </c>
      <c r="S79">
        <v>426.74</v>
      </c>
      <c r="T79">
        <v>3685</v>
      </c>
      <c r="U79">
        <v>3685</v>
      </c>
      <c r="V79">
        <v>1</v>
      </c>
      <c r="W79">
        <v>-2</v>
      </c>
      <c r="X79">
        <v>0</v>
      </c>
      <c r="Y79">
        <v>3577400</v>
      </c>
      <c r="Z79">
        <v>3577400</v>
      </c>
      <c r="AA79" t="s">
        <v>3472</v>
      </c>
      <c r="AB79" t="s">
        <v>3472</v>
      </c>
      <c r="AC79">
        <v>1</v>
      </c>
      <c r="AD79" t="s">
        <v>80</v>
      </c>
      <c r="AE79" t="s">
        <v>80</v>
      </c>
      <c r="AG79">
        <v>430</v>
      </c>
      <c r="AH79">
        <v>97</v>
      </c>
      <c r="AI79" t="s">
        <v>49</v>
      </c>
      <c r="AJ79">
        <v>103</v>
      </c>
      <c r="AK79">
        <v>116</v>
      </c>
      <c r="AL79">
        <v>164</v>
      </c>
      <c r="AM79">
        <v>164</v>
      </c>
      <c r="AO79">
        <v>185</v>
      </c>
      <c r="AQ79">
        <v>2486</v>
      </c>
    </row>
    <row r="80" spans="1:43" x14ac:dyDescent="0.3">
      <c r="A80" t="s">
        <v>1179</v>
      </c>
      <c r="B80" t="s">
        <v>1179</v>
      </c>
      <c r="C80">
        <v>6</v>
      </c>
      <c r="D80">
        <v>6</v>
      </c>
      <c r="E80">
        <v>6</v>
      </c>
      <c r="F80" t="s">
        <v>1180</v>
      </c>
      <c r="G80" t="s">
        <v>1181</v>
      </c>
      <c r="H80" t="s">
        <v>1182</v>
      </c>
      <c r="I80">
        <v>1</v>
      </c>
      <c r="J80">
        <v>6</v>
      </c>
      <c r="K80">
        <v>6</v>
      </c>
      <c r="L80">
        <v>6</v>
      </c>
      <c r="M80">
        <v>6</v>
      </c>
      <c r="N80">
        <v>6</v>
      </c>
      <c r="O80">
        <v>6</v>
      </c>
      <c r="P80">
        <v>26.8</v>
      </c>
      <c r="Q80">
        <v>26.8</v>
      </c>
      <c r="R80">
        <v>26.8</v>
      </c>
      <c r="S80">
        <v>37.820999999999998</v>
      </c>
      <c r="T80">
        <v>339</v>
      </c>
      <c r="U80">
        <v>339</v>
      </c>
      <c r="V80">
        <v>0</v>
      </c>
      <c r="W80">
        <v>43.048999999999999</v>
      </c>
      <c r="X80">
        <v>26.8</v>
      </c>
      <c r="Y80">
        <v>3532200</v>
      </c>
      <c r="Z80">
        <v>3532200</v>
      </c>
      <c r="AA80">
        <v>220760</v>
      </c>
      <c r="AB80">
        <v>220760</v>
      </c>
      <c r="AC80">
        <v>7</v>
      </c>
      <c r="AG80">
        <v>125</v>
      </c>
      <c r="AH80" t="s">
        <v>1183</v>
      </c>
      <c r="AI80" t="s">
        <v>515</v>
      </c>
      <c r="AJ80" t="s">
        <v>1184</v>
      </c>
      <c r="AK80" t="s">
        <v>1185</v>
      </c>
      <c r="AL80" t="s">
        <v>1186</v>
      </c>
      <c r="AM80" t="s">
        <v>1187</v>
      </c>
      <c r="AN80">
        <v>81</v>
      </c>
      <c r="AP80">
        <v>246</v>
      </c>
    </row>
    <row r="81" spans="1:43" x14ac:dyDescent="0.3">
      <c r="A81" t="s">
        <v>2415</v>
      </c>
      <c r="B81" t="s">
        <v>2415</v>
      </c>
      <c r="C81">
        <v>4</v>
      </c>
      <c r="D81">
        <v>4</v>
      </c>
      <c r="E81">
        <v>4</v>
      </c>
      <c r="F81" t="s">
        <v>2416</v>
      </c>
      <c r="G81" t="s">
        <v>2417</v>
      </c>
      <c r="H81" t="s">
        <v>2418</v>
      </c>
      <c r="I81">
        <v>1</v>
      </c>
      <c r="J81">
        <v>4</v>
      </c>
      <c r="K81">
        <v>4</v>
      </c>
      <c r="L81">
        <v>4</v>
      </c>
      <c r="M81">
        <v>4</v>
      </c>
      <c r="N81">
        <v>4</v>
      </c>
      <c r="O81">
        <v>4</v>
      </c>
      <c r="P81">
        <v>42.7</v>
      </c>
      <c r="Q81">
        <v>42.7</v>
      </c>
      <c r="R81">
        <v>42.7</v>
      </c>
      <c r="S81">
        <v>11.367000000000001</v>
      </c>
      <c r="T81">
        <v>103</v>
      </c>
      <c r="U81">
        <v>103</v>
      </c>
      <c r="V81">
        <v>0</v>
      </c>
      <c r="W81">
        <v>35.915999999999997</v>
      </c>
      <c r="X81">
        <v>42.7</v>
      </c>
      <c r="Y81">
        <v>3501500</v>
      </c>
      <c r="Z81">
        <v>3501500</v>
      </c>
      <c r="AA81">
        <v>583590</v>
      </c>
      <c r="AB81">
        <v>583590</v>
      </c>
      <c r="AC81">
        <v>6</v>
      </c>
      <c r="AG81">
        <v>276</v>
      </c>
      <c r="AH81" t="s">
        <v>2419</v>
      </c>
      <c r="AI81" t="s">
        <v>598</v>
      </c>
      <c r="AJ81" t="s">
        <v>2420</v>
      </c>
      <c r="AK81" t="s">
        <v>2421</v>
      </c>
      <c r="AL81" t="s">
        <v>2422</v>
      </c>
      <c r="AM81" t="s">
        <v>2423</v>
      </c>
      <c r="AO81">
        <v>142</v>
      </c>
      <c r="AQ81">
        <v>85</v>
      </c>
    </row>
    <row r="82" spans="1:43" x14ac:dyDescent="0.3">
      <c r="A82" t="s">
        <v>777</v>
      </c>
      <c r="B82" t="s">
        <v>778</v>
      </c>
      <c r="C82" t="s">
        <v>779</v>
      </c>
      <c r="D82" t="s">
        <v>779</v>
      </c>
      <c r="E82" t="s">
        <v>779</v>
      </c>
      <c r="F82" t="s">
        <v>780</v>
      </c>
      <c r="G82" t="s">
        <v>781</v>
      </c>
      <c r="H82" t="s">
        <v>782</v>
      </c>
      <c r="I82">
        <v>2</v>
      </c>
      <c r="J82">
        <v>8</v>
      </c>
      <c r="K82">
        <v>8</v>
      </c>
      <c r="L82">
        <v>8</v>
      </c>
      <c r="M82">
        <v>8</v>
      </c>
      <c r="N82">
        <v>8</v>
      </c>
      <c r="O82">
        <v>8</v>
      </c>
      <c r="P82">
        <v>27.3</v>
      </c>
      <c r="Q82">
        <v>27.3</v>
      </c>
      <c r="R82">
        <v>27.3</v>
      </c>
      <c r="S82">
        <v>44.613999999999997</v>
      </c>
      <c r="T82">
        <v>417</v>
      </c>
      <c r="U82" t="s">
        <v>783</v>
      </c>
      <c r="V82">
        <v>0</v>
      </c>
      <c r="W82">
        <v>54.207000000000001</v>
      </c>
      <c r="X82">
        <v>27.3</v>
      </c>
      <c r="Y82">
        <v>3467300</v>
      </c>
      <c r="Z82">
        <v>3467300</v>
      </c>
      <c r="AA82">
        <v>115580</v>
      </c>
      <c r="AB82">
        <v>115580</v>
      </c>
      <c r="AC82">
        <v>9</v>
      </c>
      <c r="AG82">
        <v>84</v>
      </c>
      <c r="AH82" t="s">
        <v>784</v>
      </c>
      <c r="AI82" t="s">
        <v>492</v>
      </c>
      <c r="AJ82" t="s">
        <v>785</v>
      </c>
      <c r="AK82" t="s">
        <v>786</v>
      </c>
      <c r="AL82" t="s">
        <v>787</v>
      </c>
      <c r="AM82" t="s">
        <v>788</v>
      </c>
    </row>
    <row r="83" spans="1:43" x14ac:dyDescent="0.3">
      <c r="A83" t="s">
        <v>2603</v>
      </c>
      <c r="B83" t="s">
        <v>2603</v>
      </c>
      <c r="C83">
        <v>4</v>
      </c>
      <c r="D83">
        <v>4</v>
      </c>
      <c r="E83">
        <v>4</v>
      </c>
      <c r="F83" t="s">
        <v>2604</v>
      </c>
      <c r="G83" t="s">
        <v>2605</v>
      </c>
      <c r="H83" t="s">
        <v>2606</v>
      </c>
      <c r="I83">
        <v>1</v>
      </c>
      <c r="J83">
        <v>4</v>
      </c>
      <c r="K83">
        <v>4</v>
      </c>
      <c r="L83">
        <v>4</v>
      </c>
      <c r="M83">
        <v>4</v>
      </c>
      <c r="N83">
        <v>4</v>
      </c>
      <c r="O83">
        <v>4</v>
      </c>
      <c r="P83">
        <v>34.4</v>
      </c>
      <c r="Q83">
        <v>34.4</v>
      </c>
      <c r="R83">
        <v>34.4</v>
      </c>
      <c r="S83">
        <v>22.693000000000001</v>
      </c>
      <c r="T83">
        <v>227</v>
      </c>
      <c r="U83">
        <v>227</v>
      </c>
      <c r="V83">
        <v>0</v>
      </c>
      <c r="W83">
        <v>38.636000000000003</v>
      </c>
      <c r="X83">
        <v>34.4</v>
      </c>
      <c r="Y83">
        <v>3412600</v>
      </c>
      <c r="Z83">
        <v>3412600</v>
      </c>
      <c r="AA83">
        <v>262510</v>
      </c>
      <c r="AB83">
        <v>262510</v>
      </c>
      <c r="AC83">
        <v>8</v>
      </c>
      <c r="AG83">
        <v>295</v>
      </c>
      <c r="AH83" t="s">
        <v>2607</v>
      </c>
      <c r="AI83" t="s">
        <v>598</v>
      </c>
      <c r="AJ83" t="s">
        <v>2608</v>
      </c>
      <c r="AK83" t="s">
        <v>2609</v>
      </c>
      <c r="AL83" t="s">
        <v>2610</v>
      </c>
      <c r="AM83" t="s">
        <v>2611</v>
      </c>
    </row>
    <row r="84" spans="1:43" x14ac:dyDescent="0.3">
      <c r="A84" t="s">
        <v>1614</v>
      </c>
      <c r="B84" t="s">
        <v>1614</v>
      </c>
      <c r="C84">
        <v>2</v>
      </c>
      <c r="D84">
        <v>2</v>
      </c>
      <c r="E84">
        <v>2</v>
      </c>
      <c r="F84" t="s">
        <v>1615</v>
      </c>
      <c r="G84" t="s">
        <v>1616</v>
      </c>
      <c r="H84" t="s">
        <v>1617</v>
      </c>
      <c r="I84">
        <v>1</v>
      </c>
      <c r="J84">
        <v>2</v>
      </c>
      <c r="K84">
        <v>2</v>
      </c>
      <c r="L84">
        <v>2</v>
      </c>
      <c r="M84">
        <v>2</v>
      </c>
      <c r="N84">
        <v>2</v>
      </c>
      <c r="O84">
        <v>2</v>
      </c>
      <c r="P84">
        <v>22.5</v>
      </c>
      <c r="Q84">
        <v>22.5</v>
      </c>
      <c r="R84">
        <v>22.5</v>
      </c>
      <c r="S84">
        <v>11.53</v>
      </c>
      <c r="T84">
        <v>102</v>
      </c>
      <c r="U84">
        <v>102</v>
      </c>
      <c r="V84">
        <v>0</v>
      </c>
      <c r="W84">
        <v>24.355</v>
      </c>
      <c r="X84">
        <v>22.5</v>
      </c>
      <c r="Y84">
        <v>3319100</v>
      </c>
      <c r="Z84">
        <v>3319100</v>
      </c>
      <c r="AA84">
        <v>1106400</v>
      </c>
      <c r="AB84">
        <v>1106400</v>
      </c>
      <c r="AC84">
        <v>5</v>
      </c>
      <c r="AG84">
        <v>174</v>
      </c>
      <c r="AH84" t="s">
        <v>1618</v>
      </c>
      <c r="AI84" t="s">
        <v>193</v>
      </c>
      <c r="AJ84" t="s">
        <v>1619</v>
      </c>
      <c r="AK84" t="s">
        <v>1620</v>
      </c>
      <c r="AL84" t="s">
        <v>1621</v>
      </c>
      <c r="AM84" t="s">
        <v>1622</v>
      </c>
    </row>
    <row r="85" spans="1:43" x14ac:dyDescent="0.3">
      <c r="A85" t="s">
        <v>1232</v>
      </c>
      <c r="B85" t="s">
        <v>1233</v>
      </c>
      <c r="C85" t="s">
        <v>1234</v>
      </c>
      <c r="D85" t="s">
        <v>1235</v>
      </c>
      <c r="E85" t="s">
        <v>1236</v>
      </c>
      <c r="F85" t="s">
        <v>1237</v>
      </c>
      <c r="G85" t="s">
        <v>1238</v>
      </c>
      <c r="H85" t="s">
        <v>1239</v>
      </c>
      <c r="I85">
        <v>2</v>
      </c>
      <c r="J85">
        <v>9</v>
      </c>
      <c r="K85">
        <v>8</v>
      </c>
      <c r="L85">
        <v>6</v>
      </c>
      <c r="M85">
        <v>9</v>
      </c>
      <c r="N85">
        <v>8</v>
      </c>
      <c r="O85">
        <v>6</v>
      </c>
      <c r="P85">
        <v>17</v>
      </c>
      <c r="Q85">
        <v>15.3</v>
      </c>
      <c r="R85">
        <v>12.2</v>
      </c>
      <c r="S85">
        <v>83.263000000000005</v>
      </c>
      <c r="T85">
        <v>724</v>
      </c>
      <c r="U85" t="s">
        <v>1240</v>
      </c>
      <c r="V85">
        <v>0</v>
      </c>
      <c r="W85">
        <v>55.267000000000003</v>
      </c>
      <c r="X85">
        <v>17</v>
      </c>
      <c r="Y85">
        <v>3049400</v>
      </c>
      <c r="Z85">
        <v>3049400</v>
      </c>
      <c r="AA85">
        <v>76234</v>
      </c>
      <c r="AB85">
        <v>76234</v>
      </c>
      <c r="AC85">
        <v>11</v>
      </c>
      <c r="AG85">
        <v>131</v>
      </c>
      <c r="AH85" t="s">
        <v>1241</v>
      </c>
      <c r="AI85" t="s">
        <v>1242</v>
      </c>
      <c r="AJ85" t="s">
        <v>1243</v>
      </c>
      <c r="AK85" t="s">
        <v>1244</v>
      </c>
      <c r="AL85" t="s">
        <v>1245</v>
      </c>
      <c r="AM85" t="s">
        <v>1246</v>
      </c>
    </row>
    <row r="86" spans="1:43" x14ac:dyDescent="0.3">
      <c r="A86" t="s">
        <v>459</v>
      </c>
      <c r="B86" t="s">
        <v>459</v>
      </c>
      <c r="C86" t="s">
        <v>460</v>
      </c>
      <c r="D86" t="s">
        <v>434</v>
      </c>
      <c r="E86" t="s">
        <v>434</v>
      </c>
      <c r="F86" t="s">
        <v>461</v>
      </c>
      <c r="G86" t="s">
        <v>462</v>
      </c>
      <c r="H86" t="s">
        <v>463</v>
      </c>
      <c r="I86">
        <v>3</v>
      </c>
      <c r="J86">
        <v>5</v>
      </c>
      <c r="K86">
        <v>4</v>
      </c>
      <c r="L86">
        <v>4</v>
      </c>
      <c r="M86">
        <v>5</v>
      </c>
      <c r="N86">
        <v>4</v>
      </c>
      <c r="O86">
        <v>4</v>
      </c>
      <c r="P86">
        <v>9.8000000000000007</v>
      </c>
      <c r="Q86">
        <v>8.4</v>
      </c>
      <c r="R86">
        <v>8.4</v>
      </c>
      <c r="S86">
        <v>56.963999999999999</v>
      </c>
      <c r="T86">
        <v>521</v>
      </c>
      <c r="U86" t="s">
        <v>464</v>
      </c>
      <c r="V86">
        <v>0</v>
      </c>
      <c r="W86">
        <v>29.506</v>
      </c>
      <c r="X86">
        <v>9.8000000000000007</v>
      </c>
      <c r="Y86">
        <v>3003700</v>
      </c>
      <c r="Z86">
        <v>3003700</v>
      </c>
      <c r="AA86">
        <v>85821</v>
      </c>
      <c r="AB86">
        <v>85821</v>
      </c>
      <c r="AC86">
        <v>6</v>
      </c>
      <c r="AF86" t="s">
        <v>80</v>
      </c>
      <c r="AG86">
        <v>41</v>
      </c>
      <c r="AH86" t="s">
        <v>465</v>
      </c>
      <c r="AI86" t="s">
        <v>466</v>
      </c>
      <c r="AJ86" t="s">
        <v>467</v>
      </c>
      <c r="AK86" t="s">
        <v>468</v>
      </c>
      <c r="AL86" t="s">
        <v>469</v>
      </c>
      <c r="AM86" t="s">
        <v>470</v>
      </c>
    </row>
    <row r="87" spans="1:43" x14ac:dyDescent="0.3">
      <c r="A87" t="s">
        <v>1737</v>
      </c>
      <c r="B87" t="s">
        <v>1737</v>
      </c>
      <c r="C87">
        <v>6</v>
      </c>
      <c r="D87">
        <v>6</v>
      </c>
      <c r="E87">
        <v>2</v>
      </c>
      <c r="F87" t="s">
        <v>1738</v>
      </c>
      <c r="G87" t="s">
        <v>1739</v>
      </c>
      <c r="H87" t="s">
        <v>1740</v>
      </c>
      <c r="I87">
        <v>1</v>
      </c>
      <c r="J87">
        <v>6</v>
      </c>
      <c r="K87">
        <v>6</v>
      </c>
      <c r="L87">
        <v>2</v>
      </c>
      <c r="M87">
        <v>6</v>
      </c>
      <c r="N87">
        <v>6</v>
      </c>
      <c r="O87">
        <v>2</v>
      </c>
      <c r="P87">
        <v>45.3</v>
      </c>
      <c r="Q87">
        <v>45.3</v>
      </c>
      <c r="R87">
        <v>12.2</v>
      </c>
      <c r="S87">
        <v>19.827000000000002</v>
      </c>
      <c r="T87">
        <v>172</v>
      </c>
      <c r="U87">
        <v>172</v>
      </c>
      <c r="V87">
        <v>0</v>
      </c>
      <c r="W87">
        <v>49.942999999999998</v>
      </c>
      <c r="X87">
        <v>45.3</v>
      </c>
      <c r="Y87">
        <v>2899900</v>
      </c>
      <c r="Z87">
        <v>2899900</v>
      </c>
      <c r="AA87">
        <v>263630</v>
      </c>
      <c r="AB87">
        <v>263630</v>
      </c>
      <c r="AC87">
        <v>8</v>
      </c>
      <c r="AG87">
        <v>189</v>
      </c>
      <c r="AH87" t="s">
        <v>1741</v>
      </c>
      <c r="AI87" t="s">
        <v>515</v>
      </c>
      <c r="AJ87" t="s">
        <v>1742</v>
      </c>
      <c r="AK87" t="s">
        <v>1743</v>
      </c>
      <c r="AL87" t="s">
        <v>1744</v>
      </c>
      <c r="AM87" t="s">
        <v>1745</v>
      </c>
      <c r="AO87">
        <v>37</v>
      </c>
      <c r="AQ87">
        <v>40</v>
      </c>
    </row>
    <row r="88" spans="1:43" x14ac:dyDescent="0.3">
      <c r="A88" t="s">
        <v>1709</v>
      </c>
      <c r="B88" t="s">
        <v>1710</v>
      </c>
      <c r="C88" t="s">
        <v>1711</v>
      </c>
      <c r="D88" t="s">
        <v>1711</v>
      </c>
      <c r="E88" t="s">
        <v>1711</v>
      </c>
      <c r="F88" t="s">
        <v>1712</v>
      </c>
      <c r="G88" t="s">
        <v>1713</v>
      </c>
      <c r="H88" t="s">
        <v>1714</v>
      </c>
      <c r="I88">
        <v>3</v>
      </c>
      <c r="J88">
        <v>4</v>
      </c>
      <c r="K88">
        <v>4</v>
      </c>
      <c r="L88">
        <v>4</v>
      </c>
      <c r="M88">
        <v>4</v>
      </c>
      <c r="N88">
        <v>4</v>
      </c>
      <c r="O88">
        <v>4</v>
      </c>
      <c r="P88">
        <v>31.3</v>
      </c>
      <c r="Q88">
        <v>31.3</v>
      </c>
      <c r="R88">
        <v>31.3</v>
      </c>
      <c r="S88">
        <v>18.501999999999999</v>
      </c>
      <c r="T88">
        <v>166</v>
      </c>
      <c r="U88" t="s">
        <v>1715</v>
      </c>
      <c r="V88">
        <v>0</v>
      </c>
      <c r="W88">
        <v>27.715</v>
      </c>
      <c r="X88">
        <v>31.3</v>
      </c>
      <c r="Y88">
        <v>2657900</v>
      </c>
      <c r="Z88">
        <v>2657900</v>
      </c>
      <c r="AA88">
        <v>221490</v>
      </c>
      <c r="AB88">
        <v>221490</v>
      </c>
      <c r="AC88">
        <v>4</v>
      </c>
      <c r="AG88">
        <v>186</v>
      </c>
      <c r="AH88" t="s">
        <v>1716</v>
      </c>
      <c r="AI88" t="s">
        <v>598</v>
      </c>
      <c r="AJ88" t="s">
        <v>1717</v>
      </c>
      <c r="AK88" t="s">
        <v>1718</v>
      </c>
      <c r="AL88" t="s">
        <v>1719</v>
      </c>
      <c r="AM88" t="s">
        <v>1719</v>
      </c>
    </row>
    <row r="89" spans="1:43" x14ac:dyDescent="0.3">
      <c r="A89" t="s">
        <v>508</v>
      </c>
      <c r="B89" t="s">
        <v>508</v>
      </c>
      <c r="C89" t="s">
        <v>509</v>
      </c>
      <c r="D89" t="s">
        <v>509</v>
      </c>
      <c r="E89" t="s">
        <v>509</v>
      </c>
      <c r="F89" t="s">
        <v>510</v>
      </c>
      <c r="G89" t="s">
        <v>511</v>
      </c>
      <c r="H89" t="s">
        <v>512</v>
      </c>
      <c r="I89">
        <v>2</v>
      </c>
      <c r="J89">
        <v>6</v>
      </c>
      <c r="K89">
        <v>6</v>
      </c>
      <c r="L89">
        <v>6</v>
      </c>
      <c r="M89">
        <v>6</v>
      </c>
      <c r="N89">
        <v>6</v>
      </c>
      <c r="O89">
        <v>6</v>
      </c>
      <c r="P89">
        <v>36.5</v>
      </c>
      <c r="Q89">
        <v>36.5</v>
      </c>
      <c r="R89">
        <v>36.5</v>
      </c>
      <c r="S89">
        <v>29.224</v>
      </c>
      <c r="T89">
        <v>263</v>
      </c>
      <c r="U89" t="s">
        <v>513</v>
      </c>
      <c r="V89">
        <v>0</v>
      </c>
      <c r="W89">
        <v>47.225000000000001</v>
      </c>
      <c r="X89">
        <v>36.5</v>
      </c>
      <c r="Y89">
        <v>2615000</v>
      </c>
      <c r="Z89">
        <v>2615000</v>
      </c>
      <c r="AA89">
        <v>145280</v>
      </c>
      <c r="AB89">
        <v>145280</v>
      </c>
      <c r="AC89">
        <v>9</v>
      </c>
      <c r="AG89">
        <v>46</v>
      </c>
      <c r="AH89" t="s">
        <v>514</v>
      </c>
      <c r="AI89" t="s">
        <v>515</v>
      </c>
      <c r="AJ89" t="s">
        <v>516</v>
      </c>
      <c r="AK89" t="s">
        <v>517</v>
      </c>
      <c r="AL89" t="s">
        <v>518</v>
      </c>
      <c r="AM89" t="s">
        <v>519</v>
      </c>
    </row>
    <row r="90" spans="1:43" x14ac:dyDescent="0.3">
      <c r="A90" t="s">
        <v>236</v>
      </c>
      <c r="B90" t="s">
        <v>237</v>
      </c>
      <c r="C90" t="s">
        <v>238</v>
      </c>
      <c r="D90" t="s">
        <v>239</v>
      </c>
      <c r="E90" t="s">
        <v>239</v>
      </c>
      <c r="F90" t="s">
        <v>240</v>
      </c>
      <c r="G90" t="s">
        <v>241</v>
      </c>
      <c r="H90" t="s">
        <v>242</v>
      </c>
      <c r="I90">
        <v>6</v>
      </c>
      <c r="J90">
        <v>14</v>
      </c>
      <c r="K90">
        <v>9</v>
      </c>
      <c r="L90">
        <v>9</v>
      </c>
      <c r="M90">
        <v>14</v>
      </c>
      <c r="N90">
        <v>9</v>
      </c>
      <c r="O90">
        <v>9</v>
      </c>
      <c r="P90">
        <v>28</v>
      </c>
      <c r="Q90">
        <v>22.6</v>
      </c>
      <c r="R90">
        <v>22.6</v>
      </c>
      <c r="S90">
        <v>53.704000000000001</v>
      </c>
      <c r="T90">
        <v>483</v>
      </c>
      <c r="U90" t="s">
        <v>243</v>
      </c>
      <c r="V90">
        <v>0</v>
      </c>
      <c r="W90">
        <v>55.414999999999999</v>
      </c>
      <c r="X90">
        <v>28</v>
      </c>
      <c r="Y90">
        <v>2551700</v>
      </c>
      <c r="Z90">
        <v>2551700</v>
      </c>
      <c r="AA90">
        <v>79741</v>
      </c>
      <c r="AB90">
        <v>79741</v>
      </c>
      <c r="AC90">
        <v>9</v>
      </c>
      <c r="AF90" t="s">
        <v>80</v>
      </c>
      <c r="AG90">
        <v>20</v>
      </c>
      <c r="AH90" t="s">
        <v>244</v>
      </c>
      <c r="AI90" t="s">
        <v>245</v>
      </c>
      <c r="AJ90" t="s">
        <v>246</v>
      </c>
      <c r="AK90" t="s">
        <v>247</v>
      </c>
      <c r="AL90" t="s">
        <v>248</v>
      </c>
      <c r="AM90" t="s">
        <v>249</v>
      </c>
      <c r="AN90" t="s">
        <v>250</v>
      </c>
      <c r="AO90">
        <v>19</v>
      </c>
      <c r="AP90" t="s">
        <v>251</v>
      </c>
      <c r="AQ90">
        <v>378</v>
      </c>
    </row>
    <row r="91" spans="1:43" x14ac:dyDescent="0.3">
      <c r="A91" t="s">
        <v>1055</v>
      </c>
      <c r="B91" t="s">
        <v>1055</v>
      </c>
      <c r="C91">
        <v>6</v>
      </c>
      <c r="D91">
        <v>6</v>
      </c>
      <c r="E91">
        <v>6</v>
      </c>
      <c r="F91" t="s">
        <v>1056</v>
      </c>
      <c r="G91" t="s">
        <v>1057</v>
      </c>
      <c r="H91" t="s">
        <v>1058</v>
      </c>
      <c r="I91">
        <v>1</v>
      </c>
      <c r="J91">
        <v>6</v>
      </c>
      <c r="K91">
        <v>6</v>
      </c>
      <c r="L91">
        <v>6</v>
      </c>
      <c r="M91">
        <v>6</v>
      </c>
      <c r="N91">
        <v>6</v>
      </c>
      <c r="O91">
        <v>6</v>
      </c>
      <c r="P91">
        <v>60.5</v>
      </c>
      <c r="Q91">
        <v>60.5</v>
      </c>
      <c r="R91">
        <v>60.5</v>
      </c>
      <c r="S91">
        <v>13.242000000000001</v>
      </c>
      <c r="T91">
        <v>114</v>
      </c>
      <c r="U91">
        <v>114</v>
      </c>
      <c r="V91">
        <v>0</v>
      </c>
      <c r="W91">
        <v>39.636000000000003</v>
      </c>
      <c r="X91">
        <v>60.5</v>
      </c>
      <c r="Y91">
        <v>2526000</v>
      </c>
      <c r="Z91">
        <v>2526000</v>
      </c>
      <c r="AA91">
        <v>315750</v>
      </c>
      <c r="AB91">
        <v>315750</v>
      </c>
      <c r="AC91">
        <v>8</v>
      </c>
      <c r="AG91">
        <v>114</v>
      </c>
      <c r="AH91" t="s">
        <v>1059</v>
      </c>
      <c r="AI91" t="s">
        <v>515</v>
      </c>
      <c r="AJ91" t="s">
        <v>1060</v>
      </c>
      <c r="AK91" t="s">
        <v>1061</v>
      </c>
      <c r="AL91" t="s">
        <v>1062</v>
      </c>
      <c r="AM91" t="s">
        <v>1063</v>
      </c>
      <c r="AN91">
        <v>79</v>
      </c>
      <c r="AP91">
        <v>11</v>
      </c>
    </row>
    <row r="92" spans="1:43" x14ac:dyDescent="0.3">
      <c r="A92" t="s">
        <v>1223</v>
      </c>
      <c r="B92" t="s">
        <v>1223</v>
      </c>
      <c r="C92">
        <v>9</v>
      </c>
      <c r="D92">
        <v>9</v>
      </c>
      <c r="E92">
        <v>9</v>
      </c>
      <c r="F92" t="s">
        <v>1224</v>
      </c>
      <c r="G92" t="s">
        <v>1225</v>
      </c>
      <c r="H92" t="s">
        <v>1226</v>
      </c>
      <c r="I92">
        <v>1</v>
      </c>
      <c r="J92">
        <v>9</v>
      </c>
      <c r="K92">
        <v>9</v>
      </c>
      <c r="L92">
        <v>9</v>
      </c>
      <c r="M92">
        <v>9</v>
      </c>
      <c r="N92">
        <v>9</v>
      </c>
      <c r="O92">
        <v>9</v>
      </c>
      <c r="P92">
        <v>14.1</v>
      </c>
      <c r="Q92">
        <v>14.1</v>
      </c>
      <c r="R92">
        <v>14.1</v>
      </c>
      <c r="S92">
        <v>75.872</v>
      </c>
      <c r="T92">
        <v>673</v>
      </c>
      <c r="U92">
        <v>673</v>
      </c>
      <c r="V92">
        <v>0</v>
      </c>
      <c r="W92">
        <v>59.064</v>
      </c>
      <c r="X92">
        <v>14.1</v>
      </c>
      <c r="Y92">
        <v>2501200</v>
      </c>
      <c r="Z92">
        <v>2501200</v>
      </c>
      <c r="AA92">
        <v>51045</v>
      </c>
      <c r="AB92">
        <v>51045</v>
      </c>
      <c r="AC92">
        <v>9</v>
      </c>
      <c r="AG92">
        <v>130</v>
      </c>
      <c r="AH92" t="s">
        <v>1227</v>
      </c>
      <c r="AI92" t="s">
        <v>1228</v>
      </c>
      <c r="AJ92" t="s">
        <v>1229</v>
      </c>
      <c r="AK92" t="s">
        <v>1230</v>
      </c>
      <c r="AL92" t="s">
        <v>1231</v>
      </c>
      <c r="AM92" t="s">
        <v>1231</v>
      </c>
    </row>
    <row r="93" spans="1:43" x14ac:dyDescent="0.3">
      <c r="A93" t="s">
        <v>2371</v>
      </c>
      <c r="B93" t="s">
        <v>2372</v>
      </c>
      <c r="C93" t="s">
        <v>2373</v>
      </c>
      <c r="D93" t="s">
        <v>2373</v>
      </c>
      <c r="E93" t="s">
        <v>2373</v>
      </c>
      <c r="F93" t="s">
        <v>2374</v>
      </c>
      <c r="G93" t="s">
        <v>2375</v>
      </c>
      <c r="H93" t="s">
        <v>2376</v>
      </c>
      <c r="I93">
        <v>3</v>
      </c>
      <c r="J93">
        <v>4</v>
      </c>
      <c r="K93">
        <v>4</v>
      </c>
      <c r="L93">
        <v>4</v>
      </c>
      <c r="M93">
        <v>4</v>
      </c>
      <c r="N93">
        <v>4</v>
      </c>
      <c r="O93">
        <v>4</v>
      </c>
      <c r="P93">
        <v>45.5</v>
      </c>
      <c r="Q93">
        <v>45.5</v>
      </c>
      <c r="R93">
        <v>45.5</v>
      </c>
      <c r="S93">
        <v>5.0526</v>
      </c>
      <c r="T93">
        <v>44</v>
      </c>
      <c r="U93" t="s">
        <v>2377</v>
      </c>
      <c r="V93">
        <v>0</v>
      </c>
      <c r="W93">
        <v>25.771999999999998</v>
      </c>
      <c r="X93">
        <v>45.5</v>
      </c>
      <c r="Y93">
        <v>2470700</v>
      </c>
      <c r="Z93">
        <v>2470700</v>
      </c>
      <c r="AA93">
        <v>617680</v>
      </c>
      <c r="AB93">
        <v>617680</v>
      </c>
      <c r="AC93">
        <v>6</v>
      </c>
      <c r="AG93">
        <v>272</v>
      </c>
      <c r="AH93" t="s">
        <v>2378</v>
      </c>
      <c r="AI93" t="s">
        <v>598</v>
      </c>
      <c r="AJ93" t="s">
        <v>2379</v>
      </c>
      <c r="AK93" t="s">
        <v>2380</v>
      </c>
      <c r="AL93" t="s">
        <v>2381</v>
      </c>
      <c r="AM93" t="s">
        <v>2382</v>
      </c>
    </row>
    <row r="94" spans="1:43" x14ac:dyDescent="0.3">
      <c r="A94" t="s">
        <v>3226</v>
      </c>
      <c r="B94" t="s">
        <v>3226</v>
      </c>
      <c r="C94">
        <v>6</v>
      </c>
      <c r="D94">
        <v>6</v>
      </c>
      <c r="E94">
        <v>6</v>
      </c>
      <c r="F94" t="s">
        <v>3227</v>
      </c>
      <c r="G94" t="s">
        <v>3228</v>
      </c>
      <c r="H94" t="s">
        <v>3229</v>
      </c>
      <c r="I94">
        <v>1</v>
      </c>
      <c r="J94">
        <v>6</v>
      </c>
      <c r="K94">
        <v>6</v>
      </c>
      <c r="L94">
        <v>6</v>
      </c>
      <c r="M94">
        <v>6</v>
      </c>
      <c r="N94">
        <v>6</v>
      </c>
      <c r="O94">
        <v>6</v>
      </c>
      <c r="P94">
        <v>25</v>
      </c>
      <c r="Q94">
        <v>25</v>
      </c>
      <c r="R94">
        <v>25</v>
      </c>
      <c r="S94">
        <v>37.493000000000002</v>
      </c>
      <c r="T94">
        <v>328</v>
      </c>
      <c r="U94">
        <v>328</v>
      </c>
      <c r="V94">
        <v>0</v>
      </c>
      <c r="W94">
        <v>67.478999999999999</v>
      </c>
      <c r="X94">
        <v>25</v>
      </c>
      <c r="Y94">
        <v>2389700</v>
      </c>
      <c r="Z94">
        <v>2389700</v>
      </c>
      <c r="AA94">
        <v>170700</v>
      </c>
      <c r="AB94">
        <v>170700</v>
      </c>
      <c r="AC94">
        <v>8</v>
      </c>
      <c r="AG94">
        <v>387</v>
      </c>
      <c r="AH94" t="s">
        <v>3230</v>
      </c>
      <c r="AI94" t="s">
        <v>515</v>
      </c>
      <c r="AJ94" t="s">
        <v>3231</v>
      </c>
      <c r="AK94" t="s">
        <v>3232</v>
      </c>
      <c r="AL94" t="s">
        <v>3233</v>
      </c>
      <c r="AM94" t="s">
        <v>3234</v>
      </c>
    </row>
    <row r="95" spans="1:43" x14ac:dyDescent="0.3">
      <c r="A95" t="s">
        <v>64</v>
      </c>
      <c r="B95" t="s">
        <v>64</v>
      </c>
      <c r="C95" t="s">
        <v>65</v>
      </c>
      <c r="D95" t="s">
        <v>65</v>
      </c>
      <c r="E95" t="s">
        <v>65</v>
      </c>
      <c r="F95" t="s">
        <v>66</v>
      </c>
      <c r="G95" t="s">
        <v>67</v>
      </c>
      <c r="H95" t="s">
        <v>68</v>
      </c>
      <c r="I95">
        <v>2</v>
      </c>
      <c r="J95">
        <v>5</v>
      </c>
      <c r="K95">
        <v>5</v>
      </c>
      <c r="L95">
        <v>5</v>
      </c>
      <c r="M95">
        <v>5</v>
      </c>
      <c r="N95">
        <v>5</v>
      </c>
      <c r="O95">
        <v>5</v>
      </c>
      <c r="P95">
        <v>11.9</v>
      </c>
      <c r="Q95">
        <v>11.9</v>
      </c>
      <c r="R95">
        <v>11.9</v>
      </c>
      <c r="S95">
        <v>62.701000000000001</v>
      </c>
      <c r="T95">
        <v>582</v>
      </c>
      <c r="U95" t="s">
        <v>69</v>
      </c>
      <c r="V95">
        <v>0</v>
      </c>
      <c r="W95">
        <v>39.981000000000002</v>
      </c>
      <c r="X95">
        <v>11.9</v>
      </c>
      <c r="Y95">
        <v>2384100</v>
      </c>
      <c r="Z95">
        <v>2384100</v>
      </c>
      <c r="AA95">
        <v>91695</v>
      </c>
      <c r="AB95">
        <v>91695</v>
      </c>
      <c r="AC95">
        <v>7</v>
      </c>
      <c r="AG95">
        <v>2</v>
      </c>
      <c r="AH95" t="s">
        <v>70</v>
      </c>
      <c r="AI95" t="s">
        <v>71</v>
      </c>
      <c r="AJ95" t="s">
        <v>72</v>
      </c>
      <c r="AK95" t="s">
        <v>73</v>
      </c>
      <c r="AL95" t="s">
        <v>74</v>
      </c>
      <c r="AM95" t="s">
        <v>75</v>
      </c>
    </row>
    <row r="96" spans="1:43" x14ac:dyDescent="0.3">
      <c r="A96" t="s">
        <v>3217</v>
      </c>
      <c r="B96" t="s">
        <v>3217</v>
      </c>
      <c r="C96">
        <v>6</v>
      </c>
      <c r="D96">
        <v>6</v>
      </c>
      <c r="E96">
        <v>6</v>
      </c>
      <c r="F96" t="s">
        <v>3218</v>
      </c>
      <c r="G96" t="s">
        <v>3219</v>
      </c>
      <c r="H96" t="s">
        <v>3220</v>
      </c>
      <c r="I96">
        <v>1</v>
      </c>
      <c r="J96">
        <v>6</v>
      </c>
      <c r="K96">
        <v>6</v>
      </c>
      <c r="L96">
        <v>6</v>
      </c>
      <c r="M96">
        <v>6</v>
      </c>
      <c r="N96">
        <v>6</v>
      </c>
      <c r="O96">
        <v>6</v>
      </c>
      <c r="P96">
        <v>10.8</v>
      </c>
      <c r="Q96">
        <v>10.8</v>
      </c>
      <c r="R96">
        <v>10.8</v>
      </c>
      <c r="S96">
        <v>64.244</v>
      </c>
      <c r="T96">
        <v>582</v>
      </c>
      <c r="U96">
        <v>582</v>
      </c>
      <c r="V96">
        <v>0</v>
      </c>
      <c r="W96">
        <v>59.387999999999998</v>
      </c>
      <c r="X96">
        <v>10.8</v>
      </c>
      <c r="Y96">
        <v>2226000</v>
      </c>
      <c r="Z96">
        <v>2226000</v>
      </c>
      <c r="AA96">
        <v>63600</v>
      </c>
      <c r="AB96">
        <v>63600</v>
      </c>
      <c r="AC96">
        <v>10</v>
      </c>
      <c r="AG96">
        <v>386</v>
      </c>
      <c r="AH96" t="s">
        <v>3221</v>
      </c>
      <c r="AI96" t="s">
        <v>515</v>
      </c>
      <c r="AJ96" t="s">
        <v>3222</v>
      </c>
      <c r="AK96" t="s">
        <v>3223</v>
      </c>
      <c r="AL96" t="s">
        <v>3224</v>
      </c>
      <c r="AM96" t="s">
        <v>3225</v>
      </c>
      <c r="AO96">
        <v>176</v>
      </c>
      <c r="AQ96">
        <v>550</v>
      </c>
    </row>
    <row r="97" spans="1:43" x14ac:dyDescent="0.3">
      <c r="A97" t="s">
        <v>2480</v>
      </c>
      <c r="B97" t="s">
        <v>2480</v>
      </c>
      <c r="C97" t="s">
        <v>2481</v>
      </c>
      <c r="D97" t="s">
        <v>2481</v>
      </c>
      <c r="E97" t="s">
        <v>2481</v>
      </c>
      <c r="F97" t="s">
        <v>2482</v>
      </c>
      <c r="G97" t="s">
        <v>2483</v>
      </c>
      <c r="H97" t="s">
        <v>2484</v>
      </c>
      <c r="I97">
        <v>4</v>
      </c>
      <c r="J97">
        <v>2</v>
      </c>
      <c r="K97">
        <v>2</v>
      </c>
      <c r="L97">
        <v>2</v>
      </c>
      <c r="M97">
        <v>2</v>
      </c>
      <c r="N97">
        <v>2</v>
      </c>
      <c r="O97">
        <v>2</v>
      </c>
      <c r="P97">
        <v>22.4</v>
      </c>
      <c r="Q97">
        <v>22.4</v>
      </c>
      <c r="R97">
        <v>22.4</v>
      </c>
      <c r="S97">
        <v>17.965</v>
      </c>
      <c r="T97">
        <v>156</v>
      </c>
      <c r="U97" t="s">
        <v>2485</v>
      </c>
      <c r="V97">
        <v>0</v>
      </c>
      <c r="W97">
        <v>26.731000000000002</v>
      </c>
      <c r="X97">
        <v>22.4</v>
      </c>
      <c r="Y97">
        <v>2184500</v>
      </c>
      <c r="Z97">
        <v>2184500</v>
      </c>
      <c r="AA97">
        <v>198590</v>
      </c>
      <c r="AB97">
        <v>198590</v>
      </c>
      <c r="AC97">
        <v>3</v>
      </c>
      <c r="AG97">
        <v>283</v>
      </c>
      <c r="AH97" t="s">
        <v>2486</v>
      </c>
      <c r="AI97" t="s">
        <v>193</v>
      </c>
      <c r="AJ97" t="s">
        <v>2487</v>
      </c>
      <c r="AK97" t="s">
        <v>2488</v>
      </c>
      <c r="AL97" t="s">
        <v>2489</v>
      </c>
      <c r="AM97" t="s">
        <v>2490</v>
      </c>
    </row>
    <row r="98" spans="1:43" x14ac:dyDescent="0.3">
      <c r="A98" t="s">
        <v>2757</v>
      </c>
      <c r="B98" t="s">
        <v>2757</v>
      </c>
      <c r="C98">
        <v>5</v>
      </c>
      <c r="D98">
        <v>5</v>
      </c>
      <c r="E98">
        <v>5</v>
      </c>
      <c r="F98" t="s">
        <v>2758</v>
      </c>
      <c r="G98" t="s">
        <v>2759</v>
      </c>
      <c r="H98" t="s">
        <v>2760</v>
      </c>
      <c r="I98">
        <v>1</v>
      </c>
      <c r="J98">
        <v>5</v>
      </c>
      <c r="K98">
        <v>5</v>
      </c>
      <c r="L98">
        <v>5</v>
      </c>
      <c r="M98">
        <v>5</v>
      </c>
      <c r="N98">
        <v>5</v>
      </c>
      <c r="O98">
        <v>5</v>
      </c>
      <c r="P98">
        <v>10.5</v>
      </c>
      <c r="Q98">
        <v>10.5</v>
      </c>
      <c r="R98">
        <v>10.5</v>
      </c>
      <c r="S98">
        <v>76.631</v>
      </c>
      <c r="T98">
        <v>693</v>
      </c>
      <c r="U98">
        <v>693</v>
      </c>
      <c r="V98">
        <v>0</v>
      </c>
      <c r="W98">
        <v>41.058999999999997</v>
      </c>
      <c r="X98">
        <v>10.5</v>
      </c>
      <c r="Y98">
        <v>2130600</v>
      </c>
      <c r="Z98">
        <v>2130600</v>
      </c>
      <c r="AA98">
        <v>49549</v>
      </c>
      <c r="AB98">
        <v>49549</v>
      </c>
      <c r="AC98">
        <v>8</v>
      </c>
      <c r="AG98">
        <v>317</v>
      </c>
      <c r="AH98" t="s">
        <v>2761</v>
      </c>
      <c r="AI98" t="s">
        <v>71</v>
      </c>
      <c r="AJ98" t="s">
        <v>2762</v>
      </c>
      <c r="AK98" t="s">
        <v>2763</v>
      </c>
      <c r="AL98" t="s">
        <v>2764</v>
      </c>
      <c r="AM98" t="s">
        <v>2765</v>
      </c>
      <c r="AO98">
        <v>162</v>
      </c>
      <c r="AQ98">
        <v>386</v>
      </c>
    </row>
    <row r="99" spans="1:43" x14ac:dyDescent="0.3">
      <c r="A99" t="s">
        <v>1746</v>
      </c>
      <c r="B99" t="s">
        <v>1746</v>
      </c>
      <c r="C99">
        <v>2</v>
      </c>
      <c r="D99">
        <v>2</v>
      </c>
      <c r="E99">
        <v>2</v>
      </c>
      <c r="F99" t="s">
        <v>1747</v>
      </c>
      <c r="G99" t="s">
        <v>1748</v>
      </c>
      <c r="H99" t="s">
        <v>1749</v>
      </c>
      <c r="I99">
        <v>1</v>
      </c>
      <c r="J99">
        <v>2</v>
      </c>
      <c r="K99">
        <v>2</v>
      </c>
      <c r="L99">
        <v>2</v>
      </c>
      <c r="M99">
        <v>2</v>
      </c>
      <c r="N99">
        <v>2</v>
      </c>
      <c r="O99">
        <v>2</v>
      </c>
      <c r="P99">
        <v>7.4</v>
      </c>
      <c r="Q99">
        <v>7.4</v>
      </c>
      <c r="R99">
        <v>7.4</v>
      </c>
      <c r="S99">
        <v>34.258000000000003</v>
      </c>
      <c r="T99">
        <v>298</v>
      </c>
      <c r="U99">
        <v>298</v>
      </c>
      <c r="V99">
        <v>0</v>
      </c>
      <c r="W99">
        <v>13.468</v>
      </c>
      <c r="X99">
        <v>7.4</v>
      </c>
      <c r="Y99">
        <v>2112100</v>
      </c>
      <c r="Z99">
        <v>2112100</v>
      </c>
      <c r="AA99">
        <v>111160</v>
      </c>
      <c r="AB99">
        <v>111160</v>
      </c>
      <c r="AC99">
        <v>2</v>
      </c>
      <c r="AG99">
        <v>190</v>
      </c>
      <c r="AH99" t="s">
        <v>1750</v>
      </c>
      <c r="AI99" t="s">
        <v>193</v>
      </c>
      <c r="AJ99" t="s">
        <v>1751</v>
      </c>
      <c r="AK99" t="s">
        <v>1752</v>
      </c>
      <c r="AL99" t="s">
        <v>1753</v>
      </c>
      <c r="AM99" t="s">
        <v>1753</v>
      </c>
    </row>
    <row r="100" spans="1:43" x14ac:dyDescent="0.3">
      <c r="A100" t="s">
        <v>899</v>
      </c>
      <c r="B100" t="s">
        <v>899</v>
      </c>
      <c r="C100">
        <v>22</v>
      </c>
      <c r="D100">
        <v>1</v>
      </c>
      <c r="E100">
        <v>1</v>
      </c>
      <c r="F100" t="s">
        <v>900</v>
      </c>
      <c r="G100" t="s">
        <v>901</v>
      </c>
      <c r="H100" t="s">
        <v>902</v>
      </c>
      <c r="I100">
        <v>1</v>
      </c>
      <c r="J100">
        <v>22</v>
      </c>
      <c r="K100">
        <v>1</v>
      </c>
      <c r="L100">
        <v>1</v>
      </c>
      <c r="M100">
        <v>22</v>
      </c>
      <c r="N100">
        <v>1</v>
      </c>
      <c r="O100">
        <v>1</v>
      </c>
      <c r="P100">
        <v>40.200000000000003</v>
      </c>
      <c r="Q100">
        <v>1.6</v>
      </c>
      <c r="R100">
        <v>1.6</v>
      </c>
      <c r="S100">
        <v>60.066000000000003</v>
      </c>
      <c r="T100">
        <v>564</v>
      </c>
      <c r="U100">
        <v>564</v>
      </c>
      <c r="V100">
        <v>3.1949000000000001E-3</v>
      </c>
      <c r="W100">
        <v>6.4104000000000001</v>
      </c>
      <c r="X100">
        <v>40.200000000000003</v>
      </c>
      <c r="Y100">
        <v>2095800</v>
      </c>
      <c r="Z100">
        <v>2095800</v>
      </c>
      <c r="AA100">
        <v>58218</v>
      </c>
      <c r="AB100">
        <v>58218</v>
      </c>
      <c r="AC100">
        <v>1</v>
      </c>
      <c r="AG100">
        <v>97</v>
      </c>
      <c r="AH100" t="s">
        <v>903</v>
      </c>
      <c r="AI100" t="s">
        <v>904</v>
      </c>
      <c r="AJ100" t="s">
        <v>905</v>
      </c>
      <c r="AK100" t="s">
        <v>906</v>
      </c>
      <c r="AL100" t="s">
        <v>907</v>
      </c>
      <c r="AM100" t="s">
        <v>908</v>
      </c>
      <c r="AN100" t="s">
        <v>183</v>
      </c>
      <c r="AP100" t="s">
        <v>184</v>
      </c>
    </row>
    <row r="101" spans="1:43" x14ac:dyDescent="0.3">
      <c r="A101" t="s">
        <v>1574</v>
      </c>
      <c r="B101" t="s">
        <v>1574</v>
      </c>
      <c r="C101" t="s">
        <v>1575</v>
      </c>
      <c r="D101" t="s">
        <v>253</v>
      </c>
      <c r="E101" t="s">
        <v>1576</v>
      </c>
      <c r="F101" t="s">
        <v>1577</v>
      </c>
      <c r="G101" t="s">
        <v>1578</v>
      </c>
      <c r="H101" t="s">
        <v>1579</v>
      </c>
      <c r="I101">
        <v>4</v>
      </c>
      <c r="J101">
        <v>3</v>
      </c>
      <c r="K101">
        <v>2</v>
      </c>
      <c r="L101">
        <v>1</v>
      </c>
      <c r="M101">
        <v>3</v>
      </c>
      <c r="N101">
        <v>2</v>
      </c>
      <c r="O101">
        <v>1</v>
      </c>
      <c r="P101">
        <v>10.9</v>
      </c>
      <c r="Q101">
        <v>7.4</v>
      </c>
      <c r="R101">
        <v>3</v>
      </c>
      <c r="S101">
        <v>40.244</v>
      </c>
      <c r="T101">
        <v>367</v>
      </c>
      <c r="U101" t="s">
        <v>1580</v>
      </c>
      <c r="V101">
        <v>0</v>
      </c>
      <c r="W101">
        <v>15.35</v>
      </c>
      <c r="X101">
        <v>10.9</v>
      </c>
      <c r="Y101">
        <v>2093100</v>
      </c>
      <c r="Z101">
        <v>2093100</v>
      </c>
      <c r="AA101">
        <v>99673</v>
      </c>
      <c r="AB101">
        <v>99673</v>
      </c>
      <c r="AC101">
        <v>5</v>
      </c>
      <c r="AG101">
        <v>170</v>
      </c>
      <c r="AH101" t="s">
        <v>1581</v>
      </c>
      <c r="AI101" t="s">
        <v>1582</v>
      </c>
      <c r="AJ101" t="s">
        <v>1583</v>
      </c>
      <c r="AK101" t="s">
        <v>1584</v>
      </c>
      <c r="AL101" t="s">
        <v>1585</v>
      </c>
      <c r="AM101" t="s">
        <v>1586</v>
      </c>
    </row>
    <row r="102" spans="1:43" x14ac:dyDescent="0.3">
      <c r="A102" t="s">
        <v>1687</v>
      </c>
      <c r="B102" t="s">
        <v>1687</v>
      </c>
      <c r="C102">
        <v>4</v>
      </c>
      <c r="D102">
        <v>4</v>
      </c>
      <c r="E102">
        <v>4</v>
      </c>
      <c r="F102" t="s">
        <v>1688</v>
      </c>
      <c r="G102" t="s">
        <v>1689</v>
      </c>
      <c r="H102" t="s">
        <v>1690</v>
      </c>
      <c r="I102">
        <v>1</v>
      </c>
      <c r="J102">
        <v>4</v>
      </c>
      <c r="K102">
        <v>4</v>
      </c>
      <c r="L102">
        <v>4</v>
      </c>
      <c r="M102">
        <v>4</v>
      </c>
      <c r="N102">
        <v>4</v>
      </c>
      <c r="O102">
        <v>4</v>
      </c>
      <c r="P102">
        <v>18.5</v>
      </c>
      <c r="Q102">
        <v>18.5</v>
      </c>
      <c r="R102">
        <v>18.5</v>
      </c>
      <c r="S102">
        <v>23.742000000000001</v>
      </c>
      <c r="T102">
        <v>216</v>
      </c>
      <c r="U102">
        <v>216</v>
      </c>
      <c r="V102">
        <v>0</v>
      </c>
      <c r="W102">
        <v>30.574999999999999</v>
      </c>
      <c r="X102">
        <v>18.5</v>
      </c>
      <c r="Y102">
        <v>2072800</v>
      </c>
      <c r="Z102">
        <v>2072800</v>
      </c>
      <c r="AA102">
        <v>129550</v>
      </c>
      <c r="AB102">
        <v>129550</v>
      </c>
      <c r="AC102">
        <v>3</v>
      </c>
      <c r="AG102">
        <v>183</v>
      </c>
      <c r="AH102" t="s">
        <v>1691</v>
      </c>
      <c r="AI102" t="s">
        <v>598</v>
      </c>
      <c r="AJ102" t="s">
        <v>1692</v>
      </c>
      <c r="AK102" t="s">
        <v>1693</v>
      </c>
      <c r="AL102" t="s">
        <v>1694</v>
      </c>
      <c r="AM102" t="s">
        <v>1694</v>
      </c>
      <c r="AN102">
        <v>101</v>
      </c>
      <c r="AO102">
        <v>105</v>
      </c>
      <c r="AP102">
        <v>148</v>
      </c>
      <c r="AQ102">
        <v>101</v>
      </c>
    </row>
    <row r="103" spans="1:43" x14ac:dyDescent="0.3">
      <c r="A103" t="s">
        <v>3413</v>
      </c>
      <c r="B103" t="s">
        <v>3413</v>
      </c>
      <c r="C103">
        <v>4</v>
      </c>
      <c r="D103">
        <v>4</v>
      </c>
      <c r="E103">
        <v>4</v>
      </c>
      <c r="F103" t="s">
        <v>3414</v>
      </c>
      <c r="G103" t="s">
        <v>3415</v>
      </c>
      <c r="H103" t="s">
        <v>3416</v>
      </c>
      <c r="I103">
        <v>1</v>
      </c>
      <c r="J103">
        <v>4</v>
      </c>
      <c r="K103">
        <v>4</v>
      </c>
      <c r="L103">
        <v>4</v>
      </c>
      <c r="M103">
        <v>4</v>
      </c>
      <c r="N103">
        <v>4</v>
      </c>
      <c r="O103">
        <v>4</v>
      </c>
      <c r="P103">
        <v>17.5</v>
      </c>
      <c r="Q103">
        <v>17.5</v>
      </c>
      <c r="R103">
        <v>17.5</v>
      </c>
      <c r="S103">
        <v>33.868000000000002</v>
      </c>
      <c r="T103">
        <v>303</v>
      </c>
      <c r="U103">
        <v>303</v>
      </c>
      <c r="V103">
        <v>0</v>
      </c>
      <c r="W103">
        <v>25.466999999999999</v>
      </c>
      <c r="X103">
        <v>17.5</v>
      </c>
      <c r="Y103">
        <v>2044400</v>
      </c>
      <c r="Z103">
        <v>2044400</v>
      </c>
      <c r="AA103">
        <v>136300</v>
      </c>
      <c r="AB103">
        <v>136300</v>
      </c>
      <c r="AC103">
        <v>4</v>
      </c>
      <c r="AG103">
        <v>419</v>
      </c>
      <c r="AH103" t="s">
        <v>3417</v>
      </c>
      <c r="AI103" t="s">
        <v>598</v>
      </c>
      <c r="AJ103" t="s">
        <v>3418</v>
      </c>
      <c r="AK103" t="s">
        <v>3419</v>
      </c>
      <c r="AL103" t="s">
        <v>3420</v>
      </c>
      <c r="AM103" t="s">
        <v>3420</v>
      </c>
    </row>
    <row r="104" spans="1:43" x14ac:dyDescent="0.3">
      <c r="A104" t="s">
        <v>2905</v>
      </c>
      <c r="B104" t="s">
        <v>2905</v>
      </c>
      <c r="C104">
        <v>6</v>
      </c>
      <c r="D104">
        <v>6</v>
      </c>
      <c r="E104">
        <v>6</v>
      </c>
      <c r="F104" t="s">
        <v>2906</v>
      </c>
      <c r="G104" t="s">
        <v>2907</v>
      </c>
      <c r="H104" t="s">
        <v>2908</v>
      </c>
      <c r="I104">
        <v>1</v>
      </c>
      <c r="J104">
        <v>6</v>
      </c>
      <c r="K104">
        <v>6</v>
      </c>
      <c r="L104">
        <v>6</v>
      </c>
      <c r="M104">
        <v>6</v>
      </c>
      <c r="N104">
        <v>6</v>
      </c>
      <c r="O104">
        <v>6</v>
      </c>
      <c r="P104">
        <v>21.1</v>
      </c>
      <c r="Q104">
        <v>21.1</v>
      </c>
      <c r="R104">
        <v>21.1</v>
      </c>
      <c r="S104">
        <v>48.121000000000002</v>
      </c>
      <c r="T104">
        <v>440</v>
      </c>
      <c r="U104">
        <v>440</v>
      </c>
      <c r="V104">
        <v>0</v>
      </c>
      <c r="W104">
        <v>43.765999999999998</v>
      </c>
      <c r="X104">
        <v>21.1</v>
      </c>
      <c r="Y104">
        <v>2043600</v>
      </c>
      <c r="Z104">
        <v>2043600</v>
      </c>
      <c r="AA104">
        <v>81743</v>
      </c>
      <c r="AB104">
        <v>81743</v>
      </c>
      <c r="AC104">
        <v>7</v>
      </c>
      <c r="AG104">
        <v>337</v>
      </c>
      <c r="AH104" t="s">
        <v>2909</v>
      </c>
      <c r="AI104" t="s">
        <v>515</v>
      </c>
      <c r="AJ104" t="s">
        <v>2910</v>
      </c>
      <c r="AK104" t="s">
        <v>2911</v>
      </c>
      <c r="AL104" t="s">
        <v>2912</v>
      </c>
      <c r="AM104" t="s">
        <v>2913</v>
      </c>
    </row>
    <row r="105" spans="1:43" x14ac:dyDescent="0.3">
      <c r="A105" t="s">
        <v>848</v>
      </c>
      <c r="B105" t="s">
        <v>848</v>
      </c>
      <c r="C105" t="s">
        <v>849</v>
      </c>
      <c r="D105" t="s">
        <v>849</v>
      </c>
      <c r="E105" t="s">
        <v>849</v>
      </c>
      <c r="F105" t="s">
        <v>850</v>
      </c>
      <c r="G105" t="s">
        <v>851</v>
      </c>
      <c r="H105" t="s">
        <v>852</v>
      </c>
      <c r="I105">
        <v>8</v>
      </c>
      <c r="J105">
        <v>2</v>
      </c>
      <c r="K105">
        <v>2</v>
      </c>
      <c r="L105">
        <v>2</v>
      </c>
      <c r="M105">
        <v>2</v>
      </c>
      <c r="N105">
        <v>2</v>
      </c>
      <c r="O105">
        <v>2</v>
      </c>
      <c r="P105">
        <v>32.799999999999997</v>
      </c>
      <c r="Q105">
        <v>32.799999999999997</v>
      </c>
      <c r="R105">
        <v>32.799999999999997</v>
      </c>
      <c r="S105">
        <v>6.0682999999999998</v>
      </c>
      <c r="T105">
        <v>61</v>
      </c>
      <c r="U105" t="s">
        <v>853</v>
      </c>
      <c r="V105">
        <v>0</v>
      </c>
      <c r="W105">
        <v>31.178000000000001</v>
      </c>
      <c r="X105">
        <v>32.799999999999997</v>
      </c>
      <c r="Y105">
        <v>2037000</v>
      </c>
      <c r="Z105">
        <v>2037000</v>
      </c>
      <c r="AA105">
        <v>679000</v>
      </c>
      <c r="AB105">
        <v>679000</v>
      </c>
      <c r="AC105">
        <v>4</v>
      </c>
      <c r="AF105" t="s">
        <v>80</v>
      </c>
      <c r="AG105">
        <v>90</v>
      </c>
      <c r="AH105" t="s">
        <v>854</v>
      </c>
      <c r="AI105" t="s">
        <v>193</v>
      </c>
      <c r="AJ105" t="s">
        <v>855</v>
      </c>
      <c r="AK105" t="s">
        <v>856</v>
      </c>
      <c r="AL105" t="s">
        <v>857</v>
      </c>
      <c r="AM105" t="s">
        <v>858</v>
      </c>
    </row>
    <row r="106" spans="1:43" x14ac:dyDescent="0.3">
      <c r="A106" t="s">
        <v>1454</v>
      </c>
      <c r="B106" t="s">
        <v>1454</v>
      </c>
      <c r="C106">
        <v>7</v>
      </c>
      <c r="D106">
        <v>7</v>
      </c>
      <c r="E106">
        <v>7</v>
      </c>
      <c r="F106" t="s">
        <v>1455</v>
      </c>
      <c r="G106" t="s">
        <v>1456</v>
      </c>
      <c r="H106" t="s">
        <v>1457</v>
      </c>
      <c r="I106">
        <v>1</v>
      </c>
      <c r="J106">
        <v>7</v>
      </c>
      <c r="K106">
        <v>7</v>
      </c>
      <c r="L106">
        <v>7</v>
      </c>
      <c r="M106">
        <v>7</v>
      </c>
      <c r="N106">
        <v>7</v>
      </c>
      <c r="O106">
        <v>7</v>
      </c>
      <c r="P106">
        <v>10.1</v>
      </c>
      <c r="Q106">
        <v>10.1</v>
      </c>
      <c r="R106">
        <v>10.1</v>
      </c>
      <c r="S106">
        <v>95.337000000000003</v>
      </c>
      <c r="T106">
        <v>858</v>
      </c>
      <c r="U106">
        <v>858</v>
      </c>
      <c r="V106">
        <v>0</v>
      </c>
      <c r="W106">
        <v>44.42</v>
      </c>
      <c r="X106">
        <v>10.1</v>
      </c>
      <c r="Y106">
        <v>1974000</v>
      </c>
      <c r="Z106">
        <v>1974000</v>
      </c>
      <c r="AA106">
        <v>37962</v>
      </c>
      <c r="AB106">
        <v>37962</v>
      </c>
      <c r="AC106">
        <v>9</v>
      </c>
      <c r="AG106">
        <v>155</v>
      </c>
      <c r="AH106" t="s">
        <v>1458</v>
      </c>
      <c r="AI106" t="s">
        <v>349</v>
      </c>
      <c r="AJ106" t="s">
        <v>1459</v>
      </c>
      <c r="AK106" t="s">
        <v>1460</v>
      </c>
      <c r="AL106" t="s">
        <v>1461</v>
      </c>
      <c r="AM106" t="s">
        <v>1462</v>
      </c>
    </row>
    <row r="107" spans="1:43" x14ac:dyDescent="0.3">
      <c r="A107" t="s">
        <v>2576</v>
      </c>
      <c r="B107" t="s">
        <v>2577</v>
      </c>
      <c r="C107" t="s">
        <v>2578</v>
      </c>
      <c r="D107" t="s">
        <v>2579</v>
      </c>
      <c r="E107" t="s">
        <v>1605</v>
      </c>
      <c r="F107" t="s">
        <v>2580</v>
      </c>
      <c r="G107" t="s">
        <v>2581</v>
      </c>
      <c r="H107" t="s">
        <v>2582</v>
      </c>
      <c r="I107">
        <v>3</v>
      </c>
      <c r="J107">
        <v>16</v>
      </c>
      <c r="K107">
        <v>4</v>
      </c>
      <c r="L107">
        <v>3</v>
      </c>
      <c r="M107">
        <v>16</v>
      </c>
      <c r="N107">
        <v>4</v>
      </c>
      <c r="O107">
        <v>3</v>
      </c>
      <c r="P107">
        <v>50.1</v>
      </c>
      <c r="Q107">
        <v>13.3</v>
      </c>
      <c r="R107">
        <v>9.9</v>
      </c>
      <c r="S107">
        <v>49.83</v>
      </c>
      <c r="T107">
        <v>445</v>
      </c>
      <c r="U107" t="s">
        <v>2583</v>
      </c>
      <c r="V107">
        <v>0</v>
      </c>
      <c r="W107">
        <v>27.890999999999998</v>
      </c>
      <c r="X107">
        <v>50.1</v>
      </c>
      <c r="Y107">
        <v>1911800</v>
      </c>
      <c r="Z107">
        <v>1911800</v>
      </c>
      <c r="AA107">
        <v>91039</v>
      </c>
      <c r="AB107">
        <v>91039</v>
      </c>
      <c r="AC107">
        <v>4</v>
      </c>
      <c r="AG107">
        <v>292</v>
      </c>
      <c r="AH107" t="s">
        <v>2584</v>
      </c>
      <c r="AI107" t="s">
        <v>2585</v>
      </c>
      <c r="AJ107" t="s">
        <v>2586</v>
      </c>
      <c r="AK107" t="s">
        <v>2587</v>
      </c>
      <c r="AL107" t="s">
        <v>2588</v>
      </c>
      <c r="AM107" t="s">
        <v>2589</v>
      </c>
      <c r="AO107" t="s">
        <v>940</v>
      </c>
      <c r="AQ107" t="s">
        <v>2590</v>
      </c>
    </row>
    <row r="108" spans="1:43" x14ac:dyDescent="0.3">
      <c r="A108" t="s">
        <v>994</v>
      </c>
      <c r="B108" t="s">
        <v>994</v>
      </c>
      <c r="C108">
        <v>4</v>
      </c>
      <c r="D108">
        <v>4</v>
      </c>
      <c r="E108">
        <v>4</v>
      </c>
      <c r="F108" t="s">
        <v>995</v>
      </c>
      <c r="G108" t="s">
        <v>996</v>
      </c>
      <c r="H108" t="s">
        <v>997</v>
      </c>
      <c r="I108">
        <v>1</v>
      </c>
      <c r="J108">
        <v>4</v>
      </c>
      <c r="K108">
        <v>4</v>
      </c>
      <c r="L108">
        <v>4</v>
      </c>
      <c r="M108">
        <v>4</v>
      </c>
      <c r="N108">
        <v>4</v>
      </c>
      <c r="O108">
        <v>4</v>
      </c>
      <c r="P108">
        <v>66.099999999999994</v>
      </c>
      <c r="Q108">
        <v>66.099999999999994</v>
      </c>
      <c r="R108">
        <v>66.099999999999994</v>
      </c>
      <c r="S108">
        <v>11.664999999999999</v>
      </c>
      <c r="T108">
        <v>115</v>
      </c>
      <c r="U108">
        <v>115</v>
      </c>
      <c r="V108">
        <v>0</v>
      </c>
      <c r="W108">
        <v>34.378</v>
      </c>
      <c r="X108">
        <v>66.099999999999994</v>
      </c>
      <c r="Y108">
        <v>1899700</v>
      </c>
      <c r="Z108">
        <v>1899700</v>
      </c>
      <c r="AA108">
        <v>379940</v>
      </c>
      <c r="AB108">
        <v>379940</v>
      </c>
      <c r="AC108">
        <v>6</v>
      </c>
      <c r="AG108">
        <v>107</v>
      </c>
      <c r="AH108" t="s">
        <v>998</v>
      </c>
      <c r="AI108" t="s">
        <v>598</v>
      </c>
      <c r="AJ108" t="s">
        <v>999</v>
      </c>
      <c r="AK108" t="s">
        <v>1000</v>
      </c>
      <c r="AL108" t="s">
        <v>1001</v>
      </c>
      <c r="AM108" t="s">
        <v>1002</v>
      </c>
      <c r="AN108">
        <v>78</v>
      </c>
      <c r="AP108">
        <v>47</v>
      </c>
    </row>
    <row r="109" spans="1:43" x14ac:dyDescent="0.3">
      <c r="A109" t="s">
        <v>1293</v>
      </c>
      <c r="B109" t="s">
        <v>1293</v>
      </c>
      <c r="C109">
        <v>5</v>
      </c>
      <c r="D109">
        <v>5</v>
      </c>
      <c r="E109">
        <v>5</v>
      </c>
      <c r="F109" t="s">
        <v>1294</v>
      </c>
      <c r="G109" t="s">
        <v>1295</v>
      </c>
      <c r="H109" t="s">
        <v>1296</v>
      </c>
      <c r="I109">
        <v>1</v>
      </c>
      <c r="J109">
        <v>5</v>
      </c>
      <c r="K109">
        <v>5</v>
      </c>
      <c r="L109">
        <v>5</v>
      </c>
      <c r="M109">
        <v>5</v>
      </c>
      <c r="N109">
        <v>5</v>
      </c>
      <c r="O109">
        <v>5</v>
      </c>
      <c r="P109">
        <v>31.4</v>
      </c>
      <c r="Q109">
        <v>31.4</v>
      </c>
      <c r="R109">
        <v>31.4</v>
      </c>
      <c r="S109">
        <v>23.356000000000002</v>
      </c>
      <c r="T109">
        <v>210</v>
      </c>
      <c r="U109">
        <v>210</v>
      </c>
      <c r="V109">
        <v>0</v>
      </c>
      <c r="W109">
        <v>32.804000000000002</v>
      </c>
      <c r="X109">
        <v>31.4</v>
      </c>
      <c r="Y109">
        <v>1818400</v>
      </c>
      <c r="Z109">
        <v>1818400</v>
      </c>
      <c r="AA109">
        <v>165310</v>
      </c>
      <c r="AB109">
        <v>165310</v>
      </c>
      <c r="AC109">
        <v>4</v>
      </c>
      <c r="AG109">
        <v>137</v>
      </c>
      <c r="AH109" t="s">
        <v>1297</v>
      </c>
      <c r="AI109" t="s">
        <v>71</v>
      </c>
      <c r="AJ109" t="s">
        <v>1298</v>
      </c>
      <c r="AK109" t="s">
        <v>1299</v>
      </c>
      <c r="AL109" t="s">
        <v>1300</v>
      </c>
      <c r="AM109" t="s">
        <v>1301</v>
      </c>
      <c r="AN109" t="s">
        <v>1302</v>
      </c>
      <c r="AP109" t="s">
        <v>1303</v>
      </c>
    </row>
    <row r="110" spans="1:43" x14ac:dyDescent="0.3">
      <c r="A110" t="s">
        <v>1545</v>
      </c>
      <c r="B110" t="s">
        <v>1546</v>
      </c>
      <c r="C110" t="s">
        <v>1024</v>
      </c>
      <c r="D110" t="s">
        <v>1024</v>
      </c>
      <c r="E110" t="s">
        <v>1547</v>
      </c>
      <c r="F110" t="s">
        <v>1548</v>
      </c>
      <c r="G110" t="s">
        <v>1549</v>
      </c>
      <c r="H110" t="s">
        <v>1550</v>
      </c>
      <c r="I110">
        <v>2</v>
      </c>
      <c r="J110">
        <v>4</v>
      </c>
      <c r="K110">
        <v>4</v>
      </c>
      <c r="L110">
        <v>2</v>
      </c>
      <c r="M110">
        <v>4</v>
      </c>
      <c r="N110">
        <v>4</v>
      </c>
      <c r="O110">
        <v>2</v>
      </c>
      <c r="P110">
        <v>34.9</v>
      </c>
      <c r="Q110">
        <v>34.9</v>
      </c>
      <c r="R110">
        <v>15.8</v>
      </c>
      <c r="S110">
        <v>17.149000000000001</v>
      </c>
      <c r="T110">
        <v>152</v>
      </c>
      <c r="U110" t="s">
        <v>1551</v>
      </c>
      <c r="V110">
        <v>0</v>
      </c>
      <c r="W110">
        <v>47.564999999999998</v>
      </c>
      <c r="X110">
        <v>34.9</v>
      </c>
      <c r="Y110">
        <v>1813700</v>
      </c>
      <c r="Z110">
        <v>1813700</v>
      </c>
      <c r="AA110">
        <v>164880</v>
      </c>
      <c r="AB110">
        <v>164880</v>
      </c>
      <c r="AC110">
        <v>6</v>
      </c>
      <c r="AG110">
        <v>167</v>
      </c>
      <c r="AH110" t="s">
        <v>1552</v>
      </c>
      <c r="AI110" t="s">
        <v>598</v>
      </c>
      <c r="AJ110" t="s">
        <v>1553</v>
      </c>
      <c r="AK110" t="s">
        <v>1554</v>
      </c>
      <c r="AL110" t="s">
        <v>1555</v>
      </c>
      <c r="AM110" t="s">
        <v>1556</v>
      </c>
    </row>
    <row r="111" spans="1:43" x14ac:dyDescent="0.3">
      <c r="A111" t="s">
        <v>1014</v>
      </c>
      <c r="B111" t="s">
        <v>1014</v>
      </c>
      <c r="C111">
        <v>6</v>
      </c>
      <c r="D111">
        <v>6</v>
      </c>
      <c r="E111">
        <v>6</v>
      </c>
      <c r="F111" t="s">
        <v>1015</v>
      </c>
      <c r="G111" t="s">
        <v>1016</v>
      </c>
      <c r="H111" t="s">
        <v>1017</v>
      </c>
      <c r="I111">
        <v>1</v>
      </c>
      <c r="J111">
        <v>6</v>
      </c>
      <c r="K111">
        <v>6</v>
      </c>
      <c r="L111">
        <v>6</v>
      </c>
      <c r="M111">
        <v>6</v>
      </c>
      <c r="N111">
        <v>6</v>
      </c>
      <c r="O111">
        <v>6</v>
      </c>
      <c r="P111">
        <v>9.9</v>
      </c>
      <c r="Q111">
        <v>9.9</v>
      </c>
      <c r="R111">
        <v>9.9</v>
      </c>
      <c r="S111">
        <v>88.414000000000001</v>
      </c>
      <c r="T111">
        <v>798</v>
      </c>
      <c r="U111">
        <v>798</v>
      </c>
      <c r="V111">
        <v>0</v>
      </c>
      <c r="W111">
        <v>34.835000000000001</v>
      </c>
      <c r="X111">
        <v>9.9</v>
      </c>
      <c r="Y111">
        <v>1768300</v>
      </c>
      <c r="Z111">
        <v>1768300</v>
      </c>
      <c r="AA111">
        <v>49120</v>
      </c>
      <c r="AB111">
        <v>49120</v>
      </c>
      <c r="AC111">
        <v>6</v>
      </c>
      <c r="AG111">
        <v>109</v>
      </c>
      <c r="AH111" t="s">
        <v>1018</v>
      </c>
      <c r="AI111" t="s">
        <v>515</v>
      </c>
      <c r="AJ111" t="s">
        <v>1019</v>
      </c>
      <c r="AK111" t="s">
        <v>1020</v>
      </c>
      <c r="AL111" t="s">
        <v>1021</v>
      </c>
      <c r="AM111" t="s">
        <v>1021</v>
      </c>
    </row>
    <row r="112" spans="1:43" x14ac:dyDescent="0.3">
      <c r="A112" t="s">
        <v>1086</v>
      </c>
      <c r="B112" t="s">
        <v>1086</v>
      </c>
      <c r="C112">
        <v>2</v>
      </c>
      <c r="D112">
        <v>2</v>
      </c>
      <c r="E112">
        <v>2</v>
      </c>
      <c r="F112" t="s">
        <v>1087</v>
      </c>
      <c r="G112" t="s">
        <v>1088</v>
      </c>
      <c r="H112" t="s">
        <v>1089</v>
      </c>
      <c r="I112">
        <v>1</v>
      </c>
      <c r="J112">
        <v>2</v>
      </c>
      <c r="K112">
        <v>2</v>
      </c>
      <c r="L112">
        <v>2</v>
      </c>
      <c r="M112">
        <v>2</v>
      </c>
      <c r="N112">
        <v>2</v>
      </c>
      <c r="O112">
        <v>2</v>
      </c>
      <c r="P112">
        <v>10.199999999999999</v>
      </c>
      <c r="Q112">
        <v>10.199999999999999</v>
      </c>
      <c r="R112">
        <v>10.199999999999999</v>
      </c>
      <c r="S112">
        <v>32.575000000000003</v>
      </c>
      <c r="T112">
        <v>294</v>
      </c>
      <c r="U112">
        <v>294</v>
      </c>
      <c r="V112">
        <v>0</v>
      </c>
      <c r="W112">
        <v>22.774999999999999</v>
      </c>
      <c r="X112">
        <v>10.199999999999999</v>
      </c>
      <c r="Y112">
        <v>1749900</v>
      </c>
      <c r="Z112">
        <v>1749900</v>
      </c>
      <c r="AA112">
        <v>109370</v>
      </c>
      <c r="AB112">
        <v>109370</v>
      </c>
      <c r="AC112">
        <v>4</v>
      </c>
      <c r="AG112">
        <v>117</v>
      </c>
      <c r="AH112" t="s">
        <v>1090</v>
      </c>
      <c r="AI112" t="s">
        <v>193</v>
      </c>
      <c r="AJ112" t="s">
        <v>1091</v>
      </c>
      <c r="AK112" t="s">
        <v>1092</v>
      </c>
      <c r="AL112" t="s">
        <v>1093</v>
      </c>
      <c r="AM112" t="s">
        <v>1094</v>
      </c>
      <c r="AO112">
        <v>70</v>
      </c>
      <c r="AQ112">
        <v>81</v>
      </c>
    </row>
    <row r="113" spans="1:43" x14ac:dyDescent="0.3">
      <c r="A113" t="s">
        <v>2467</v>
      </c>
      <c r="B113" t="s">
        <v>2468</v>
      </c>
      <c r="C113" t="s">
        <v>749</v>
      </c>
      <c r="D113" t="s">
        <v>749</v>
      </c>
      <c r="E113" t="s">
        <v>749</v>
      </c>
      <c r="F113" t="s">
        <v>2469</v>
      </c>
      <c r="G113" t="s">
        <v>2470</v>
      </c>
      <c r="H113" t="s">
        <v>2471</v>
      </c>
      <c r="I113">
        <v>2</v>
      </c>
      <c r="J113">
        <v>5</v>
      </c>
      <c r="K113">
        <v>5</v>
      </c>
      <c r="L113">
        <v>5</v>
      </c>
      <c r="M113">
        <v>5</v>
      </c>
      <c r="N113">
        <v>5</v>
      </c>
      <c r="O113">
        <v>5</v>
      </c>
      <c r="P113">
        <v>49.1</v>
      </c>
      <c r="Q113">
        <v>49.1</v>
      </c>
      <c r="R113">
        <v>49.1</v>
      </c>
      <c r="S113">
        <v>18.012</v>
      </c>
      <c r="T113">
        <v>165</v>
      </c>
      <c r="U113" t="s">
        <v>2472</v>
      </c>
      <c r="V113">
        <v>0</v>
      </c>
      <c r="W113">
        <v>33.113</v>
      </c>
      <c r="X113">
        <v>49.1</v>
      </c>
      <c r="Y113">
        <v>1731000</v>
      </c>
      <c r="Z113">
        <v>1731000</v>
      </c>
      <c r="AA113">
        <v>123640</v>
      </c>
      <c r="AB113">
        <v>123640</v>
      </c>
      <c r="AC113">
        <v>4</v>
      </c>
      <c r="AG113">
        <v>282</v>
      </c>
      <c r="AH113" t="s">
        <v>2473</v>
      </c>
      <c r="AI113" t="s">
        <v>71</v>
      </c>
      <c r="AJ113" t="s">
        <v>2474</v>
      </c>
      <c r="AK113" t="s">
        <v>2475</v>
      </c>
      <c r="AL113" t="s">
        <v>2476</v>
      </c>
      <c r="AM113" t="s">
        <v>2477</v>
      </c>
      <c r="AN113" t="s">
        <v>2478</v>
      </c>
      <c r="AO113">
        <v>143</v>
      </c>
      <c r="AP113" t="s">
        <v>2479</v>
      </c>
      <c r="AQ113">
        <v>100</v>
      </c>
    </row>
    <row r="114" spans="1:43" x14ac:dyDescent="0.3">
      <c r="A114" t="s">
        <v>3482</v>
      </c>
      <c r="B114" t="s">
        <v>3482</v>
      </c>
      <c r="C114">
        <v>1</v>
      </c>
      <c r="D114">
        <v>1</v>
      </c>
      <c r="E114">
        <v>1</v>
      </c>
      <c r="H114" t="s">
        <v>2927</v>
      </c>
      <c r="I114">
        <v>1</v>
      </c>
      <c r="J114">
        <v>1</v>
      </c>
      <c r="K114">
        <v>1</v>
      </c>
      <c r="L114">
        <v>1</v>
      </c>
      <c r="M114">
        <v>1</v>
      </c>
      <c r="N114">
        <v>1</v>
      </c>
      <c r="O114">
        <v>1</v>
      </c>
      <c r="P114">
        <v>0</v>
      </c>
      <c r="Q114">
        <v>0</v>
      </c>
      <c r="R114">
        <v>0</v>
      </c>
      <c r="S114">
        <v>531.78</v>
      </c>
      <c r="T114">
        <v>4684</v>
      </c>
      <c r="U114">
        <v>4684</v>
      </c>
      <c r="V114">
        <v>8.6704999999999994E-3</v>
      </c>
      <c r="W114">
        <v>6.1017000000000001</v>
      </c>
      <c r="X114">
        <v>0</v>
      </c>
      <c r="Y114">
        <v>1695500</v>
      </c>
      <c r="Z114">
        <v>1695500</v>
      </c>
      <c r="AA114" t="s">
        <v>3472</v>
      </c>
      <c r="AB114" t="s">
        <v>3472</v>
      </c>
      <c r="AC114">
        <v>1</v>
      </c>
      <c r="AE114" t="s">
        <v>80</v>
      </c>
      <c r="AG114">
        <v>432</v>
      </c>
      <c r="AH114">
        <v>1496</v>
      </c>
      <c r="AI114" t="s">
        <v>49</v>
      </c>
      <c r="AJ114">
        <v>1635</v>
      </c>
      <c r="AK114">
        <v>2163</v>
      </c>
      <c r="AL114">
        <v>3017</v>
      </c>
      <c r="AM114">
        <v>3017</v>
      </c>
    </row>
    <row r="115" spans="1:43" x14ac:dyDescent="0.3">
      <c r="A115" t="s">
        <v>1064</v>
      </c>
      <c r="B115" t="s">
        <v>1064</v>
      </c>
      <c r="C115">
        <v>2</v>
      </c>
      <c r="D115">
        <v>2</v>
      </c>
      <c r="E115">
        <v>2</v>
      </c>
      <c r="F115" t="s">
        <v>1065</v>
      </c>
      <c r="G115" t="s">
        <v>1066</v>
      </c>
      <c r="H115" t="s">
        <v>1067</v>
      </c>
      <c r="I115">
        <v>1</v>
      </c>
      <c r="J115">
        <v>2</v>
      </c>
      <c r="K115">
        <v>2</v>
      </c>
      <c r="L115">
        <v>2</v>
      </c>
      <c r="M115">
        <v>2</v>
      </c>
      <c r="N115">
        <v>2</v>
      </c>
      <c r="O115">
        <v>2</v>
      </c>
      <c r="P115">
        <v>16.7</v>
      </c>
      <c r="Q115">
        <v>16.7</v>
      </c>
      <c r="R115">
        <v>16.7</v>
      </c>
      <c r="S115">
        <v>10.18</v>
      </c>
      <c r="T115">
        <v>90</v>
      </c>
      <c r="U115">
        <v>90</v>
      </c>
      <c r="V115">
        <v>0</v>
      </c>
      <c r="W115">
        <v>11.496</v>
      </c>
      <c r="X115">
        <v>16.7</v>
      </c>
      <c r="Y115">
        <v>1639700</v>
      </c>
      <c r="Z115">
        <v>1639700</v>
      </c>
      <c r="AA115">
        <v>327950</v>
      </c>
      <c r="AB115">
        <v>327950</v>
      </c>
      <c r="AC115">
        <v>2</v>
      </c>
      <c r="AG115">
        <v>115</v>
      </c>
      <c r="AH115" t="s">
        <v>1068</v>
      </c>
      <c r="AI115" t="s">
        <v>193</v>
      </c>
      <c r="AJ115" t="s">
        <v>1069</v>
      </c>
      <c r="AK115" t="s">
        <v>1070</v>
      </c>
      <c r="AL115" t="s">
        <v>1071</v>
      </c>
      <c r="AM115" t="s">
        <v>1071</v>
      </c>
    </row>
    <row r="116" spans="1:43" x14ac:dyDescent="0.3">
      <c r="A116" t="s">
        <v>975</v>
      </c>
      <c r="B116" t="s">
        <v>975</v>
      </c>
      <c r="C116">
        <v>2</v>
      </c>
      <c r="D116">
        <v>2</v>
      </c>
      <c r="E116">
        <v>2</v>
      </c>
      <c r="F116" t="s">
        <v>976</v>
      </c>
      <c r="G116" t="s">
        <v>977</v>
      </c>
      <c r="H116" t="s">
        <v>978</v>
      </c>
      <c r="I116">
        <v>1</v>
      </c>
      <c r="J116">
        <v>2</v>
      </c>
      <c r="K116">
        <v>2</v>
      </c>
      <c r="L116">
        <v>2</v>
      </c>
      <c r="M116">
        <v>2</v>
      </c>
      <c r="N116">
        <v>2</v>
      </c>
      <c r="O116">
        <v>2</v>
      </c>
      <c r="P116">
        <v>23.7</v>
      </c>
      <c r="Q116">
        <v>23.7</v>
      </c>
      <c r="R116">
        <v>23.7</v>
      </c>
      <c r="S116">
        <v>10.834</v>
      </c>
      <c r="T116">
        <v>93</v>
      </c>
      <c r="U116">
        <v>93</v>
      </c>
      <c r="V116">
        <v>0</v>
      </c>
      <c r="W116">
        <v>38.716000000000001</v>
      </c>
      <c r="X116">
        <v>23.7</v>
      </c>
      <c r="Y116">
        <v>1638000</v>
      </c>
      <c r="Z116">
        <v>1638000</v>
      </c>
      <c r="AA116">
        <v>204750</v>
      </c>
      <c r="AB116">
        <v>204750</v>
      </c>
      <c r="AC116">
        <v>3</v>
      </c>
      <c r="AG116">
        <v>104</v>
      </c>
      <c r="AH116" t="s">
        <v>979</v>
      </c>
      <c r="AI116" t="s">
        <v>193</v>
      </c>
      <c r="AJ116" t="s">
        <v>980</v>
      </c>
      <c r="AK116" t="s">
        <v>981</v>
      </c>
      <c r="AL116" t="s">
        <v>982</v>
      </c>
      <c r="AM116" t="s">
        <v>983</v>
      </c>
    </row>
    <row r="117" spans="1:43" x14ac:dyDescent="0.3">
      <c r="A117" t="s">
        <v>2775</v>
      </c>
      <c r="B117" t="s">
        <v>2775</v>
      </c>
      <c r="C117">
        <v>8</v>
      </c>
      <c r="D117">
        <v>8</v>
      </c>
      <c r="E117">
        <v>8</v>
      </c>
      <c r="F117" t="s">
        <v>2776</v>
      </c>
      <c r="G117" t="s">
        <v>2777</v>
      </c>
      <c r="H117" t="s">
        <v>2778</v>
      </c>
      <c r="I117">
        <v>1</v>
      </c>
      <c r="J117">
        <v>8</v>
      </c>
      <c r="K117">
        <v>8</v>
      </c>
      <c r="L117">
        <v>8</v>
      </c>
      <c r="M117">
        <v>8</v>
      </c>
      <c r="N117">
        <v>8</v>
      </c>
      <c r="O117">
        <v>8</v>
      </c>
      <c r="P117">
        <v>3.5</v>
      </c>
      <c r="Q117">
        <v>3.5</v>
      </c>
      <c r="R117">
        <v>3.5</v>
      </c>
      <c r="S117">
        <v>629.09</v>
      </c>
      <c r="T117">
        <v>5890</v>
      </c>
      <c r="U117">
        <v>5890</v>
      </c>
      <c r="V117">
        <v>0</v>
      </c>
      <c r="W117">
        <v>58.551000000000002</v>
      </c>
      <c r="X117">
        <v>3.5</v>
      </c>
      <c r="Y117">
        <v>1637900</v>
      </c>
      <c r="Z117">
        <v>1637900</v>
      </c>
      <c r="AA117">
        <v>3965.9</v>
      </c>
      <c r="AB117">
        <v>3965.9</v>
      </c>
      <c r="AC117">
        <v>9</v>
      </c>
      <c r="AG117">
        <v>319</v>
      </c>
      <c r="AH117" t="s">
        <v>2779</v>
      </c>
      <c r="AI117" t="s">
        <v>492</v>
      </c>
      <c r="AJ117" t="s">
        <v>2780</v>
      </c>
      <c r="AK117" t="s">
        <v>2781</v>
      </c>
      <c r="AL117" t="s">
        <v>2782</v>
      </c>
      <c r="AM117" t="s">
        <v>2783</v>
      </c>
    </row>
    <row r="118" spans="1:43" x14ac:dyDescent="0.3">
      <c r="A118" t="s">
        <v>423</v>
      </c>
      <c r="B118" t="s">
        <v>423</v>
      </c>
      <c r="C118" t="s">
        <v>204</v>
      </c>
      <c r="D118" t="s">
        <v>204</v>
      </c>
      <c r="E118" t="s">
        <v>204</v>
      </c>
      <c r="F118" t="s">
        <v>424</v>
      </c>
      <c r="G118" t="s">
        <v>425</v>
      </c>
      <c r="H118" t="s">
        <v>426</v>
      </c>
      <c r="I118">
        <v>2</v>
      </c>
      <c r="J118">
        <v>3</v>
      </c>
      <c r="K118">
        <v>3</v>
      </c>
      <c r="L118">
        <v>3</v>
      </c>
      <c r="M118">
        <v>3</v>
      </c>
      <c r="N118">
        <v>3</v>
      </c>
      <c r="O118">
        <v>3</v>
      </c>
      <c r="P118">
        <v>1.9</v>
      </c>
      <c r="Q118">
        <v>1.9</v>
      </c>
      <c r="R118">
        <v>1.9</v>
      </c>
      <c r="S118">
        <v>248.07</v>
      </c>
      <c r="T118">
        <v>2391</v>
      </c>
      <c r="U118" t="s">
        <v>427</v>
      </c>
      <c r="V118">
        <v>0</v>
      </c>
      <c r="W118">
        <v>25.306999999999999</v>
      </c>
      <c r="X118">
        <v>1.9</v>
      </c>
      <c r="Y118">
        <v>1616200</v>
      </c>
      <c r="Z118">
        <v>1616200</v>
      </c>
      <c r="AA118">
        <v>22447</v>
      </c>
      <c r="AB118">
        <v>22447</v>
      </c>
      <c r="AC118">
        <v>4</v>
      </c>
      <c r="AF118" t="s">
        <v>80</v>
      </c>
      <c r="AG118">
        <v>38</v>
      </c>
      <c r="AH118" t="s">
        <v>428</v>
      </c>
      <c r="AI118" t="s">
        <v>110</v>
      </c>
      <c r="AJ118" t="s">
        <v>429</v>
      </c>
      <c r="AK118" t="s">
        <v>430</v>
      </c>
      <c r="AL118" t="s">
        <v>431</v>
      </c>
      <c r="AM118" t="s">
        <v>432</v>
      </c>
    </row>
    <row r="119" spans="1:43" x14ac:dyDescent="0.3">
      <c r="A119" t="s">
        <v>2624</v>
      </c>
      <c r="B119" t="s">
        <v>2624</v>
      </c>
      <c r="C119">
        <v>10</v>
      </c>
      <c r="D119">
        <v>10</v>
      </c>
      <c r="E119">
        <v>10</v>
      </c>
      <c r="F119" t="s">
        <v>2625</v>
      </c>
      <c r="G119" t="s">
        <v>2626</v>
      </c>
      <c r="H119" t="s">
        <v>2627</v>
      </c>
      <c r="I119">
        <v>1</v>
      </c>
      <c r="J119">
        <v>10</v>
      </c>
      <c r="K119">
        <v>10</v>
      </c>
      <c r="L119">
        <v>10</v>
      </c>
      <c r="M119">
        <v>10</v>
      </c>
      <c r="N119">
        <v>10</v>
      </c>
      <c r="O119">
        <v>10</v>
      </c>
      <c r="P119">
        <v>3.3</v>
      </c>
      <c r="Q119">
        <v>3.3</v>
      </c>
      <c r="R119">
        <v>3.3</v>
      </c>
      <c r="S119">
        <v>468.83</v>
      </c>
      <c r="T119">
        <v>4391</v>
      </c>
      <c r="U119">
        <v>4391</v>
      </c>
      <c r="V119">
        <v>0</v>
      </c>
      <c r="W119">
        <v>65.805000000000007</v>
      </c>
      <c r="X119">
        <v>3.3</v>
      </c>
      <c r="Y119">
        <v>1573400</v>
      </c>
      <c r="Z119">
        <v>1573400</v>
      </c>
      <c r="AA119">
        <v>8939.7999999999993</v>
      </c>
      <c r="AB119">
        <v>8939.7999999999993</v>
      </c>
      <c r="AC119">
        <v>10</v>
      </c>
      <c r="AG119">
        <v>299</v>
      </c>
      <c r="AH119" t="s">
        <v>2628</v>
      </c>
      <c r="AI119" t="s">
        <v>296</v>
      </c>
      <c r="AJ119" t="s">
        <v>2629</v>
      </c>
      <c r="AK119" t="s">
        <v>2630</v>
      </c>
      <c r="AL119" t="s">
        <v>2631</v>
      </c>
      <c r="AM119" t="s">
        <v>2631</v>
      </c>
    </row>
    <row r="120" spans="1:43" x14ac:dyDescent="0.3">
      <c r="A120" t="s">
        <v>1528</v>
      </c>
      <c r="B120" t="s">
        <v>1528</v>
      </c>
      <c r="C120">
        <v>6</v>
      </c>
      <c r="D120">
        <v>6</v>
      </c>
      <c r="E120">
        <v>6</v>
      </c>
      <c r="F120" t="s">
        <v>1529</v>
      </c>
      <c r="G120" t="s">
        <v>1530</v>
      </c>
      <c r="H120" t="s">
        <v>1531</v>
      </c>
      <c r="I120">
        <v>1</v>
      </c>
      <c r="J120">
        <v>6</v>
      </c>
      <c r="K120">
        <v>6</v>
      </c>
      <c r="L120">
        <v>6</v>
      </c>
      <c r="M120">
        <v>6</v>
      </c>
      <c r="N120">
        <v>6</v>
      </c>
      <c r="O120">
        <v>6</v>
      </c>
      <c r="P120">
        <v>12.8</v>
      </c>
      <c r="Q120">
        <v>12.8</v>
      </c>
      <c r="R120">
        <v>12.8</v>
      </c>
      <c r="S120">
        <v>81.744</v>
      </c>
      <c r="T120">
        <v>745</v>
      </c>
      <c r="U120">
        <v>745</v>
      </c>
      <c r="V120">
        <v>0</v>
      </c>
      <c r="W120">
        <v>43.396999999999998</v>
      </c>
      <c r="X120">
        <v>12.8</v>
      </c>
      <c r="Y120">
        <v>1564100</v>
      </c>
      <c r="Z120">
        <v>1564100</v>
      </c>
      <c r="AA120">
        <v>35548</v>
      </c>
      <c r="AB120">
        <v>35548</v>
      </c>
      <c r="AC120">
        <v>4</v>
      </c>
      <c r="AG120">
        <v>165</v>
      </c>
      <c r="AH120" t="s">
        <v>1532</v>
      </c>
      <c r="AI120" t="s">
        <v>515</v>
      </c>
      <c r="AJ120" t="s">
        <v>1533</v>
      </c>
      <c r="AK120" t="s">
        <v>1534</v>
      </c>
      <c r="AL120" t="s">
        <v>1535</v>
      </c>
      <c r="AM120" t="s">
        <v>1536</v>
      </c>
      <c r="AN120" t="s">
        <v>1537</v>
      </c>
      <c r="AO120" t="s">
        <v>1538</v>
      </c>
      <c r="AP120" t="s">
        <v>1539</v>
      </c>
      <c r="AQ120" t="s">
        <v>1540</v>
      </c>
    </row>
    <row r="121" spans="1:43" x14ac:dyDescent="0.3">
      <c r="A121" t="s">
        <v>1352</v>
      </c>
      <c r="B121" t="s">
        <v>1352</v>
      </c>
      <c r="C121" t="s">
        <v>204</v>
      </c>
      <c r="D121" t="s">
        <v>204</v>
      </c>
      <c r="E121" t="s">
        <v>204</v>
      </c>
      <c r="F121" t="s">
        <v>1353</v>
      </c>
      <c r="G121" t="s">
        <v>1354</v>
      </c>
      <c r="H121" t="s">
        <v>1355</v>
      </c>
      <c r="I121">
        <v>2</v>
      </c>
      <c r="J121">
        <v>3</v>
      </c>
      <c r="K121">
        <v>3</v>
      </c>
      <c r="L121">
        <v>3</v>
      </c>
      <c r="M121">
        <v>3</v>
      </c>
      <c r="N121">
        <v>3</v>
      </c>
      <c r="O121">
        <v>3</v>
      </c>
      <c r="P121">
        <v>12.8</v>
      </c>
      <c r="Q121">
        <v>12.8</v>
      </c>
      <c r="R121">
        <v>12.8</v>
      </c>
      <c r="S121">
        <v>33.488</v>
      </c>
      <c r="T121">
        <v>290</v>
      </c>
      <c r="U121" t="s">
        <v>1356</v>
      </c>
      <c r="V121">
        <v>0</v>
      </c>
      <c r="W121">
        <v>32.146000000000001</v>
      </c>
      <c r="X121">
        <v>12.8</v>
      </c>
      <c r="Y121">
        <v>1546600</v>
      </c>
      <c r="Z121">
        <v>1546600</v>
      </c>
      <c r="AA121">
        <v>140600</v>
      </c>
      <c r="AB121">
        <v>140600</v>
      </c>
      <c r="AC121">
        <v>4</v>
      </c>
      <c r="AG121">
        <v>144</v>
      </c>
      <c r="AH121" t="s">
        <v>1357</v>
      </c>
      <c r="AI121" t="s">
        <v>110</v>
      </c>
      <c r="AJ121" t="s">
        <v>1358</v>
      </c>
      <c r="AK121" t="s">
        <v>1359</v>
      </c>
      <c r="AL121" t="s">
        <v>1360</v>
      </c>
      <c r="AM121" t="s">
        <v>1361</v>
      </c>
    </row>
    <row r="122" spans="1:43" x14ac:dyDescent="0.3">
      <c r="A122" t="s">
        <v>1471</v>
      </c>
      <c r="B122" t="s">
        <v>1471</v>
      </c>
      <c r="C122">
        <v>5</v>
      </c>
      <c r="D122">
        <v>5</v>
      </c>
      <c r="E122">
        <v>5</v>
      </c>
      <c r="F122" t="s">
        <v>1472</v>
      </c>
      <c r="G122" t="s">
        <v>1473</v>
      </c>
      <c r="H122" t="s">
        <v>1474</v>
      </c>
      <c r="I122">
        <v>1</v>
      </c>
      <c r="J122">
        <v>5</v>
      </c>
      <c r="K122">
        <v>5</v>
      </c>
      <c r="L122">
        <v>5</v>
      </c>
      <c r="M122">
        <v>5</v>
      </c>
      <c r="N122">
        <v>5</v>
      </c>
      <c r="O122">
        <v>5</v>
      </c>
      <c r="P122">
        <v>14</v>
      </c>
      <c r="Q122">
        <v>14</v>
      </c>
      <c r="R122">
        <v>14</v>
      </c>
      <c r="S122">
        <v>61.048999999999999</v>
      </c>
      <c r="T122">
        <v>534</v>
      </c>
      <c r="U122">
        <v>534</v>
      </c>
      <c r="V122">
        <v>0</v>
      </c>
      <c r="W122">
        <v>30.353000000000002</v>
      </c>
      <c r="X122">
        <v>14</v>
      </c>
      <c r="Y122">
        <v>1527600</v>
      </c>
      <c r="Z122">
        <v>1527600</v>
      </c>
      <c r="AA122">
        <v>47737</v>
      </c>
      <c r="AB122">
        <v>47737</v>
      </c>
      <c r="AC122">
        <v>5</v>
      </c>
      <c r="AG122">
        <v>157</v>
      </c>
      <c r="AH122" t="s">
        <v>1475</v>
      </c>
      <c r="AI122" t="s">
        <v>71</v>
      </c>
      <c r="AJ122" t="s">
        <v>1476</v>
      </c>
      <c r="AK122" t="s">
        <v>1477</v>
      </c>
      <c r="AL122" t="s">
        <v>1478</v>
      </c>
      <c r="AM122" t="s">
        <v>1478</v>
      </c>
    </row>
    <row r="123" spans="1:43" x14ac:dyDescent="0.3">
      <c r="A123" t="s">
        <v>1804</v>
      </c>
      <c r="B123" t="s">
        <v>1804</v>
      </c>
      <c r="C123">
        <v>6</v>
      </c>
      <c r="D123">
        <v>6</v>
      </c>
      <c r="E123">
        <v>6</v>
      </c>
      <c r="F123" t="s">
        <v>1805</v>
      </c>
      <c r="G123" t="s">
        <v>1806</v>
      </c>
      <c r="H123" t="s">
        <v>1807</v>
      </c>
      <c r="I123">
        <v>1</v>
      </c>
      <c r="J123">
        <v>6</v>
      </c>
      <c r="K123">
        <v>6</v>
      </c>
      <c r="L123">
        <v>6</v>
      </c>
      <c r="M123">
        <v>6</v>
      </c>
      <c r="N123">
        <v>6</v>
      </c>
      <c r="O123">
        <v>6</v>
      </c>
      <c r="P123">
        <v>9</v>
      </c>
      <c r="Q123">
        <v>9</v>
      </c>
      <c r="R123">
        <v>9</v>
      </c>
      <c r="S123">
        <v>121</v>
      </c>
      <c r="T123">
        <v>1152</v>
      </c>
      <c r="U123">
        <v>1152</v>
      </c>
      <c r="V123">
        <v>0</v>
      </c>
      <c r="W123">
        <v>37.415999999999997</v>
      </c>
      <c r="X123">
        <v>9</v>
      </c>
      <c r="Y123">
        <v>1492800</v>
      </c>
      <c r="Z123">
        <v>1492800</v>
      </c>
      <c r="AA123">
        <v>22617</v>
      </c>
      <c r="AB123">
        <v>22617</v>
      </c>
      <c r="AC123">
        <v>6</v>
      </c>
      <c r="AG123">
        <v>196</v>
      </c>
      <c r="AH123" t="s">
        <v>1808</v>
      </c>
      <c r="AI123" t="s">
        <v>515</v>
      </c>
      <c r="AJ123" t="s">
        <v>1809</v>
      </c>
      <c r="AK123" t="s">
        <v>1810</v>
      </c>
      <c r="AL123" t="s">
        <v>1811</v>
      </c>
      <c r="AM123" t="s">
        <v>1811</v>
      </c>
    </row>
    <row r="124" spans="1:43" x14ac:dyDescent="0.3">
      <c r="A124" t="s">
        <v>1022</v>
      </c>
      <c r="B124" t="s">
        <v>1023</v>
      </c>
      <c r="C124" t="s">
        <v>749</v>
      </c>
      <c r="D124" t="s">
        <v>1024</v>
      </c>
      <c r="E124" t="s">
        <v>1024</v>
      </c>
      <c r="F124" t="s">
        <v>1025</v>
      </c>
      <c r="G124" t="s">
        <v>1026</v>
      </c>
      <c r="H124" t="s">
        <v>1027</v>
      </c>
      <c r="I124">
        <v>2</v>
      </c>
      <c r="J124">
        <v>5</v>
      </c>
      <c r="K124">
        <v>4</v>
      </c>
      <c r="L124">
        <v>4</v>
      </c>
      <c r="M124">
        <v>5</v>
      </c>
      <c r="N124">
        <v>4</v>
      </c>
      <c r="O124">
        <v>4</v>
      </c>
      <c r="P124">
        <v>13.7</v>
      </c>
      <c r="Q124">
        <v>12.1</v>
      </c>
      <c r="R124">
        <v>12.1</v>
      </c>
      <c r="S124">
        <v>48.057000000000002</v>
      </c>
      <c r="T124">
        <v>430</v>
      </c>
      <c r="U124" t="s">
        <v>1028</v>
      </c>
      <c r="V124">
        <v>0</v>
      </c>
      <c r="W124">
        <v>25.548999999999999</v>
      </c>
      <c r="X124">
        <v>13.7</v>
      </c>
      <c r="Y124">
        <v>1492300</v>
      </c>
      <c r="Z124">
        <v>1492300</v>
      </c>
      <c r="AA124">
        <v>53296</v>
      </c>
      <c r="AB124">
        <v>53296</v>
      </c>
      <c r="AC124">
        <v>4</v>
      </c>
      <c r="AG124">
        <v>110</v>
      </c>
      <c r="AH124" t="s">
        <v>1029</v>
      </c>
      <c r="AI124" t="s">
        <v>1030</v>
      </c>
      <c r="AJ124" t="s">
        <v>1031</v>
      </c>
      <c r="AK124" t="s">
        <v>1032</v>
      </c>
      <c r="AL124" t="s">
        <v>1033</v>
      </c>
      <c r="AM124" t="s">
        <v>1034</v>
      </c>
    </row>
    <row r="125" spans="1:43" x14ac:dyDescent="0.3">
      <c r="A125" t="s">
        <v>1376</v>
      </c>
      <c r="B125" t="s">
        <v>1376</v>
      </c>
      <c r="C125">
        <v>3</v>
      </c>
      <c r="D125">
        <v>3</v>
      </c>
      <c r="E125">
        <v>3</v>
      </c>
      <c r="F125" t="s">
        <v>1377</v>
      </c>
      <c r="G125" t="s">
        <v>1378</v>
      </c>
      <c r="H125" t="s">
        <v>1379</v>
      </c>
      <c r="I125">
        <v>1</v>
      </c>
      <c r="J125">
        <v>3</v>
      </c>
      <c r="K125">
        <v>3</v>
      </c>
      <c r="L125">
        <v>3</v>
      </c>
      <c r="M125">
        <v>3</v>
      </c>
      <c r="N125">
        <v>3</v>
      </c>
      <c r="O125">
        <v>3</v>
      </c>
      <c r="P125">
        <v>22.9</v>
      </c>
      <c r="Q125">
        <v>22.9</v>
      </c>
      <c r="R125">
        <v>22.9</v>
      </c>
      <c r="S125">
        <v>11.737</v>
      </c>
      <c r="T125">
        <v>105</v>
      </c>
      <c r="U125">
        <v>105</v>
      </c>
      <c r="V125">
        <v>0</v>
      </c>
      <c r="W125">
        <v>18.001999999999999</v>
      </c>
      <c r="X125">
        <v>22.9</v>
      </c>
      <c r="Y125">
        <v>1486400</v>
      </c>
      <c r="Z125">
        <v>1486400</v>
      </c>
      <c r="AA125">
        <v>212340</v>
      </c>
      <c r="AB125">
        <v>212340</v>
      </c>
      <c r="AC125">
        <v>4</v>
      </c>
      <c r="AG125">
        <v>146</v>
      </c>
      <c r="AH125" t="s">
        <v>1380</v>
      </c>
      <c r="AI125" t="s">
        <v>110</v>
      </c>
      <c r="AJ125" t="s">
        <v>1381</v>
      </c>
      <c r="AK125" t="s">
        <v>1382</v>
      </c>
      <c r="AL125" t="s">
        <v>1383</v>
      </c>
      <c r="AM125" t="s">
        <v>1384</v>
      </c>
    </row>
    <row r="126" spans="1:43" x14ac:dyDescent="0.3">
      <c r="A126" t="s">
        <v>593</v>
      </c>
      <c r="B126" t="s">
        <v>593</v>
      </c>
      <c r="C126">
        <v>4</v>
      </c>
      <c r="D126">
        <v>4</v>
      </c>
      <c r="E126">
        <v>4</v>
      </c>
      <c r="F126" t="s">
        <v>594</v>
      </c>
      <c r="G126" t="s">
        <v>595</v>
      </c>
      <c r="H126" t="s">
        <v>596</v>
      </c>
      <c r="I126">
        <v>1</v>
      </c>
      <c r="J126">
        <v>4</v>
      </c>
      <c r="K126">
        <v>4</v>
      </c>
      <c r="L126">
        <v>4</v>
      </c>
      <c r="M126">
        <v>4</v>
      </c>
      <c r="N126">
        <v>4</v>
      </c>
      <c r="O126">
        <v>4</v>
      </c>
      <c r="P126">
        <v>8.6</v>
      </c>
      <c r="Q126">
        <v>8.6</v>
      </c>
      <c r="R126">
        <v>8.6</v>
      </c>
      <c r="S126">
        <v>60.901000000000003</v>
      </c>
      <c r="T126">
        <v>535</v>
      </c>
      <c r="U126">
        <v>535</v>
      </c>
      <c r="V126">
        <v>0</v>
      </c>
      <c r="W126">
        <v>30.978000000000002</v>
      </c>
      <c r="X126">
        <v>8.6</v>
      </c>
      <c r="Y126">
        <v>1466200</v>
      </c>
      <c r="Z126">
        <v>1466200</v>
      </c>
      <c r="AA126">
        <v>43124</v>
      </c>
      <c r="AB126">
        <v>43124</v>
      </c>
      <c r="AC126">
        <v>4</v>
      </c>
      <c r="AG126">
        <v>59</v>
      </c>
      <c r="AH126" t="s">
        <v>597</v>
      </c>
      <c r="AI126" t="s">
        <v>598</v>
      </c>
      <c r="AJ126" t="s">
        <v>599</v>
      </c>
      <c r="AK126" t="s">
        <v>600</v>
      </c>
      <c r="AL126" t="s">
        <v>601</v>
      </c>
      <c r="AM126" t="s">
        <v>601</v>
      </c>
    </row>
    <row r="127" spans="1:43" x14ac:dyDescent="0.3">
      <c r="A127" t="s">
        <v>2645</v>
      </c>
      <c r="B127" t="s">
        <v>2646</v>
      </c>
      <c r="C127" t="s">
        <v>1234</v>
      </c>
      <c r="D127" t="s">
        <v>1234</v>
      </c>
      <c r="E127" t="s">
        <v>1234</v>
      </c>
      <c r="F127" t="s">
        <v>2647</v>
      </c>
      <c r="G127" t="s">
        <v>2648</v>
      </c>
      <c r="H127" t="s">
        <v>2649</v>
      </c>
      <c r="I127">
        <v>2</v>
      </c>
      <c r="J127">
        <v>9</v>
      </c>
      <c r="K127">
        <v>9</v>
      </c>
      <c r="L127">
        <v>9</v>
      </c>
      <c r="M127">
        <v>9</v>
      </c>
      <c r="N127">
        <v>9</v>
      </c>
      <c r="O127">
        <v>9</v>
      </c>
      <c r="P127">
        <v>7.6</v>
      </c>
      <c r="Q127">
        <v>7.6</v>
      </c>
      <c r="R127">
        <v>7.6</v>
      </c>
      <c r="S127">
        <v>191.61</v>
      </c>
      <c r="T127">
        <v>1675</v>
      </c>
      <c r="U127" t="s">
        <v>2650</v>
      </c>
      <c r="V127">
        <v>0</v>
      </c>
      <c r="W127">
        <v>55.158000000000001</v>
      </c>
      <c r="X127">
        <v>7.6</v>
      </c>
      <c r="Y127">
        <v>1457100</v>
      </c>
      <c r="Z127">
        <v>1457100</v>
      </c>
      <c r="AA127">
        <v>15338</v>
      </c>
      <c r="AB127">
        <v>15338</v>
      </c>
      <c r="AC127">
        <v>9</v>
      </c>
      <c r="AG127">
        <v>302</v>
      </c>
      <c r="AH127" t="s">
        <v>2651</v>
      </c>
      <c r="AI127" t="s">
        <v>1228</v>
      </c>
      <c r="AJ127" t="s">
        <v>2652</v>
      </c>
      <c r="AK127" t="s">
        <v>2653</v>
      </c>
      <c r="AL127" t="s">
        <v>2654</v>
      </c>
      <c r="AM127" t="s">
        <v>2654</v>
      </c>
    </row>
    <row r="128" spans="1:43" x14ac:dyDescent="0.3">
      <c r="A128" t="s">
        <v>3329</v>
      </c>
      <c r="B128" t="s">
        <v>3329</v>
      </c>
      <c r="C128">
        <v>3</v>
      </c>
      <c r="D128">
        <v>3</v>
      </c>
      <c r="E128">
        <v>3</v>
      </c>
      <c r="F128" t="s">
        <v>3330</v>
      </c>
      <c r="G128" t="s">
        <v>3331</v>
      </c>
      <c r="H128" t="s">
        <v>3332</v>
      </c>
      <c r="I128">
        <v>1</v>
      </c>
      <c r="J128">
        <v>3</v>
      </c>
      <c r="K128">
        <v>3</v>
      </c>
      <c r="L128">
        <v>3</v>
      </c>
      <c r="M128">
        <v>3</v>
      </c>
      <c r="N128">
        <v>3</v>
      </c>
      <c r="O128">
        <v>3</v>
      </c>
      <c r="P128">
        <v>66.7</v>
      </c>
      <c r="Q128">
        <v>66.7</v>
      </c>
      <c r="R128">
        <v>66.7</v>
      </c>
      <c r="S128">
        <v>10.438000000000001</v>
      </c>
      <c r="T128">
        <v>93</v>
      </c>
      <c r="U128">
        <v>93</v>
      </c>
      <c r="V128">
        <v>0</v>
      </c>
      <c r="W128">
        <v>31.701000000000001</v>
      </c>
      <c r="X128">
        <v>66.7</v>
      </c>
      <c r="Y128">
        <v>1450000</v>
      </c>
      <c r="Z128">
        <v>1450000</v>
      </c>
      <c r="AA128">
        <v>362490</v>
      </c>
      <c r="AB128">
        <v>362490</v>
      </c>
      <c r="AC128">
        <v>3</v>
      </c>
      <c r="AG128">
        <v>406</v>
      </c>
      <c r="AH128" t="s">
        <v>3333</v>
      </c>
      <c r="AI128" t="s">
        <v>110</v>
      </c>
      <c r="AJ128" t="s">
        <v>3334</v>
      </c>
      <c r="AK128" t="s">
        <v>3335</v>
      </c>
      <c r="AL128" t="s">
        <v>3336</v>
      </c>
      <c r="AM128" t="s">
        <v>3337</v>
      </c>
      <c r="AN128">
        <v>258</v>
      </c>
      <c r="AP128">
        <v>69</v>
      </c>
    </row>
    <row r="129" spans="1:43" x14ac:dyDescent="0.3">
      <c r="A129" t="s">
        <v>683</v>
      </c>
      <c r="B129" t="s">
        <v>683</v>
      </c>
      <c r="C129">
        <v>13</v>
      </c>
      <c r="D129">
        <v>10</v>
      </c>
      <c r="E129">
        <v>9</v>
      </c>
      <c r="F129" t="s">
        <v>684</v>
      </c>
      <c r="G129" t="s">
        <v>685</v>
      </c>
      <c r="H129" t="s">
        <v>686</v>
      </c>
      <c r="I129">
        <v>1</v>
      </c>
      <c r="J129">
        <v>13</v>
      </c>
      <c r="K129">
        <v>10</v>
      </c>
      <c r="L129">
        <v>9</v>
      </c>
      <c r="M129">
        <v>13</v>
      </c>
      <c r="N129">
        <v>10</v>
      </c>
      <c r="O129">
        <v>9</v>
      </c>
      <c r="P129">
        <v>7.7</v>
      </c>
      <c r="Q129">
        <v>6.3</v>
      </c>
      <c r="R129">
        <v>5.7</v>
      </c>
      <c r="S129">
        <v>278.16000000000003</v>
      </c>
      <c r="T129">
        <v>2602</v>
      </c>
      <c r="U129">
        <v>2602</v>
      </c>
      <c r="V129">
        <v>0</v>
      </c>
      <c r="W129">
        <v>71.704999999999998</v>
      </c>
      <c r="X129">
        <v>7.7</v>
      </c>
      <c r="Y129">
        <v>1420500</v>
      </c>
      <c r="Z129">
        <v>1420500</v>
      </c>
      <c r="AA129">
        <v>9729.2999999999993</v>
      </c>
      <c r="AB129">
        <v>9729.2999999999993</v>
      </c>
      <c r="AC129">
        <v>10</v>
      </c>
      <c r="AG129">
        <v>70</v>
      </c>
      <c r="AH129" t="s">
        <v>687</v>
      </c>
      <c r="AI129" t="s">
        <v>688</v>
      </c>
      <c r="AJ129" t="s">
        <v>689</v>
      </c>
      <c r="AK129" t="s">
        <v>690</v>
      </c>
      <c r="AL129" t="s">
        <v>691</v>
      </c>
      <c r="AM129" t="s">
        <v>692</v>
      </c>
      <c r="AO129">
        <v>43</v>
      </c>
      <c r="AQ129">
        <v>75</v>
      </c>
    </row>
    <row r="130" spans="1:43" x14ac:dyDescent="0.3">
      <c r="A130" t="s">
        <v>2733</v>
      </c>
      <c r="B130" t="s">
        <v>2733</v>
      </c>
      <c r="C130">
        <v>5</v>
      </c>
      <c r="D130">
        <v>3</v>
      </c>
      <c r="E130">
        <v>3</v>
      </c>
      <c r="F130" t="s">
        <v>2734</v>
      </c>
      <c r="G130" t="s">
        <v>2735</v>
      </c>
      <c r="H130" t="s">
        <v>2736</v>
      </c>
      <c r="I130">
        <v>1</v>
      </c>
      <c r="J130">
        <v>5</v>
      </c>
      <c r="K130">
        <v>3</v>
      </c>
      <c r="L130">
        <v>3</v>
      </c>
      <c r="M130">
        <v>5</v>
      </c>
      <c r="N130">
        <v>3</v>
      </c>
      <c r="O130">
        <v>3</v>
      </c>
      <c r="P130">
        <v>25.1</v>
      </c>
      <c r="Q130">
        <v>17.600000000000001</v>
      </c>
      <c r="R130">
        <v>17.600000000000001</v>
      </c>
      <c r="S130">
        <v>22.11</v>
      </c>
      <c r="T130">
        <v>199</v>
      </c>
      <c r="U130">
        <v>199</v>
      </c>
      <c r="V130">
        <v>0</v>
      </c>
      <c r="W130">
        <v>19.506</v>
      </c>
      <c r="X130">
        <v>25.1</v>
      </c>
      <c r="Y130">
        <v>1410400</v>
      </c>
      <c r="Z130">
        <v>1410400</v>
      </c>
      <c r="AA130">
        <v>100740</v>
      </c>
      <c r="AB130">
        <v>100740</v>
      </c>
      <c r="AC130">
        <v>3</v>
      </c>
      <c r="AG130">
        <v>314</v>
      </c>
      <c r="AH130" t="s">
        <v>2737</v>
      </c>
      <c r="AI130" t="s">
        <v>2738</v>
      </c>
      <c r="AJ130" t="s">
        <v>2739</v>
      </c>
      <c r="AK130" t="s">
        <v>2740</v>
      </c>
      <c r="AL130" t="s">
        <v>2741</v>
      </c>
      <c r="AM130" t="s">
        <v>2741</v>
      </c>
    </row>
    <row r="131" spans="1:43" x14ac:dyDescent="0.3">
      <c r="A131" t="s">
        <v>543</v>
      </c>
      <c r="B131" t="s">
        <v>543</v>
      </c>
      <c r="C131">
        <v>6</v>
      </c>
      <c r="D131">
        <v>6</v>
      </c>
      <c r="E131">
        <v>6</v>
      </c>
      <c r="F131" t="s">
        <v>544</v>
      </c>
      <c r="G131" t="s">
        <v>545</v>
      </c>
      <c r="H131" t="s">
        <v>546</v>
      </c>
      <c r="I131">
        <v>1</v>
      </c>
      <c r="J131">
        <v>6</v>
      </c>
      <c r="K131">
        <v>6</v>
      </c>
      <c r="L131">
        <v>6</v>
      </c>
      <c r="M131">
        <v>6</v>
      </c>
      <c r="N131">
        <v>6</v>
      </c>
      <c r="O131">
        <v>6</v>
      </c>
      <c r="P131">
        <v>10.9</v>
      </c>
      <c r="Q131">
        <v>10.9</v>
      </c>
      <c r="R131">
        <v>10.9</v>
      </c>
      <c r="S131">
        <v>84.685000000000002</v>
      </c>
      <c r="T131">
        <v>737</v>
      </c>
      <c r="U131">
        <v>737</v>
      </c>
      <c r="V131">
        <v>0</v>
      </c>
      <c r="W131">
        <v>40.829000000000001</v>
      </c>
      <c r="X131">
        <v>10.9</v>
      </c>
      <c r="Y131">
        <v>1389600</v>
      </c>
      <c r="Z131">
        <v>1389600</v>
      </c>
      <c r="AA131">
        <v>33892</v>
      </c>
      <c r="AB131">
        <v>33892</v>
      </c>
      <c r="AC131">
        <v>6</v>
      </c>
      <c r="AG131">
        <v>51</v>
      </c>
      <c r="AH131" t="s">
        <v>547</v>
      </c>
      <c r="AI131" t="s">
        <v>515</v>
      </c>
      <c r="AJ131" t="s">
        <v>548</v>
      </c>
      <c r="AK131" t="s">
        <v>549</v>
      </c>
      <c r="AL131" t="s">
        <v>550</v>
      </c>
      <c r="AM131" t="s">
        <v>550</v>
      </c>
    </row>
    <row r="132" spans="1:43" x14ac:dyDescent="0.3">
      <c r="A132" t="s">
        <v>967</v>
      </c>
      <c r="B132" t="s">
        <v>967</v>
      </c>
      <c r="C132">
        <v>2</v>
      </c>
      <c r="D132">
        <v>2</v>
      </c>
      <c r="E132">
        <v>2</v>
      </c>
      <c r="F132" t="s">
        <v>968</v>
      </c>
      <c r="G132" t="s">
        <v>969</v>
      </c>
      <c r="H132" t="s">
        <v>970</v>
      </c>
      <c r="I132">
        <v>1</v>
      </c>
      <c r="J132">
        <v>2</v>
      </c>
      <c r="K132">
        <v>2</v>
      </c>
      <c r="L132">
        <v>2</v>
      </c>
      <c r="M132">
        <v>2</v>
      </c>
      <c r="N132">
        <v>2</v>
      </c>
      <c r="O132">
        <v>2</v>
      </c>
      <c r="P132">
        <v>5.9</v>
      </c>
      <c r="Q132">
        <v>5.9</v>
      </c>
      <c r="R132">
        <v>5.9</v>
      </c>
      <c r="S132">
        <v>34.734999999999999</v>
      </c>
      <c r="T132">
        <v>322</v>
      </c>
      <c r="U132">
        <v>322</v>
      </c>
      <c r="V132">
        <v>0</v>
      </c>
      <c r="W132">
        <v>12.726000000000001</v>
      </c>
      <c r="X132">
        <v>5.9</v>
      </c>
      <c r="Y132">
        <v>1358600</v>
      </c>
      <c r="Z132">
        <v>1358600</v>
      </c>
      <c r="AA132">
        <v>79919</v>
      </c>
      <c r="AB132">
        <v>79919</v>
      </c>
      <c r="AC132">
        <v>2</v>
      </c>
      <c r="AG132">
        <v>103</v>
      </c>
      <c r="AH132" t="s">
        <v>971</v>
      </c>
      <c r="AI132" t="s">
        <v>193</v>
      </c>
      <c r="AJ132" t="s">
        <v>972</v>
      </c>
      <c r="AK132" t="s">
        <v>973</v>
      </c>
      <c r="AL132" t="s">
        <v>974</v>
      </c>
      <c r="AM132" t="s">
        <v>974</v>
      </c>
    </row>
    <row r="133" spans="1:43" x14ac:dyDescent="0.3">
      <c r="A133" t="s">
        <v>1754</v>
      </c>
      <c r="B133" t="s">
        <v>1754</v>
      </c>
      <c r="C133">
        <v>5</v>
      </c>
      <c r="D133">
        <v>5</v>
      </c>
      <c r="E133">
        <v>5</v>
      </c>
      <c r="F133" t="s">
        <v>1755</v>
      </c>
      <c r="G133" t="s">
        <v>1756</v>
      </c>
      <c r="H133" t="s">
        <v>1757</v>
      </c>
      <c r="I133">
        <v>1</v>
      </c>
      <c r="J133">
        <v>5</v>
      </c>
      <c r="K133">
        <v>5</v>
      </c>
      <c r="L133">
        <v>5</v>
      </c>
      <c r="M133">
        <v>5</v>
      </c>
      <c r="N133">
        <v>5</v>
      </c>
      <c r="O133">
        <v>5</v>
      </c>
      <c r="P133">
        <v>11.9</v>
      </c>
      <c r="Q133">
        <v>11.9</v>
      </c>
      <c r="R133">
        <v>11.9</v>
      </c>
      <c r="S133">
        <v>59.75</v>
      </c>
      <c r="T133">
        <v>553</v>
      </c>
      <c r="U133">
        <v>553</v>
      </c>
      <c r="V133">
        <v>0</v>
      </c>
      <c r="W133">
        <v>49.445999999999998</v>
      </c>
      <c r="X133">
        <v>11.9</v>
      </c>
      <c r="Y133">
        <v>1342100</v>
      </c>
      <c r="Z133">
        <v>1342100</v>
      </c>
      <c r="AA133">
        <v>37282</v>
      </c>
      <c r="AB133">
        <v>37282</v>
      </c>
      <c r="AC133">
        <v>8</v>
      </c>
      <c r="AG133">
        <v>191</v>
      </c>
      <c r="AH133" t="s">
        <v>1758</v>
      </c>
      <c r="AI133" t="s">
        <v>71</v>
      </c>
      <c r="AJ133" t="s">
        <v>1759</v>
      </c>
      <c r="AK133" t="s">
        <v>1760</v>
      </c>
      <c r="AL133" t="s">
        <v>1761</v>
      </c>
      <c r="AM133" t="s">
        <v>1762</v>
      </c>
    </row>
    <row r="134" spans="1:43" x14ac:dyDescent="0.3">
      <c r="A134" t="s">
        <v>2873</v>
      </c>
      <c r="B134" t="s">
        <v>2873</v>
      </c>
      <c r="C134">
        <v>6</v>
      </c>
      <c r="D134">
        <v>6</v>
      </c>
      <c r="E134">
        <v>6</v>
      </c>
      <c r="F134" t="s">
        <v>2874</v>
      </c>
      <c r="G134" t="s">
        <v>2875</v>
      </c>
      <c r="H134" t="s">
        <v>2876</v>
      </c>
      <c r="I134">
        <v>1</v>
      </c>
      <c r="J134">
        <v>6</v>
      </c>
      <c r="K134">
        <v>6</v>
      </c>
      <c r="L134">
        <v>6</v>
      </c>
      <c r="M134">
        <v>6</v>
      </c>
      <c r="N134">
        <v>6</v>
      </c>
      <c r="O134">
        <v>6</v>
      </c>
      <c r="P134">
        <v>9.3000000000000007</v>
      </c>
      <c r="Q134">
        <v>9.3000000000000007</v>
      </c>
      <c r="R134">
        <v>9.3000000000000007</v>
      </c>
      <c r="S134">
        <v>106.87</v>
      </c>
      <c r="T134">
        <v>944</v>
      </c>
      <c r="U134">
        <v>944</v>
      </c>
      <c r="V134">
        <v>0</v>
      </c>
      <c r="W134">
        <v>38.009</v>
      </c>
      <c r="X134">
        <v>9.3000000000000007</v>
      </c>
      <c r="Y134">
        <v>1299600</v>
      </c>
      <c r="Z134">
        <v>1299600</v>
      </c>
      <c r="AA134">
        <v>25993</v>
      </c>
      <c r="AB134">
        <v>25993</v>
      </c>
      <c r="AC134">
        <v>6</v>
      </c>
      <c r="AG134">
        <v>332</v>
      </c>
      <c r="AH134" t="s">
        <v>2877</v>
      </c>
      <c r="AI134" t="s">
        <v>515</v>
      </c>
      <c r="AJ134" t="s">
        <v>2878</v>
      </c>
      <c r="AK134" t="s">
        <v>2879</v>
      </c>
      <c r="AL134" t="s">
        <v>2880</v>
      </c>
      <c r="AM134" t="s">
        <v>2880</v>
      </c>
    </row>
    <row r="135" spans="1:43" x14ac:dyDescent="0.3">
      <c r="A135" t="s">
        <v>1623</v>
      </c>
      <c r="B135" t="s">
        <v>1623</v>
      </c>
      <c r="C135">
        <v>2</v>
      </c>
      <c r="D135">
        <v>2</v>
      </c>
      <c r="E135">
        <v>2</v>
      </c>
      <c r="F135" t="s">
        <v>1624</v>
      </c>
      <c r="G135" t="s">
        <v>1625</v>
      </c>
      <c r="H135" t="s">
        <v>1626</v>
      </c>
      <c r="I135">
        <v>1</v>
      </c>
      <c r="J135">
        <v>2</v>
      </c>
      <c r="K135">
        <v>2</v>
      </c>
      <c r="L135">
        <v>2</v>
      </c>
      <c r="M135">
        <v>2</v>
      </c>
      <c r="N135">
        <v>2</v>
      </c>
      <c r="O135">
        <v>2</v>
      </c>
      <c r="P135">
        <v>16.600000000000001</v>
      </c>
      <c r="Q135">
        <v>16.600000000000001</v>
      </c>
      <c r="R135">
        <v>16.600000000000001</v>
      </c>
      <c r="S135">
        <v>20.567</v>
      </c>
      <c r="T135">
        <v>193</v>
      </c>
      <c r="U135">
        <v>193</v>
      </c>
      <c r="V135">
        <v>0</v>
      </c>
      <c r="W135">
        <v>17.957000000000001</v>
      </c>
      <c r="X135">
        <v>16.600000000000001</v>
      </c>
      <c r="Y135">
        <v>1295800</v>
      </c>
      <c r="Z135">
        <v>1295800</v>
      </c>
      <c r="AA135">
        <v>92555</v>
      </c>
      <c r="AB135">
        <v>92555</v>
      </c>
      <c r="AC135">
        <v>4</v>
      </c>
      <c r="AG135">
        <v>175</v>
      </c>
      <c r="AH135" t="s">
        <v>1627</v>
      </c>
      <c r="AI135" t="s">
        <v>193</v>
      </c>
      <c r="AJ135" t="s">
        <v>1628</v>
      </c>
      <c r="AK135" t="s">
        <v>1629</v>
      </c>
      <c r="AL135" t="s">
        <v>1630</v>
      </c>
      <c r="AM135" t="s">
        <v>1631</v>
      </c>
    </row>
    <row r="136" spans="1:43" x14ac:dyDescent="0.3">
      <c r="A136" t="s">
        <v>1385</v>
      </c>
      <c r="B136" t="s">
        <v>1385</v>
      </c>
      <c r="C136">
        <v>6</v>
      </c>
      <c r="D136">
        <v>6</v>
      </c>
      <c r="E136">
        <v>6</v>
      </c>
      <c r="F136" t="s">
        <v>1386</v>
      </c>
      <c r="G136" t="s">
        <v>1387</v>
      </c>
      <c r="H136" t="s">
        <v>1388</v>
      </c>
      <c r="I136">
        <v>1</v>
      </c>
      <c r="J136">
        <v>6</v>
      </c>
      <c r="K136">
        <v>6</v>
      </c>
      <c r="L136">
        <v>6</v>
      </c>
      <c r="M136">
        <v>6</v>
      </c>
      <c r="N136">
        <v>6</v>
      </c>
      <c r="O136">
        <v>6</v>
      </c>
      <c r="P136">
        <v>15.2</v>
      </c>
      <c r="Q136">
        <v>15.2</v>
      </c>
      <c r="R136">
        <v>15.2</v>
      </c>
      <c r="S136">
        <v>61.054000000000002</v>
      </c>
      <c r="T136">
        <v>573</v>
      </c>
      <c r="U136">
        <v>573</v>
      </c>
      <c r="V136">
        <v>0</v>
      </c>
      <c r="W136">
        <v>44.631</v>
      </c>
      <c r="X136">
        <v>15.2</v>
      </c>
      <c r="Y136">
        <v>1280000</v>
      </c>
      <c r="Z136">
        <v>1280000</v>
      </c>
      <c r="AA136">
        <v>35557</v>
      </c>
      <c r="AB136">
        <v>35557</v>
      </c>
      <c r="AC136">
        <v>6</v>
      </c>
      <c r="AG136">
        <v>147</v>
      </c>
      <c r="AH136" t="s">
        <v>1389</v>
      </c>
      <c r="AI136" t="s">
        <v>515</v>
      </c>
      <c r="AJ136" t="s">
        <v>1390</v>
      </c>
      <c r="AK136" t="s">
        <v>1391</v>
      </c>
      <c r="AL136" t="s">
        <v>1392</v>
      </c>
      <c r="AM136" t="s">
        <v>1392</v>
      </c>
    </row>
    <row r="137" spans="1:43" x14ac:dyDescent="0.3">
      <c r="A137" t="s">
        <v>621</v>
      </c>
      <c r="B137" t="s">
        <v>621</v>
      </c>
      <c r="C137">
        <v>13</v>
      </c>
      <c r="D137">
        <v>4</v>
      </c>
      <c r="E137">
        <v>4</v>
      </c>
      <c r="F137" t="s">
        <v>622</v>
      </c>
      <c r="G137" t="s">
        <v>623</v>
      </c>
      <c r="H137" t="s">
        <v>624</v>
      </c>
      <c r="I137">
        <v>1</v>
      </c>
      <c r="J137">
        <v>13</v>
      </c>
      <c r="K137">
        <v>4</v>
      </c>
      <c r="L137">
        <v>4</v>
      </c>
      <c r="M137">
        <v>13</v>
      </c>
      <c r="N137">
        <v>4</v>
      </c>
      <c r="O137">
        <v>4</v>
      </c>
      <c r="P137">
        <v>17.5</v>
      </c>
      <c r="Q137">
        <v>6.5</v>
      </c>
      <c r="R137">
        <v>6.5</v>
      </c>
      <c r="S137">
        <v>104.85</v>
      </c>
      <c r="T137">
        <v>911</v>
      </c>
      <c r="U137">
        <v>911</v>
      </c>
      <c r="V137">
        <v>0</v>
      </c>
      <c r="W137">
        <v>24.111000000000001</v>
      </c>
      <c r="X137">
        <v>17.5</v>
      </c>
      <c r="Y137">
        <v>1227000</v>
      </c>
      <c r="Z137">
        <v>1227000</v>
      </c>
      <c r="AA137">
        <v>20115</v>
      </c>
      <c r="AB137">
        <v>20115</v>
      </c>
      <c r="AC137">
        <v>5</v>
      </c>
      <c r="AG137">
        <v>63</v>
      </c>
      <c r="AH137" t="s">
        <v>625</v>
      </c>
      <c r="AI137" t="s">
        <v>626</v>
      </c>
      <c r="AJ137" t="s">
        <v>627</v>
      </c>
      <c r="AK137" t="s">
        <v>628</v>
      </c>
      <c r="AL137" t="s">
        <v>629</v>
      </c>
      <c r="AM137" t="s">
        <v>630</v>
      </c>
    </row>
    <row r="138" spans="1:43" x14ac:dyDescent="0.3">
      <c r="A138" t="s">
        <v>1491</v>
      </c>
      <c r="B138" t="s">
        <v>1491</v>
      </c>
      <c r="C138">
        <v>5</v>
      </c>
      <c r="D138">
        <v>5</v>
      </c>
      <c r="E138">
        <v>5</v>
      </c>
      <c r="F138" t="s">
        <v>1492</v>
      </c>
      <c r="G138" t="s">
        <v>1493</v>
      </c>
      <c r="H138" t="s">
        <v>1494</v>
      </c>
      <c r="I138">
        <v>1</v>
      </c>
      <c r="J138">
        <v>5</v>
      </c>
      <c r="K138">
        <v>5</v>
      </c>
      <c r="L138">
        <v>5</v>
      </c>
      <c r="M138">
        <v>5</v>
      </c>
      <c r="N138">
        <v>5</v>
      </c>
      <c r="O138">
        <v>5</v>
      </c>
      <c r="P138">
        <v>10.4</v>
      </c>
      <c r="Q138">
        <v>10.4</v>
      </c>
      <c r="R138">
        <v>10.4</v>
      </c>
      <c r="S138">
        <v>59.424999999999997</v>
      </c>
      <c r="T138">
        <v>528</v>
      </c>
      <c r="U138">
        <v>528</v>
      </c>
      <c r="V138">
        <v>0</v>
      </c>
      <c r="W138">
        <v>39.113</v>
      </c>
      <c r="X138">
        <v>10.4</v>
      </c>
      <c r="Y138">
        <v>1200500</v>
      </c>
      <c r="Z138">
        <v>1200500</v>
      </c>
      <c r="AA138">
        <v>63186</v>
      </c>
      <c r="AB138">
        <v>63186</v>
      </c>
      <c r="AC138">
        <v>6</v>
      </c>
      <c r="AG138">
        <v>161</v>
      </c>
      <c r="AH138" t="s">
        <v>1495</v>
      </c>
      <c r="AI138" t="s">
        <v>71</v>
      </c>
      <c r="AJ138" t="s">
        <v>1496</v>
      </c>
      <c r="AK138" t="s">
        <v>1497</v>
      </c>
      <c r="AL138" t="s">
        <v>1498</v>
      </c>
      <c r="AM138" t="s">
        <v>1499</v>
      </c>
    </row>
    <row r="139" spans="1:43" x14ac:dyDescent="0.3">
      <c r="A139" t="s">
        <v>1763</v>
      </c>
      <c r="B139" t="s">
        <v>1764</v>
      </c>
      <c r="C139" t="s">
        <v>1765</v>
      </c>
      <c r="D139" t="s">
        <v>1765</v>
      </c>
      <c r="E139" t="s">
        <v>1765</v>
      </c>
      <c r="F139" t="s">
        <v>1766</v>
      </c>
      <c r="G139" t="s">
        <v>1767</v>
      </c>
      <c r="H139" t="s">
        <v>1768</v>
      </c>
      <c r="I139">
        <v>3</v>
      </c>
      <c r="J139">
        <v>5</v>
      </c>
      <c r="K139">
        <v>5</v>
      </c>
      <c r="L139">
        <v>5</v>
      </c>
      <c r="M139">
        <v>5</v>
      </c>
      <c r="N139">
        <v>5</v>
      </c>
      <c r="O139">
        <v>5</v>
      </c>
      <c r="P139">
        <v>11.3</v>
      </c>
      <c r="Q139">
        <v>11.3</v>
      </c>
      <c r="R139">
        <v>11.3</v>
      </c>
      <c r="S139">
        <v>67.819000000000003</v>
      </c>
      <c r="T139">
        <v>577</v>
      </c>
      <c r="U139" t="s">
        <v>1769</v>
      </c>
      <c r="V139">
        <v>0</v>
      </c>
      <c r="W139">
        <v>29.704000000000001</v>
      </c>
      <c r="X139">
        <v>11.3</v>
      </c>
      <c r="Y139">
        <v>1195000</v>
      </c>
      <c r="Z139">
        <v>1195000</v>
      </c>
      <c r="AA139">
        <v>29876</v>
      </c>
      <c r="AB139">
        <v>29876</v>
      </c>
      <c r="AC139">
        <v>5</v>
      </c>
      <c r="AG139">
        <v>192</v>
      </c>
      <c r="AH139" t="s">
        <v>1770</v>
      </c>
      <c r="AI139" t="s">
        <v>71</v>
      </c>
      <c r="AJ139" t="s">
        <v>1771</v>
      </c>
      <c r="AK139" t="s">
        <v>1772</v>
      </c>
      <c r="AL139" t="s">
        <v>1773</v>
      </c>
      <c r="AM139" t="s">
        <v>1773</v>
      </c>
    </row>
    <row r="140" spans="1:43" x14ac:dyDescent="0.3">
      <c r="A140" t="s">
        <v>1695</v>
      </c>
      <c r="B140" t="s">
        <v>1695</v>
      </c>
      <c r="C140">
        <v>4</v>
      </c>
      <c r="D140">
        <v>4</v>
      </c>
      <c r="E140">
        <v>4</v>
      </c>
      <c r="F140" t="s">
        <v>1696</v>
      </c>
      <c r="G140" t="s">
        <v>1697</v>
      </c>
      <c r="H140" t="s">
        <v>1698</v>
      </c>
      <c r="I140">
        <v>1</v>
      </c>
      <c r="J140">
        <v>4</v>
      </c>
      <c r="K140">
        <v>4</v>
      </c>
      <c r="L140">
        <v>4</v>
      </c>
      <c r="M140">
        <v>4</v>
      </c>
      <c r="N140">
        <v>4</v>
      </c>
      <c r="O140">
        <v>4</v>
      </c>
      <c r="P140">
        <v>20.2</v>
      </c>
      <c r="Q140">
        <v>20.2</v>
      </c>
      <c r="R140">
        <v>20.2</v>
      </c>
      <c r="S140">
        <v>26.687999999999999</v>
      </c>
      <c r="T140">
        <v>243</v>
      </c>
      <c r="U140">
        <v>243</v>
      </c>
      <c r="V140">
        <v>0</v>
      </c>
      <c r="W140">
        <v>24.338000000000001</v>
      </c>
      <c r="X140">
        <v>20.2</v>
      </c>
      <c r="Y140">
        <v>1192100</v>
      </c>
      <c r="Z140">
        <v>1192100</v>
      </c>
      <c r="AA140">
        <v>62740</v>
      </c>
      <c r="AB140">
        <v>62740</v>
      </c>
      <c r="AC140">
        <v>4</v>
      </c>
      <c r="AG140">
        <v>184</v>
      </c>
      <c r="AH140" t="s">
        <v>1699</v>
      </c>
      <c r="AI140" t="s">
        <v>598</v>
      </c>
      <c r="AJ140" t="s">
        <v>1700</v>
      </c>
      <c r="AK140" t="s">
        <v>1701</v>
      </c>
      <c r="AL140" t="s">
        <v>1702</v>
      </c>
      <c r="AM140" t="s">
        <v>1702</v>
      </c>
    </row>
    <row r="141" spans="1:43" x14ac:dyDescent="0.3">
      <c r="A141" t="s">
        <v>1039</v>
      </c>
      <c r="B141" t="s">
        <v>1039</v>
      </c>
      <c r="C141">
        <v>2</v>
      </c>
      <c r="D141">
        <v>2</v>
      </c>
      <c r="E141">
        <v>2</v>
      </c>
      <c r="F141" t="s">
        <v>1040</v>
      </c>
      <c r="G141" t="s">
        <v>1041</v>
      </c>
      <c r="H141" t="s">
        <v>1042</v>
      </c>
      <c r="I141">
        <v>1</v>
      </c>
      <c r="J141">
        <v>2</v>
      </c>
      <c r="K141">
        <v>2</v>
      </c>
      <c r="L141">
        <v>2</v>
      </c>
      <c r="M141">
        <v>2</v>
      </c>
      <c r="N141">
        <v>2</v>
      </c>
      <c r="O141">
        <v>2</v>
      </c>
      <c r="P141">
        <v>12.6</v>
      </c>
      <c r="Q141">
        <v>12.6</v>
      </c>
      <c r="R141">
        <v>12.6</v>
      </c>
      <c r="S141">
        <v>12.202999999999999</v>
      </c>
      <c r="T141">
        <v>111</v>
      </c>
      <c r="U141">
        <v>111</v>
      </c>
      <c r="V141">
        <v>0</v>
      </c>
      <c r="W141">
        <v>17.797000000000001</v>
      </c>
      <c r="X141">
        <v>12.6</v>
      </c>
      <c r="Y141">
        <v>1189100</v>
      </c>
      <c r="Z141">
        <v>1189100</v>
      </c>
      <c r="AA141">
        <v>396370</v>
      </c>
      <c r="AB141">
        <v>396370</v>
      </c>
      <c r="AC141">
        <v>3</v>
      </c>
      <c r="AG141">
        <v>112</v>
      </c>
      <c r="AH141" t="s">
        <v>1043</v>
      </c>
      <c r="AI141" t="s">
        <v>193</v>
      </c>
      <c r="AJ141" t="s">
        <v>1043</v>
      </c>
      <c r="AK141" t="s">
        <v>1044</v>
      </c>
      <c r="AL141" t="s">
        <v>1044</v>
      </c>
      <c r="AM141" t="s">
        <v>1045</v>
      </c>
    </row>
    <row r="142" spans="1:43" x14ac:dyDescent="0.3">
      <c r="A142" t="s">
        <v>1655</v>
      </c>
      <c r="B142" t="s">
        <v>1655</v>
      </c>
      <c r="C142">
        <v>5</v>
      </c>
      <c r="D142">
        <v>5</v>
      </c>
      <c r="E142">
        <v>5</v>
      </c>
      <c r="F142" t="s">
        <v>1656</v>
      </c>
      <c r="G142" t="s">
        <v>1657</v>
      </c>
      <c r="H142" t="s">
        <v>1658</v>
      </c>
      <c r="I142">
        <v>1</v>
      </c>
      <c r="J142">
        <v>5</v>
      </c>
      <c r="K142">
        <v>5</v>
      </c>
      <c r="L142">
        <v>5</v>
      </c>
      <c r="M142">
        <v>5</v>
      </c>
      <c r="N142">
        <v>5</v>
      </c>
      <c r="O142">
        <v>5</v>
      </c>
      <c r="P142">
        <v>10.9</v>
      </c>
      <c r="Q142">
        <v>10.9</v>
      </c>
      <c r="R142">
        <v>10.9</v>
      </c>
      <c r="S142">
        <v>77.328000000000003</v>
      </c>
      <c r="T142">
        <v>687</v>
      </c>
      <c r="U142">
        <v>687</v>
      </c>
      <c r="V142">
        <v>0</v>
      </c>
      <c r="W142">
        <v>40.302</v>
      </c>
      <c r="X142">
        <v>10.9</v>
      </c>
      <c r="Y142">
        <v>1168000</v>
      </c>
      <c r="Z142">
        <v>1168000</v>
      </c>
      <c r="AA142">
        <v>32444</v>
      </c>
      <c r="AB142">
        <v>32444</v>
      </c>
      <c r="AC142">
        <v>5</v>
      </c>
      <c r="AG142">
        <v>179</v>
      </c>
      <c r="AH142" t="s">
        <v>1659</v>
      </c>
      <c r="AI142" t="s">
        <v>71</v>
      </c>
      <c r="AJ142" t="s">
        <v>1660</v>
      </c>
      <c r="AK142" t="s">
        <v>1661</v>
      </c>
      <c r="AL142" t="s">
        <v>1662</v>
      </c>
      <c r="AM142" t="s">
        <v>1662</v>
      </c>
    </row>
    <row r="143" spans="1:43" x14ac:dyDescent="0.3">
      <c r="A143" t="s">
        <v>1912</v>
      </c>
      <c r="B143" t="s">
        <v>1912</v>
      </c>
      <c r="C143">
        <v>3</v>
      </c>
      <c r="D143">
        <v>3</v>
      </c>
      <c r="E143">
        <v>3</v>
      </c>
      <c r="F143" t="s">
        <v>1913</v>
      </c>
      <c r="G143" t="s">
        <v>1914</v>
      </c>
      <c r="H143" t="s">
        <v>1915</v>
      </c>
      <c r="I143">
        <v>1</v>
      </c>
      <c r="J143">
        <v>3</v>
      </c>
      <c r="K143">
        <v>3</v>
      </c>
      <c r="L143">
        <v>3</v>
      </c>
      <c r="M143">
        <v>3</v>
      </c>
      <c r="N143">
        <v>3</v>
      </c>
      <c r="O143">
        <v>3</v>
      </c>
      <c r="P143">
        <v>14.5</v>
      </c>
      <c r="Q143">
        <v>14.5</v>
      </c>
      <c r="R143">
        <v>14.5</v>
      </c>
      <c r="S143">
        <v>27.678999999999998</v>
      </c>
      <c r="T143">
        <v>242</v>
      </c>
      <c r="U143">
        <v>242</v>
      </c>
      <c r="V143">
        <v>0</v>
      </c>
      <c r="W143">
        <v>19.431999999999999</v>
      </c>
      <c r="X143">
        <v>14.5</v>
      </c>
      <c r="Y143">
        <v>1157800</v>
      </c>
      <c r="Z143">
        <v>1157800</v>
      </c>
      <c r="AA143">
        <v>64324</v>
      </c>
      <c r="AB143">
        <v>64324</v>
      </c>
      <c r="AC143">
        <v>3</v>
      </c>
      <c r="AG143">
        <v>210</v>
      </c>
      <c r="AH143" t="s">
        <v>1916</v>
      </c>
      <c r="AI143" t="s">
        <v>110</v>
      </c>
      <c r="AJ143" t="s">
        <v>1917</v>
      </c>
      <c r="AK143" t="s">
        <v>1918</v>
      </c>
      <c r="AL143" t="s">
        <v>1919</v>
      </c>
      <c r="AM143" t="s">
        <v>1919</v>
      </c>
    </row>
    <row r="144" spans="1:43" x14ac:dyDescent="0.3">
      <c r="A144" t="s">
        <v>1986</v>
      </c>
      <c r="B144" t="s">
        <v>1986</v>
      </c>
      <c r="C144">
        <v>7</v>
      </c>
      <c r="D144">
        <v>2</v>
      </c>
      <c r="E144">
        <v>2</v>
      </c>
      <c r="F144" t="s">
        <v>1987</v>
      </c>
      <c r="G144" t="s">
        <v>1988</v>
      </c>
      <c r="H144" t="s">
        <v>1989</v>
      </c>
      <c r="I144">
        <v>1</v>
      </c>
      <c r="J144">
        <v>7</v>
      </c>
      <c r="K144">
        <v>2</v>
      </c>
      <c r="L144">
        <v>2</v>
      </c>
      <c r="M144">
        <v>7</v>
      </c>
      <c r="N144">
        <v>2</v>
      </c>
      <c r="O144">
        <v>2</v>
      </c>
      <c r="P144">
        <v>4.3</v>
      </c>
      <c r="Q144">
        <v>1.2</v>
      </c>
      <c r="R144">
        <v>1.2</v>
      </c>
      <c r="S144">
        <v>229</v>
      </c>
      <c r="T144">
        <v>1976</v>
      </c>
      <c r="U144">
        <v>1976</v>
      </c>
      <c r="V144">
        <v>0</v>
      </c>
      <c r="W144">
        <v>11.582000000000001</v>
      </c>
      <c r="X144">
        <v>4.3</v>
      </c>
      <c r="Y144">
        <v>1146200</v>
      </c>
      <c r="Z144">
        <v>1146200</v>
      </c>
      <c r="AA144">
        <v>9169.4</v>
      </c>
      <c r="AB144">
        <v>9169.4</v>
      </c>
      <c r="AC144">
        <v>2</v>
      </c>
      <c r="AG144">
        <v>218</v>
      </c>
      <c r="AH144" t="s">
        <v>1990</v>
      </c>
      <c r="AI144" t="s">
        <v>1991</v>
      </c>
      <c r="AJ144" t="s">
        <v>1992</v>
      </c>
      <c r="AK144" t="s">
        <v>1993</v>
      </c>
      <c r="AL144" t="s">
        <v>1994</v>
      </c>
      <c r="AM144" t="s">
        <v>1995</v>
      </c>
    </row>
    <row r="145" spans="1:43" x14ac:dyDescent="0.3">
      <c r="A145" t="s">
        <v>2682</v>
      </c>
      <c r="B145" t="s">
        <v>2682</v>
      </c>
      <c r="C145">
        <v>7</v>
      </c>
      <c r="D145">
        <v>7</v>
      </c>
      <c r="E145">
        <v>7</v>
      </c>
      <c r="F145" t="s">
        <v>2683</v>
      </c>
      <c r="G145" t="s">
        <v>2684</v>
      </c>
      <c r="H145" t="s">
        <v>2685</v>
      </c>
      <c r="I145">
        <v>1</v>
      </c>
      <c r="J145">
        <v>7</v>
      </c>
      <c r="K145">
        <v>7</v>
      </c>
      <c r="L145">
        <v>7</v>
      </c>
      <c r="M145">
        <v>7</v>
      </c>
      <c r="N145">
        <v>7</v>
      </c>
      <c r="O145">
        <v>7</v>
      </c>
      <c r="P145">
        <v>8.5</v>
      </c>
      <c r="Q145">
        <v>8.5</v>
      </c>
      <c r="R145">
        <v>8.5</v>
      </c>
      <c r="S145">
        <v>113.75</v>
      </c>
      <c r="T145">
        <v>1049</v>
      </c>
      <c r="U145">
        <v>1049</v>
      </c>
      <c r="V145">
        <v>0</v>
      </c>
      <c r="W145">
        <v>62.506</v>
      </c>
      <c r="X145">
        <v>8.5</v>
      </c>
      <c r="Y145">
        <v>1120200</v>
      </c>
      <c r="Z145">
        <v>1120200</v>
      </c>
      <c r="AA145">
        <v>28723</v>
      </c>
      <c r="AB145">
        <v>28723</v>
      </c>
      <c r="AC145">
        <v>4</v>
      </c>
      <c r="AG145">
        <v>307</v>
      </c>
      <c r="AH145" t="s">
        <v>2686</v>
      </c>
      <c r="AI145" t="s">
        <v>349</v>
      </c>
      <c r="AJ145" t="s">
        <v>2687</v>
      </c>
      <c r="AK145" t="s">
        <v>2688</v>
      </c>
      <c r="AL145" t="s">
        <v>2689</v>
      </c>
      <c r="AM145" t="s">
        <v>2690</v>
      </c>
      <c r="AN145" t="s">
        <v>2691</v>
      </c>
      <c r="AO145" t="s">
        <v>2692</v>
      </c>
      <c r="AP145" t="s">
        <v>2693</v>
      </c>
      <c r="AQ145" t="s">
        <v>2694</v>
      </c>
    </row>
    <row r="146" spans="1:43" x14ac:dyDescent="0.3">
      <c r="A146" t="s">
        <v>1346</v>
      </c>
      <c r="B146" t="s">
        <v>1346</v>
      </c>
      <c r="C146">
        <v>1</v>
      </c>
      <c r="D146">
        <v>1</v>
      </c>
      <c r="E146">
        <v>1</v>
      </c>
      <c r="F146" t="s">
        <v>1347</v>
      </c>
      <c r="G146" t="s">
        <v>1348</v>
      </c>
      <c r="H146" t="s">
        <v>1349</v>
      </c>
      <c r="I146">
        <v>1</v>
      </c>
      <c r="J146">
        <v>1</v>
      </c>
      <c r="K146">
        <v>1</v>
      </c>
      <c r="L146">
        <v>1</v>
      </c>
      <c r="M146">
        <v>1</v>
      </c>
      <c r="N146">
        <v>1</v>
      </c>
      <c r="O146">
        <v>1</v>
      </c>
      <c r="P146">
        <v>6.3</v>
      </c>
      <c r="Q146">
        <v>6.3</v>
      </c>
      <c r="R146">
        <v>6.3</v>
      </c>
      <c r="S146">
        <v>39.454999999999998</v>
      </c>
      <c r="T146">
        <v>364</v>
      </c>
      <c r="U146">
        <v>364</v>
      </c>
      <c r="V146">
        <v>0</v>
      </c>
      <c r="W146">
        <v>32.637999999999998</v>
      </c>
      <c r="X146">
        <v>6.3</v>
      </c>
      <c r="Y146">
        <v>1109600</v>
      </c>
      <c r="Z146">
        <v>1109600</v>
      </c>
      <c r="AA146">
        <v>48245</v>
      </c>
      <c r="AB146">
        <v>48245</v>
      </c>
      <c r="AC146">
        <v>4</v>
      </c>
      <c r="AG146">
        <v>143</v>
      </c>
      <c r="AH146">
        <v>722</v>
      </c>
      <c r="AI146" t="s">
        <v>49</v>
      </c>
      <c r="AJ146">
        <v>769</v>
      </c>
      <c r="AK146" t="s">
        <v>1350</v>
      </c>
      <c r="AL146" t="s">
        <v>1351</v>
      </c>
      <c r="AM146">
        <v>1364</v>
      </c>
    </row>
    <row r="147" spans="1:43" x14ac:dyDescent="0.3">
      <c r="A147" t="s">
        <v>385</v>
      </c>
      <c r="B147" t="s">
        <v>386</v>
      </c>
      <c r="C147" t="s">
        <v>387</v>
      </c>
      <c r="D147" t="s">
        <v>387</v>
      </c>
      <c r="E147" t="s">
        <v>387</v>
      </c>
      <c r="H147" t="s">
        <v>388</v>
      </c>
      <c r="I147">
        <v>3</v>
      </c>
      <c r="J147">
        <v>5</v>
      </c>
      <c r="K147">
        <v>5</v>
      </c>
      <c r="L147">
        <v>5</v>
      </c>
      <c r="M147">
        <v>5</v>
      </c>
      <c r="N147">
        <v>5</v>
      </c>
      <c r="O147">
        <v>5</v>
      </c>
      <c r="P147">
        <v>9.3000000000000007</v>
      </c>
      <c r="Q147">
        <v>9.3000000000000007</v>
      </c>
      <c r="R147">
        <v>9.3000000000000007</v>
      </c>
      <c r="S147">
        <v>75.828999999999994</v>
      </c>
      <c r="T147">
        <v>685</v>
      </c>
      <c r="U147" t="s">
        <v>389</v>
      </c>
      <c r="V147">
        <v>0</v>
      </c>
      <c r="W147">
        <v>34.485999999999997</v>
      </c>
      <c r="X147">
        <v>9.3000000000000007</v>
      </c>
      <c r="Y147">
        <v>1102400</v>
      </c>
      <c r="Z147">
        <v>1102400</v>
      </c>
      <c r="AA147">
        <v>23966</v>
      </c>
      <c r="AB147">
        <v>23966</v>
      </c>
      <c r="AC147">
        <v>5</v>
      </c>
      <c r="AF147" t="s">
        <v>80</v>
      </c>
      <c r="AG147">
        <v>33</v>
      </c>
      <c r="AH147" t="s">
        <v>390</v>
      </c>
      <c r="AI147" t="s">
        <v>71</v>
      </c>
      <c r="AJ147" t="s">
        <v>391</v>
      </c>
      <c r="AK147" t="s">
        <v>392</v>
      </c>
      <c r="AL147" t="s">
        <v>393</v>
      </c>
      <c r="AM147" t="s">
        <v>393</v>
      </c>
    </row>
    <row r="148" spans="1:43" x14ac:dyDescent="0.3">
      <c r="A148" t="s">
        <v>1427</v>
      </c>
      <c r="B148" t="s">
        <v>1427</v>
      </c>
      <c r="C148">
        <v>1</v>
      </c>
      <c r="D148">
        <v>1</v>
      </c>
      <c r="E148">
        <v>1</v>
      </c>
      <c r="F148" t="s">
        <v>1428</v>
      </c>
      <c r="G148" t="s">
        <v>1429</v>
      </c>
      <c r="H148" t="s">
        <v>1430</v>
      </c>
      <c r="I148">
        <v>1</v>
      </c>
      <c r="J148">
        <v>1</v>
      </c>
      <c r="K148">
        <v>1</v>
      </c>
      <c r="L148">
        <v>1</v>
      </c>
      <c r="M148">
        <v>1</v>
      </c>
      <c r="N148">
        <v>1</v>
      </c>
      <c r="O148">
        <v>1</v>
      </c>
      <c r="P148">
        <v>8.1999999999999993</v>
      </c>
      <c r="Q148">
        <v>8.1999999999999993</v>
      </c>
      <c r="R148">
        <v>8.1999999999999993</v>
      </c>
      <c r="S148">
        <v>16.571999999999999</v>
      </c>
      <c r="T148">
        <v>146</v>
      </c>
      <c r="U148">
        <v>146</v>
      </c>
      <c r="V148">
        <v>0</v>
      </c>
      <c r="W148">
        <v>7.0707000000000004</v>
      </c>
      <c r="X148">
        <v>8.1999999999999993</v>
      </c>
      <c r="Y148">
        <v>1099300</v>
      </c>
      <c r="Z148">
        <v>1099300</v>
      </c>
      <c r="AA148">
        <v>91605</v>
      </c>
      <c r="AB148">
        <v>91605</v>
      </c>
      <c r="AC148">
        <v>2</v>
      </c>
      <c r="AG148">
        <v>152</v>
      </c>
      <c r="AH148">
        <v>1682</v>
      </c>
      <c r="AI148" t="s">
        <v>49</v>
      </c>
      <c r="AJ148">
        <v>1850</v>
      </c>
      <c r="AK148">
        <v>2427</v>
      </c>
      <c r="AL148" t="s">
        <v>1431</v>
      </c>
      <c r="AM148">
        <v>3380</v>
      </c>
    </row>
    <row r="149" spans="1:43" x14ac:dyDescent="0.3">
      <c r="A149" t="s">
        <v>2891</v>
      </c>
      <c r="B149" t="s">
        <v>2891</v>
      </c>
      <c r="C149">
        <v>3</v>
      </c>
      <c r="D149">
        <v>3</v>
      </c>
      <c r="E149">
        <v>3</v>
      </c>
      <c r="F149" t="s">
        <v>2892</v>
      </c>
      <c r="G149" t="s">
        <v>2893</v>
      </c>
      <c r="H149" t="s">
        <v>2894</v>
      </c>
      <c r="I149">
        <v>1</v>
      </c>
      <c r="J149">
        <v>3</v>
      </c>
      <c r="K149">
        <v>3</v>
      </c>
      <c r="L149">
        <v>3</v>
      </c>
      <c r="M149">
        <v>3</v>
      </c>
      <c r="N149">
        <v>3</v>
      </c>
      <c r="O149">
        <v>3</v>
      </c>
      <c r="P149">
        <v>12.3</v>
      </c>
      <c r="Q149">
        <v>12.3</v>
      </c>
      <c r="R149">
        <v>12.3</v>
      </c>
      <c r="S149">
        <v>29.716999999999999</v>
      </c>
      <c r="T149">
        <v>261</v>
      </c>
      <c r="U149">
        <v>261</v>
      </c>
      <c r="V149">
        <v>0</v>
      </c>
      <c r="W149">
        <v>22.364999999999998</v>
      </c>
      <c r="X149">
        <v>12.3</v>
      </c>
      <c r="Y149">
        <v>1082600</v>
      </c>
      <c r="Z149">
        <v>1082600</v>
      </c>
      <c r="AA149">
        <v>67664</v>
      </c>
      <c r="AB149">
        <v>67664</v>
      </c>
      <c r="AC149">
        <v>3</v>
      </c>
      <c r="AG149">
        <v>335</v>
      </c>
      <c r="AH149" t="s">
        <v>2895</v>
      </c>
      <c r="AI149" t="s">
        <v>110</v>
      </c>
      <c r="AJ149" t="s">
        <v>2896</v>
      </c>
      <c r="AK149" t="s">
        <v>2897</v>
      </c>
      <c r="AL149" t="s">
        <v>2898</v>
      </c>
      <c r="AM149" t="s">
        <v>2898</v>
      </c>
    </row>
    <row r="150" spans="1:43" x14ac:dyDescent="0.3">
      <c r="A150" t="s">
        <v>1679</v>
      </c>
      <c r="B150" t="s">
        <v>1679</v>
      </c>
      <c r="C150">
        <v>6</v>
      </c>
      <c r="D150">
        <v>6</v>
      </c>
      <c r="E150">
        <v>6</v>
      </c>
      <c r="F150" t="s">
        <v>1680</v>
      </c>
      <c r="G150" t="s">
        <v>1681</v>
      </c>
      <c r="H150" t="s">
        <v>1682</v>
      </c>
      <c r="I150">
        <v>1</v>
      </c>
      <c r="J150">
        <v>6</v>
      </c>
      <c r="K150">
        <v>6</v>
      </c>
      <c r="L150">
        <v>6</v>
      </c>
      <c r="M150">
        <v>6</v>
      </c>
      <c r="N150">
        <v>6</v>
      </c>
      <c r="O150">
        <v>6</v>
      </c>
      <c r="P150">
        <v>23.2</v>
      </c>
      <c r="Q150">
        <v>23.2</v>
      </c>
      <c r="R150">
        <v>23.2</v>
      </c>
      <c r="S150">
        <v>37.429000000000002</v>
      </c>
      <c r="T150">
        <v>353</v>
      </c>
      <c r="U150">
        <v>353</v>
      </c>
      <c r="V150">
        <v>0</v>
      </c>
      <c r="W150">
        <v>54.531999999999996</v>
      </c>
      <c r="X150">
        <v>23.2</v>
      </c>
      <c r="Y150">
        <v>1057100</v>
      </c>
      <c r="Z150">
        <v>1057100</v>
      </c>
      <c r="AA150">
        <v>55638</v>
      </c>
      <c r="AB150">
        <v>55638</v>
      </c>
      <c r="AC150">
        <v>6</v>
      </c>
      <c r="AG150">
        <v>182</v>
      </c>
      <c r="AH150" t="s">
        <v>1683</v>
      </c>
      <c r="AI150" t="s">
        <v>515</v>
      </c>
      <c r="AJ150" t="s">
        <v>1684</v>
      </c>
      <c r="AK150" t="s">
        <v>1685</v>
      </c>
      <c r="AL150" t="s">
        <v>1686</v>
      </c>
      <c r="AM150" t="s">
        <v>1686</v>
      </c>
    </row>
    <row r="151" spans="1:43" x14ac:dyDescent="0.3">
      <c r="A151" t="s">
        <v>446</v>
      </c>
      <c r="B151" t="s">
        <v>447</v>
      </c>
      <c r="C151" t="s">
        <v>448</v>
      </c>
      <c r="D151" t="s">
        <v>448</v>
      </c>
      <c r="E151" t="s">
        <v>448</v>
      </c>
      <c r="F151" t="s">
        <v>449</v>
      </c>
      <c r="G151" t="s">
        <v>450</v>
      </c>
      <c r="H151" t="s">
        <v>451</v>
      </c>
      <c r="I151">
        <v>3</v>
      </c>
      <c r="J151">
        <v>3</v>
      </c>
      <c r="K151">
        <v>3</v>
      </c>
      <c r="L151">
        <v>3</v>
      </c>
      <c r="M151">
        <v>3</v>
      </c>
      <c r="N151">
        <v>3</v>
      </c>
      <c r="O151">
        <v>3</v>
      </c>
      <c r="P151">
        <v>9.3000000000000007</v>
      </c>
      <c r="Q151">
        <v>9.3000000000000007</v>
      </c>
      <c r="R151">
        <v>9.3000000000000007</v>
      </c>
      <c r="S151">
        <v>50.524999999999999</v>
      </c>
      <c r="T151">
        <v>452</v>
      </c>
      <c r="U151" t="s">
        <v>452</v>
      </c>
      <c r="V151">
        <v>0</v>
      </c>
      <c r="W151">
        <v>19.998000000000001</v>
      </c>
      <c r="X151">
        <v>9.3000000000000007</v>
      </c>
      <c r="Y151">
        <v>1043500</v>
      </c>
      <c r="Z151">
        <v>1043500</v>
      </c>
      <c r="AA151">
        <v>30691</v>
      </c>
      <c r="AB151">
        <v>30691</v>
      </c>
      <c r="AC151">
        <v>2</v>
      </c>
      <c r="AF151" t="s">
        <v>80</v>
      </c>
      <c r="AG151">
        <v>40</v>
      </c>
      <c r="AH151" t="s">
        <v>453</v>
      </c>
      <c r="AI151" t="s">
        <v>110</v>
      </c>
      <c r="AJ151" t="s">
        <v>454</v>
      </c>
      <c r="AK151" t="s">
        <v>455</v>
      </c>
      <c r="AL151" t="s">
        <v>456</v>
      </c>
      <c r="AM151" t="s">
        <v>456</v>
      </c>
      <c r="AN151" t="s">
        <v>457</v>
      </c>
      <c r="AO151">
        <v>35</v>
      </c>
      <c r="AP151" t="s">
        <v>458</v>
      </c>
      <c r="AQ151">
        <v>370</v>
      </c>
    </row>
    <row r="152" spans="1:43" x14ac:dyDescent="0.3">
      <c r="A152" t="s">
        <v>1720</v>
      </c>
      <c r="B152" t="s">
        <v>1720</v>
      </c>
      <c r="C152">
        <v>3</v>
      </c>
      <c r="D152">
        <v>3</v>
      </c>
      <c r="E152">
        <v>3</v>
      </c>
      <c r="F152" t="s">
        <v>1721</v>
      </c>
      <c r="G152" t="s">
        <v>1722</v>
      </c>
      <c r="H152" t="s">
        <v>1723</v>
      </c>
      <c r="I152">
        <v>1</v>
      </c>
      <c r="J152">
        <v>3</v>
      </c>
      <c r="K152">
        <v>3</v>
      </c>
      <c r="L152">
        <v>3</v>
      </c>
      <c r="M152">
        <v>3</v>
      </c>
      <c r="N152">
        <v>3</v>
      </c>
      <c r="O152">
        <v>3</v>
      </c>
      <c r="P152">
        <v>28.9</v>
      </c>
      <c r="Q152">
        <v>28.9</v>
      </c>
      <c r="R152">
        <v>28.9</v>
      </c>
      <c r="S152">
        <v>24.763000000000002</v>
      </c>
      <c r="T152">
        <v>225</v>
      </c>
      <c r="U152">
        <v>225</v>
      </c>
      <c r="V152">
        <v>0</v>
      </c>
      <c r="W152">
        <v>17.652999999999999</v>
      </c>
      <c r="X152">
        <v>28.9</v>
      </c>
      <c r="Y152">
        <v>1011300</v>
      </c>
      <c r="Z152">
        <v>1011300</v>
      </c>
      <c r="AA152">
        <v>72233</v>
      </c>
      <c r="AB152">
        <v>72233</v>
      </c>
      <c r="AC152">
        <v>3</v>
      </c>
      <c r="AG152">
        <v>187</v>
      </c>
      <c r="AH152" t="s">
        <v>1724</v>
      </c>
      <c r="AI152" t="s">
        <v>110</v>
      </c>
      <c r="AJ152" t="s">
        <v>1725</v>
      </c>
      <c r="AK152" t="s">
        <v>1726</v>
      </c>
      <c r="AL152" t="s">
        <v>1727</v>
      </c>
      <c r="AM152" t="s">
        <v>1727</v>
      </c>
    </row>
    <row r="153" spans="1:43" x14ac:dyDescent="0.3">
      <c r="A153" t="s">
        <v>2038</v>
      </c>
      <c r="B153" t="s">
        <v>2038</v>
      </c>
      <c r="C153">
        <v>5</v>
      </c>
      <c r="D153">
        <v>5</v>
      </c>
      <c r="E153">
        <v>5</v>
      </c>
      <c r="F153" t="s">
        <v>2039</v>
      </c>
      <c r="G153" t="s">
        <v>2040</v>
      </c>
      <c r="H153" t="s">
        <v>2041</v>
      </c>
      <c r="I153">
        <v>1</v>
      </c>
      <c r="J153">
        <v>5</v>
      </c>
      <c r="K153">
        <v>5</v>
      </c>
      <c r="L153">
        <v>5</v>
      </c>
      <c r="M153">
        <v>5</v>
      </c>
      <c r="N153">
        <v>5</v>
      </c>
      <c r="O153">
        <v>5</v>
      </c>
      <c r="P153">
        <v>9.9</v>
      </c>
      <c r="Q153">
        <v>9.9</v>
      </c>
      <c r="R153">
        <v>9.9</v>
      </c>
      <c r="S153">
        <v>73.680000000000007</v>
      </c>
      <c r="T153">
        <v>679</v>
      </c>
      <c r="U153">
        <v>679</v>
      </c>
      <c r="V153">
        <v>0</v>
      </c>
      <c r="W153">
        <v>33.68</v>
      </c>
      <c r="X153">
        <v>9.9</v>
      </c>
      <c r="Y153">
        <v>1009800</v>
      </c>
      <c r="Z153">
        <v>1009800</v>
      </c>
      <c r="AA153">
        <v>23483</v>
      </c>
      <c r="AB153">
        <v>23483</v>
      </c>
      <c r="AC153">
        <v>5</v>
      </c>
      <c r="AG153">
        <v>225</v>
      </c>
      <c r="AH153" t="s">
        <v>2042</v>
      </c>
      <c r="AI153" t="s">
        <v>71</v>
      </c>
      <c r="AJ153" t="s">
        <v>2043</v>
      </c>
      <c r="AK153" t="s">
        <v>2044</v>
      </c>
      <c r="AL153" t="s">
        <v>2045</v>
      </c>
      <c r="AM153" t="s">
        <v>2045</v>
      </c>
    </row>
    <row r="154" spans="1:43" x14ac:dyDescent="0.3">
      <c r="A154" t="s">
        <v>50</v>
      </c>
      <c r="B154" t="s">
        <v>50</v>
      </c>
      <c r="C154" t="s">
        <v>51</v>
      </c>
      <c r="D154" t="s">
        <v>52</v>
      </c>
      <c r="E154" t="s">
        <v>53</v>
      </c>
      <c r="F154" t="s">
        <v>54</v>
      </c>
      <c r="G154" t="s">
        <v>55</v>
      </c>
      <c r="H154" t="s">
        <v>56</v>
      </c>
      <c r="I154">
        <v>2</v>
      </c>
      <c r="J154">
        <v>10</v>
      </c>
      <c r="K154">
        <v>2</v>
      </c>
      <c r="L154">
        <v>0</v>
      </c>
      <c r="M154">
        <v>10</v>
      </c>
      <c r="N154">
        <v>2</v>
      </c>
      <c r="O154">
        <v>0</v>
      </c>
      <c r="P154">
        <v>15.7</v>
      </c>
      <c r="Q154">
        <v>2.6</v>
      </c>
      <c r="R154">
        <v>0</v>
      </c>
      <c r="S154">
        <v>88.381</v>
      </c>
      <c r="T154">
        <v>797</v>
      </c>
      <c r="U154" t="s">
        <v>57</v>
      </c>
      <c r="V154">
        <v>0</v>
      </c>
      <c r="W154">
        <v>12.968999999999999</v>
      </c>
      <c r="X154">
        <v>15.7</v>
      </c>
      <c r="Y154">
        <v>1003000</v>
      </c>
      <c r="Z154">
        <v>1003000</v>
      </c>
      <c r="AA154">
        <v>31344</v>
      </c>
      <c r="AB154">
        <v>31344</v>
      </c>
      <c r="AC154">
        <v>3</v>
      </c>
      <c r="AG154">
        <v>1</v>
      </c>
      <c r="AH154" t="s">
        <v>58</v>
      </c>
      <c r="AI154" t="s">
        <v>59</v>
      </c>
      <c r="AJ154" t="s">
        <v>60</v>
      </c>
      <c r="AK154" t="s">
        <v>61</v>
      </c>
      <c r="AL154" t="s">
        <v>62</v>
      </c>
      <c r="AM154" t="s">
        <v>63</v>
      </c>
      <c r="AO154">
        <v>0</v>
      </c>
      <c r="AQ154">
        <v>420</v>
      </c>
    </row>
    <row r="155" spans="1:43" x14ac:dyDescent="0.3">
      <c r="A155" t="s">
        <v>1003</v>
      </c>
      <c r="B155" t="s">
        <v>1003</v>
      </c>
      <c r="C155" t="s">
        <v>1004</v>
      </c>
      <c r="D155" t="s">
        <v>1004</v>
      </c>
      <c r="E155" t="s">
        <v>1004</v>
      </c>
      <c r="F155" t="s">
        <v>1005</v>
      </c>
      <c r="G155" t="s">
        <v>1006</v>
      </c>
      <c r="H155" t="s">
        <v>1007</v>
      </c>
      <c r="I155">
        <v>2</v>
      </c>
      <c r="J155">
        <v>5</v>
      </c>
      <c r="K155">
        <v>5</v>
      </c>
      <c r="L155">
        <v>5</v>
      </c>
      <c r="M155">
        <v>5</v>
      </c>
      <c r="N155">
        <v>5</v>
      </c>
      <c r="O155">
        <v>5</v>
      </c>
      <c r="P155">
        <v>25.9</v>
      </c>
      <c r="Q155">
        <v>25.9</v>
      </c>
      <c r="R155">
        <v>25.9</v>
      </c>
      <c r="S155">
        <v>34.273000000000003</v>
      </c>
      <c r="T155">
        <v>317</v>
      </c>
      <c r="U155" t="s">
        <v>1008</v>
      </c>
      <c r="V155">
        <v>0</v>
      </c>
      <c r="W155">
        <v>42.616999999999997</v>
      </c>
      <c r="X155">
        <v>25.9</v>
      </c>
      <c r="Y155">
        <v>1002400</v>
      </c>
      <c r="Z155">
        <v>1002400</v>
      </c>
      <c r="AA155">
        <v>55688</v>
      </c>
      <c r="AB155">
        <v>55688</v>
      </c>
      <c r="AC155">
        <v>6</v>
      </c>
      <c r="AG155">
        <v>108</v>
      </c>
      <c r="AH155" t="s">
        <v>1009</v>
      </c>
      <c r="AI155" t="s">
        <v>71</v>
      </c>
      <c r="AJ155" t="s">
        <v>1010</v>
      </c>
      <c r="AK155" t="s">
        <v>1011</v>
      </c>
      <c r="AL155" t="s">
        <v>1012</v>
      </c>
      <c r="AM155" t="s">
        <v>1013</v>
      </c>
    </row>
    <row r="156" spans="1:43" x14ac:dyDescent="0.3">
      <c r="A156" t="s">
        <v>394</v>
      </c>
      <c r="B156" t="s">
        <v>395</v>
      </c>
      <c r="C156" t="s">
        <v>396</v>
      </c>
      <c r="D156" t="s">
        <v>397</v>
      </c>
      <c r="E156" t="s">
        <v>397</v>
      </c>
      <c r="F156" t="s">
        <v>398</v>
      </c>
      <c r="G156" t="s">
        <v>399</v>
      </c>
      <c r="H156" t="s">
        <v>400</v>
      </c>
      <c r="I156">
        <v>18</v>
      </c>
      <c r="J156">
        <v>3</v>
      </c>
      <c r="K156">
        <v>2</v>
      </c>
      <c r="L156">
        <v>2</v>
      </c>
      <c r="M156">
        <v>3</v>
      </c>
      <c r="N156">
        <v>2</v>
      </c>
      <c r="O156">
        <v>2</v>
      </c>
      <c r="P156">
        <v>7.9</v>
      </c>
      <c r="Q156">
        <v>6.2</v>
      </c>
      <c r="R156">
        <v>6.2</v>
      </c>
      <c r="S156">
        <v>46.213000000000001</v>
      </c>
      <c r="T156">
        <v>404</v>
      </c>
      <c r="U156" t="s">
        <v>401</v>
      </c>
      <c r="V156">
        <v>0</v>
      </c>
      <c r="W156">
        <v>12.763999999999999</v>
      </c>
      <c r="X156">
        <v>7.9</v>
      </c>
      <c r="Y156">
        <v>993870</v>
      </c>
      <c r="Z156">
        <v>993870</v>
      </c>
      <c r="AA156">
        <v>36810</v>
      </c>
      <c r="AB156">
        <v>36810</v>
      </c>
      <c r="AC156">
        <v>2</v>
      </c>
      <c r="AF156" t="s">
        <v>80</v>
      </c>
      <c r="AG156">
        <v>34</v>
      </c>
      <c r="AH156" t="s">
        <v>402</v>
      </c>
      <c r="AI156" t="s">
        <v>403</v>
      </c>
      <c r="AJ156" t="s">
        <v>404</v>
      </c>
      <c r="AK156" t="s">
        <v>405</v>
      </c>
      <c r="AL156" t="s">
        <v>406</v>
      </c>
      <c r="AM156" t="s">
        <v>407</v>
      </c>
    </row>
    <row r="157" spans="1:43" x14ac:dyDescent="0.3">
      <c r="A157" t="s">
        <v>143</v>
      </c>
      <c r="B157" t="s">
        <v>144</v>
      </c>
      <c r="C157" t="s">
        <v>145</v>
      </c>
      <c r="D157" t="s">
        <v>145</v>
      </c>
      <c r="E157" t="s">
        <v>145</v>
      </c>
      <c r="I157">
        <v>2</v>
      </c>
      <c r="J157">
        <v>3</v>
      </c>
      <c r="K157">
        <v>3</v>
      </c>
      <c r="L157">
        <v>3</v>
      </c>
      <c r="M157">
        <v>3</v>
      </c>
      <c r="N157">
        <v>3</v>
      </c>
      <c r="O157">
        <v>3</v>
      </c>
      <c r="P157">
        <v>25.4</v>
      </c>
      <c r="Q157">
        <v>25.4</v>
      </c>
      <c r="R157">
        <v>25.4</v>
      </c>
      <c r="S157">
        <v>15.183999999999999</v>
      </c>
      <c r="T157">
        <v>142</v>
      </c>
      <c r="U157" t="s">
        <v>146</v>
      </c>
      <c r="V157">
        <v>0</v>
      </c>
      <c r="W157">
        <v>18.908000000000001</v>
      </c>
      <c r="X157">
        <v>25.4</v>
      </c>
      <c r="Y157">
        <v>985100</v>
      </c>
      <c r="Z157">
        <v>985100</v>
      </c>
      <c r="AA157">
        <v>109460</v>
      </c>
      <c r="AB157">
        <v>109460</v>
      </c>
      <c r="AC157">
        <v>4</v>
      </c>
      <c r="AF157" t="s">
        <v>80</v>
      </c>
      <c r="AG157">
        <v>11</v>
      </c>
      <c r="AH157" t="s">
        <v>147</v>
      </c>
      <c r="AI157" t="s">
        <v>110</v>
      </c>
      <c r="AJ157" t="s">
        <v>148</v>
      </c>
      <c r="AK157" t="s">
        <v>149</v>
      </c>
      <c r="AL157" t="s">
        <v>150</v>
      </c>
      <c r="AM157" t="s">
        <v>151</v>
      </c>
    </row>
    <row r="158" spans="1:43" x14ac:dyDescent="0.3">
      <c r="A158" t="s">
        <v>3430</v>
      </c>
      <c r="B158" t="s">
        <v>3430</v>
      </c>
      <c r="C158">
        <v>1</v>
      </c>
      <c r="D158">
        <v>1</v>
      </c>
      <c r="E158">
        <v>1</v>
      </c>
      <c r="F158" t="s">
        <v>3431</v>
      </c>
      <c r="G158" t="s">
        <v>3432</v>
      </c>
      <c r="H158" t="s">
        <v>3433</v>
      </c>
      <c r="I158">
        <v>1</v>
      </c>
      <c r="J158">
        <v>1</v>
      </c>
      <c r="K158">
        <v>1</v>
      </c>
      <c r="L158">
        <v>1</v>
      </c>
      <c r="M158">
        <v>1</v>
      </c>
      <c r="N158">
        <v>1</v>
      </c>
      <c r="O158">
        <v>1</v>
      </c>
      <c r="P158">
        <v>0.5</v>
      </c>
      <c r="Q158">
        <v>0.5</v>
      </c>
      <c r="R158">
        <v>0.5</v>
      </c>
      <c r="S158">
        <v>222.66</v>
      </c>
      <c r="T158">
        <v>1982</v>
      </c>
      <c r="U158">
        <v>1982</v>
      </c>
      <c r="V158">
        <v>0</v>
      </c>
      <c r="W158">
        <v>7.9231999999999996</v>
      </c>
      <c r="X158">
        <v>0.5</v>
      </c>
      <c r="Y158">
        <v>978260</v>
      </c>
      <c r="Z158">
        <v>978260</v>
      </c>
      <c r="AA158">
        <v>8018.5</v>
      </c>
      <c r="AB158">
        <v>8018.5</v>
      </c>
      <c r="AC158">
        <v>1</v>
      </c>
      <c r="AG158">
        <v>422</v>
      </c>
      <c r="AH158">
        <v>1801</v>
      </c>
      <c r="AI158" t="s">
        <v>49</v>
      </c>
      <c r="AJ158">
        <v>1982</v>
      </c>
      <c r="AK158">
        <v>2587</v>
      </c>
      <c r="AL158">
        <v>3603</v>
      </c>
      <c r="AM158">
        <v>3603</v>
      </c>
    </row>
    <row r="159" spans="1:43" x14ac:dyDescent="0.3">
      <c r="A159" t="s">
        <v>3263</v>
      </c>
      <c r="B159" t="s">
        <v>3263</v>
      </c>
      <c r="C159">
        <v>3</v>
      </c>
      <c r="D159">
        <v>3</v>
      </c>
      <c r="E159">
        <v>3</v>
      </c>
      <c r="F159" t="s">
        <v>3264</v>
      </c>
      <c r="G159" t="s">
        <v>3265</v>
      </c>
      <c r="H159" t="s">
        <v>3266</v>
      </c>
      <c r="I159">
        <v>1</v>
      </c>
      <c r="J159">
        <v>3</v>
      </c>
      <c r="K159">
        <v>3</v>
      </c>
      <c r="L159">
        <v>3</v>
      </c>
      <c r="M159">
        <v>3</v>
      </c>
      <c r="N159">
        <v>3</v>
      </c>
      <c r="O159">
        <v>3</v>
      </c>
      <c r="P159">
        <v>14.2</v>
      </c>
      <c r="Q159">
        <v>14.2</v>
      </c>
      <c r="R159">
        <v>14.2</v>
      </c>
      <c r="S159">
        <v>33.697000000000003</v>
      </c>
      <c r="T159">
        <v>309</v>
      </c>
      <c r="U159">
        <v>309</v>
      </c>
      <c r="V159">
        <v>0</v>
      </c>
      <c r="W159">
        <v>21.425000000000001</v>
      </c>
      <c r="X159">
        <v>14.2</v>
      </c>
      <c r="Y159">
        <v>973770</v>
      </c>
      <c r="Z159">
        <v>973770</v>
      </c>
      <c r="AA159">
        <v>60861</v>
      </c>
      <c r="AB159">
        <v>60861</v>
      </c>
      <c r="AC159">
        <v>5</v>
      </c>
      <c r="AG159">
        <v>394</v>
      </c>
      <c r="AH159" t="s">
        <v>3267</v>
      </c>
      <c r="AI159" t="s">
        <v>110</v>
      </c>
      <c r="AJ159" t="s">
        <v>3268</v>
      </c>
      <c r="AK159" t="s">
        <v>3269</v>
      </c>
      <c r="AL159" t="s">
        <v>3270</v>
      </c>
      <c r="AM159" t="s">
        <v>3271</v>
      </c>
    </row>
    <row r="160" spans="1:43" x14ac:dyDescent="0.3">
      <c r="A160" t="s">
        <v>859</v>
      </c>
      <c r="B160" t="s">
        <v>859</v>
      </c>
      <c r="C160">
        <v>1</v>
      </c>
      <c r="D160">
        <v>1</v>
      </c>
      <c r="E160">
        <v>1</v>
      </c>
      <c r="F160" t="s">
        <v>860</v>
      </c>
      <c r="G160" t="s">
        <v>861</v>
      </c>
      <c r="H160" t="s">
        <v>862</v>
      </c>
      <c r="I160">
        <v>1</v>
      </c>
      <c r="J160">
        <v>1</v>
      </c>
      <c r="K160">
        <v>1</v>
      </c>
      <c r="L160">
        <v>1</v>
      </c>
      <c r="M160">
        <v>1</v>
      </c>
      <c r="N160">
        <v>1</v>
      </c>
      <c r="O160">
        <v>1</v>
      </c>
      <c r="P160">
        <v>48.4</v>
      </c>
      <c r="Q160">
        <v>48.4</v>
      </c>
      <c r="R160">
        <v>48.4</v>
      </c>
      <c r="S160">
        <v>7.3044000000000002</v>
      </c>
      <c r="T160">
        <v>62</v>
      </c>
      <c r="U160">
        <v>62</v>
      </c>
      <c r="V160">
        <v>3.3557000000000001E-3</v>
      </c>
      <c r="W160">
        <v>6.7483000000000004</v>
      </c>
      <c r="X160">
        <v>48.4</v>
      </c>
      <c r="Y160">
        <v>954920</v>
      </c>
      <c r="Z160">
        <v>954920</v>
      </c>
      <c r="AA160">
        <v>477460</v>
      </c>
      <c r="AB160">
        <v>477460</v>
      </c>
      <c r="AC160">
        <v>2</v>
      </c>
      <c r="AG160">
        <v>91</v>
      </c>
      <c r="AH160">
        <v>512</v>
      </c>
      <c r="AI160" t="s">
        <v>49</v>
      </c>
      <c r="AJ160">
        <v>549</v>
      </c>
      <c r="AK160">
        <v>646</v>
      </c>
      <c r="AL160" t="s">
        <v>863</v>
      </c>
      <c r="AM160">
        <v>883</v>
      </c>
    </row>
    <row r="161" spans="1:43" x14ac:dyDescent="0.3">
      <c r="A161" t="s">
        <v>1105</v>
      </c>
      <c r="B161" t="s">
        <v>1105</v>
      </c>
      <c r="C161">
        <v>4</v>
      </c>
      <c r="D161">
        <v>3</v>
      </c>
      <c r="E161">
        <v>3</v>
      </c>
      <c r="F161" t="s">
        <v>1106</v>
      </c>
      <c r="G161" t="s">
        <v>1107</v>
      </c>
      <c r="H161" t="s">
        <v>1108</v>
      </c>
      <c r="I161">
        <v>1</v>
      </c>
      <c r="J161">
        <v>4</v>
      </c>
      <c r="K161">
        <v>3</v>
      </c>
      <c r="L161">
        <v>3</v>
      </c>
      <c r="M161">
        <v>4</v>
      </c>
      <c r="N161">
        <v>3</v>
      </c>
      <c r="O161">
        <v>3</v>
      </c>
      <c r="P161">
        <v>11.4</v>
      </c>
      <c r="Q161">
        <v>9.6</v>
      </c>
      <c r="R161">
        <v>9.6</v>
      </c>
      <c r="S161">
        <v>36.637999999999998</v>
      </c>
      <c r="T161">
        <v>334</v>
      </c>
      <c r="U161">
        <v>334</v>
      </c>
      <c r="V161">
        <v>0</v>
      </c>
      <c r="W161">
        <v>18.689</v>
      </c>
      <c r="X161">
        <v>11.4</v>
      </c>
      <c r="Y161">
        <v>940970</v>
      </c>
      <c r="Z161">
        <v>940970</v>
      </c>
      <c r="AA161">
        <v>44808</v>
      </c>
      <c r="AB161">
        <v>44808</v>
      </c>
      <c r="AC161">
        <v>3</v>
      </c>
      <c r="AG161">
        <v>119</v>
      </c>
      <c r="AH161" t="s">
        <v>1109</v>
      </c>
      <c r="AI161" t="s">
        <v>1110</v>
      </c>
      <c r="AJ161" t="s">
        <v>1111</v>
      </c>
      <c r="AK161" t="s">
        <v>1112</v>
      </c>
      <c r="AL161" t="s">
        <v>1113</v>
      </c>
      <c r="AM161" t="s">
        <v>1114</v>
      </c>
    </row>
    <row r="162" spans="1:43" x14ac:dyDescent="0.3">
      <c r="A162" t="s">
        <v>2255</v>
      </c>
      <c r="B162" t="s">
        <v>2256</v>
      </c>
      <c r="C162" t="s">
        <v>2257</v>
      </c>
      <c r="D162" t="s">
        <v>2257</v>
      </c>
      <c r="E162" t="s">
        <v>2257</v>
      </c>
      <c r="F162" t="s">
        <v>2258</v>
      </c>
      <c r="G162" t="s">
        <v>2259</v>
      </c>
      <c r="H162" t="s">
        <v>2260</v>
      </c>
      <c r="I162">
        <v>3</v>
      </c>
      <c r="J162">
        <v>5</v>
      </c>
      <c r="K162">
        <v>5</v>
      </c>
      <c r="L162">
        <v>5</v>
      </c>
      <c r="M162">
        <v>5</v>
      </c>
      <c r="N162">
        <v>5</v>
      </c>
      <c r="O162">
        <v>5</v>
      </c>
      <c r="P162">
        <v>19</v>
      </c>
      <c r="Q162">
        <v>19</v>
      </c>
      <c r="R162">
        <v>19</v>
      </c>
      <c r="S162">
        <v>46.152999999999999</v>
      </c>
      <c r="T162">
        <v>406</v>
      </c>
      <c r="U162" t="s">
        <v>2261</v>
      </c>
      <c r="V162">
        <v>0</v>
      </c>
      <c r="W162">
        <v>29.19</v>
      </c>
      <c r="X162">
        <v>19</v>
      </c>
      <c r="Y162">
        <v>897260</v>
      </c>
      <c r="Z162">
        <v>897260</v>
      </c>
      <c r="AA162">
        <v>39012</v>
      </c>
      <c r="AB162">
        <v>39012</v>
      </c>
      <c r="AC162">
        <v>4</v>
      </c>
      <c r="AG162">
        <v>255</v>
      </c>
      <c r="AH162" t="s">
        <v>2262</v>
      </c>
      <c r="AI162" t="s">
        <v>71</v>
      </c>
      <c r="AJ162" t="s">
        <v>2263</v>
      </c>
      <c r="AK162" t="s">
        <v>2264</v>
      </c>
      <c r="AL162" t="s">
        <v>2265</v>
      </c>
      <c r="AM162" t="s">
        <v>2265</v>
      </c>
      <c r="AN162">
        <v>113</v>
      </c>
      <c r="AP162">
        <v>401</v>
      </c>
    </row>
    <row r="163" spans="1:43" x14ac:dyDescent="0.3">
      <c r="A163" t="s">
        <v>3057</v>
      </c>
      <c r="B163" t="s">
        <v>3057</v>
      </c>
      <c r="C163">
        <v>1</v>
      </c>
      <c r="D163">
        <v>1</v>
      </c>
      <c r="E163">
        <v>1</v>
      </c>
      <c r="F163" t="s">
        <v>3058</v>
      </c>
      <c r="G163" t="s">
        <v>3059</v>
      </c>
      <c r="H163" t="s">
        <v>3060</v>
      </c>
      <c r="I163">
        <v>1</v>
      </c>
      <c r="J163">
        <v>1</v>
      </c>
      <c r="K163">
        <v>1</v>
      </c>
      <c r="L163">
        <v>1</v>
      </c>
      <c r="M163">
        <v>1</v>
      </c>
      <c r="N163">
        <v>1</v>
      </c>
      <c r="O163">
        <v>1</v>
      </c>
      <c r="P163">
        <v>3.2</v>
      </c>
      <c r="Q163">
        <v>3.2</v>
      </c>
      <c r="R163">
        <v>3.2</v>
      </c>
      <c r="S163">
        <v>26.238</v>
      </c>
      <c r="T163">
        <v>250</v>
      </c>
      <c r="U163">
        <v>250</v>
      </c>
      <c r="V163">
        <v>0</v>
      </c>
      <c r="W163">
        <v>6.9614000000000003</v>
      </c>
      <c r="X163">
        <v>3.2</v>
      </c>
      <c r="Y163">
        <v>896890</v>
      </c>
      <c r="Z163">
        <v>896890</v>
      </c>
      <c r="AA163">
        <v>74741</v>
      </c>
      <c r="AB163">
        <v>74741</v>
      </c>
      <c r="AC163">
        <v>2</v>
      </c>
      <c r="AG163">
        <v>359</v>
      </c>
      <c r="AH163">
        <v>1584</v>
      </c>
      <c r="AI163" t="s">
        <v>49</v>
      </c>
      <c r="AJ163">
        <v>1734</v>
      </c>
      <c r="AK163">
        <v>2281</v>
      </c>
      <c r="AL163" t="s">
        <v>3061</v>
      </c>
      <c r="AM163">
        <v>3179</v>
      </c>
    </row>
    <row r="164" spans="1:43" x14ac:dyDescent="0.3">
      <c r="A164" t="s">
        <v>2089</v>
      </c>
      <c r="B164" t="s">
        <v>2089</v>
      </c>
      <c r="C164">
        <v>3</v>
      </c>
      <c r="D164">
        <v>3</v>
      </c>
      <c r="E164">
        <v>3</v>
      </c>
      <c r="F164" t="s">
        <v>2090</v>
      </c>
      <c r="G164" t="s">
        <v>2091</v>
      </c>
      <c r="H164" t="s">
        <v>2092</v>
      </c>
      <c r="I164">
        <v>1</v>
      </c>
      <c r="J164">
        <v>3</v>
      </c>
      <c r="K164">
        <v>3</v>
      </c>
      <c r="L164">
        <v>3</v>
      </c>
      <c r="M164">
        <v>3</v>
      </c>
      <c r="N164">
        <v>3</v>
      </c>
      <c r="O164">
        <v>3</v>
      </c>
      <c r="P164">
        <v>15</v>
      </c>
      <c r="Q164">
        <v>15</v>
      </c>
      <c r="R164">
        <v>15</v>
      </c>
      <c r="S164">
        <v>31.565999999999999</v>
      </c>
      <c r="T164">
        <v>294</v>
      </c>
      <c r="U164">
        <v>294</v>
      </c>
      <c r="V164">
        <v>0</v>
      </c>
      <c r="W164">
        <v>19.495000000000001</v>
      </c>
      <c r="X164">
        <v>15</v>
      </c>
      <c r="Y164">
        <v>893660</v>
      </c>
      <c r="Z164">
        <v>893660</v>
      </c>
      <c r="AA164">
        <v>55854</v>
      </c>
      <c r="AB164">
        <v>55854</v>
      </c>
      <c r="AC164">
        <v>3</v>
      </c>
      <c r="AG164">
        <v>232</v>
      </c>
      <c r="AH164" t="s">
        <v>2093</v>
      </c>
      <c r="AI164" t="s">
        <v>110</v>
      </c>
      <c r="AJ164" t="s">
        <v>2094</v>
      </c>
      <c r="AK164" t="s">
        <v>2095</v>
      </c>
      <c r="AL164" t="s">
        <v>2096</v>
      </c>
      <c r="AM164" t="s">
        <v>2096</v>
      </c>
    </row>
    <row r="165" spans="1:43" x14ac:dyDescent="0.3">
      <c r="A165" t="s">
        <v>2101</v>
      </c>
      <c r="B165" t="s">
        <v>2101</v>
      </c>
      <c r="C165">
        <v>6</v>
      </c>
      <c r="D165">
        <v>6</v>
      </c>
      <c r="E165">
        <v>6</v>
      </c>
      <c r="F165" t="s">
        <v>2102</v>
      </c>
      <c r="G165" t="s">
        <v>2103</v>
      </c>
      <c r="H165" t="s">
        <v>2104</v>
      </c>
      <c r="I165">
        <v>1</v>
      </c>
      <c r="J165">
        <v>6</v>
      </c>
      <c r="K165">
        <v>6</v>
      </c>
      <c r="L165">
        <v>6</v>
      </c>
      <c r="M165">
        <v>6</v>
      </c>
      <c r="N165">
        <v>6</v>
      </c>
      <c r="O165">
        <v>6</v>
      </c>
      <c r="P165">
        <v>3.6</v>
      </c>
      <c r="Q165">
        <v>3.6</v>
      </c>
      <c r="R165">
        <v>3.6</v>
      </c>
      <c r="S165">
        <v>270.63</v>
      </c>
      <c r="T165">
        <v>2468</v>
      </c>
      <c r="U165">
        <v>2468</v>
      </c>
      <c r="V165">
        <v>0</v>
      </c>
      <c r="W165">
        <v>39.904000000000003</v>
      </c>
      <c r="X165">
        <v>3.6</v>
      </c>
      <c r="Y165">
        <v>879960</v>
      </c>
      <c r="Z165">
        <v>879960</v>
      </c>
      <c r="AA165">
        <v>7787.3</v>
      </c>
      <c r="AB165">
        <v>7787.3</v>
      </c>
      <c r="AC165">
        <v>6</v>
      </c>
      <c r="AG165">
        <v>234</v>
      </c>
      <c r="AH165" t="s">
        <v>2105</v>
      </c>
      <c r="AI165" t="s">
        <v>515</v>
      </c>
      <c r="AJ165" t="s">
        <v>2106</v>
      </c>
      <c r="AK165" t="s">
        <v>2107</v>
      </c>
      <c r="AL165" t="s">
        <v>2108</v>
      </c>
      <c r="AM165" t="s">
        <v>2108</v>
      </c>
    </row>
    <row r="166" spans="1:43" x14ac:dyDescent="0.3">
      <c r="A166" t="s">
        <v>1278</v>
      </c>
      <c r="B166" t="s">
        <v>1278</v>
      </c>
      <c r="C166">
        <v>3</v>
      </c>
      <c r="D166">
        <v>3</v>
      </c>
      <c r="E166">
        <v>3</v>
      </c>
      <c r="F166" t="s">
        <v>1279</v>
      </c>
      <c r="G166" t="s">
        <v>1280</v>
      </c>
      <c r="H166" t="s">
        <v>1281</v>
      </c>
      <c r="I166">
        <v>1</v>
      </c>
      <c r="J166">
        <v>3</v>
      </c>
      <c r="K166">
        <v>3</v>
      </c>
      <c r="L166">
        <v>3</v>
      </c>
      <c r="M166">
        <v>3</v>
      </c>
      <c r="N166">
        <v>3</v>
      </c>
      <c r="O166">
        <v>3</v>
      </c>
      <c r="P166">
        <v>15.3</v>
      </c>
      <c r="Q166">
        <v>15.3</v>
      </c>
      <c r="R166">
        <v>15.3</v>
      </c>
      <c r="S166">
        <v>32.853999999999999</v>
      </c>
      <c r="T166">
        <v>295</v>
      </c>
      <c r="U166">
        <v>295</v>
      </c>
      <c r="V166">
        <v>0</v>
      </c>
      <c r="W166">
        <v>29.355</v>
      </c>
      <c r="X166">
        <v>15.3</v>
      </c>
      <c r="Y166">
        <v>860860</v>
      </c>
      <c r="Z166">
        <v>860860</v>
      </c>
      <c r="AA166">
        <v>57391</v>
      </c>
      <c r="AB166">
        <v>57391</v>
      </c>
      <c r="AC166">
        <v>3</v>
      </c>
      <c r="AG166">
        <v>135</v>
      </c>
      <c r="AH166" t="s">
        <v>1282</v>
      </c>
      <c r="AI166" t="s">
        <v>110</v>
      </c>
      <c r="AJ166" t="s">
        <v>1283</v>
      </c>
      <c r="AK166" t="s">
        <v>1284</v>
      </c>
      <c r="AL166" t="s">
        <v>1285</v>
      </c>
      <c r="AM166" t="s">
        <v>1285</v>
      </c>
    </row>
    <row r="167" spans="1:43" x14ac:dyDescent="0.3">
      <c r="A167" t="s">
        <v>675</v>
      </c>
      <c r="B167" t="s">
        <v>675</v>
      </c>
      <c r="C167">
        <v>4</v>
      </c>
      <c r="D167">
        <v>4</v>
      </c>
      <c r="E167">
        <v>4</v>
      </c>
      <c r="F167" t="s">
        <v>676</v>
      </c>
      <c r="G167" t="s">
        <v>677</v>
      </c>
      <c r="H167" t="s">
        <v>678</v>
      </c>
      <c r="I167">
        <v>1</v>
      </c>
      <c r="J167">
        <v>4</v>
      </c>
      <c r="K167">
        <v>4</v>
      </c>
      <c r="L167">
        <v>4</v>
      </c>
      <c r="M167">
        <v>4</v>
      </c>
      <c r="N167">
        <v>4</v>
      </c>
      <c r="O167">
        <v>4</v>
      </c>
      <c r="P167">
        <v>46.5</v>
      </c>
      <c r="Q167">
        <v>46.5</v>
      </c>
      <c r="R167">
        <v>46.5</v>
      </c>
      <c r="S167">
        <v>12.773999999999999</v>
      </c>
      <c r="T167">
        <v>114</v>
      </c>
      <c r="U167">
        <v>114</v>
      </c>
      <c r="V167">
        <v>0</v>
      </c>
      <c r="W167">
        <v>24.199000000000002</v>
      </c>
      <c r="X167">
        <v>46.5</v>
      </c>
      <c r="Y167">
        <v>855630</v>
      </c>
      <c r="Z167">
        <v>855630</v>
      </c>
      <c r="AA167">
        <v>106950</v>
      </c>
      <c r="AB167">
        <v>106950</v>
      </c>
      <c r="AC167">
        <v>4</v>
      </c>
      <c r="AG167">
        <v>69</v>
      </c>
      <c r="AH167" t="s">
        <v>679</v>
      </c>
      <c r="AI167" t="s">
        <v>598</v>
      </c>
      <c r="AJ167" t="s">
        <v>680</v>
      </c>
      <c r="AK167" t="s">
        <v>681</v>
      </c>
      <c r="AL167" t="s">
        <v>682</v>
      </c>
      <c r="AM167" t="s">
        <v>682</v>
      </c>
    </row>
    <row r="168" spans="1:43" x14ac:dyDescent="0.3">
      <c r="A168" t="s">
        <v>2328</v>
      </c>
      <c r="B168" t="s">
        <v>2328</v>
      </c>
      <c r="C168">
        <v>3</v>
      </c>
      <c r="D168">
        <v>3</v>
      </c>
      <c r="E168">
        <v>3</v>
      </c>
      <c r="F168" t="s">
        <v>2329</v>
      </c>
      <c r="G168" t="s">
        <v>2330</v>
      </c>
      <c r="H168" t="s">
        <v>2331</v>
      </c>
      <c r="I168">
        <v>1</v>
      </c>
      <c r="J168">
        <v>3</v>
      </c>
      <c r="K168">
        <v>3</v>
      </c>
      <c r="L168">
        <v>3</v>
      </c>
      <c r="M168">
        <v>3</v>
      </c>
      <c r="N168">
        <v>3</v>
      </c>
      <c r="O168">
        <v>3</v>
      </c>
      <c r="P168">
        <v>15.4</v>
      </c>
      <c r="Q168">
        <v>15.4</v>
      </c>
      <c r="R168">
        <v>15.4</v>
      </c>
      <c r="S168">
        <v>24.204999999999998</v>
      </c>
      <c r="T168">
        <v>208</v>
      </c>
      <c r="U168">
        <v>208</v>
      </c>
      <c r="V168">
        <v>0</v>
      </c>
      <c r="W168">
        <v>19.460999999999999</v>
      </c>
      <c r="X168">
        <v>15.4</v>
      </c>
      <c r="Y168">
        <v>851900</v>
      </c>
      <c r="Z168">
        <v>851900</v>
      </c>
      <c r="AA168">
        <v>85190</v>
      </c>
      <c r="AB168">
        <v>85190</v>
      </c>
      <c r="AC168">
        <v>3</v>
      </c>
      <c r="AG168">
        <v>266</v>
      </c>
      <c r="AH168" t="s">
        <v>2332</v>
      </c>
      <c r="AI168" t="s">
        <v>110</v>
      </c>
      <c r="AJ168" t="s">
        <v>2333</v>
      </c>
      <c r="AK168" t="s">
        <v>2334</v>
      </c>
      <c r="AL168" t="s">
        <v>2335</v>
      </c>
      <c r="AM168" t="s">
        <v>2335</v>
      </c>
    </row>
    <row r="169" spans="1:43" x14ac:dyDescent="0.3">
      <c r="A169" t="s">
        <v>3203</v>
      </c>
      <c r="B169" t="s">
        <v>3203</v>
      </c>
      <c r="C169">
        <v>2</v>
      </c>
      <c r="D169">
        <v>2</v>
      </c>
      <c r="E169">
        <v>2</v>
      </c>
      <c r="F169" t="s">
        <v>3204</v>
      </c>
      <c r="G169" t="s">
        <v>3205</v>
      </c>
      <c r="H169" t="s">
        <v>3206</v>
      </c>
      <c r="I169">
        <v>1</v>
      </c>
      <c r="J169">
        <v>2</v>
      </c>
      <c r="K169">
        <v>2</v>
      </c>
      <c r="L169">
        <v>2</v>
      </c>
      <c r="M169">
        <v>2</v>
      </c>
      <c r="N169">
        <v>2</v>
      </c>
      <c r="O169">
        <v>2</v>
      </c>
      <c r="P169">
        <v>0.1</v>
      </c>
      <c r="Q169">
        <v>0.1</v>
      </c>
      <c r="R169">
        <v>0.1</v>
      </c>
      <c r="S169">
        <v>3816</v>
      </c>
      <c r="T169">
        <v>34350</v>
      </c>
      <c r="U169">
        <v>34350</v>
      </c>
      <c r="V169">
        <v>0</v>
      </c>
      <c r="W169">
        <v>11.837</v>
      </c>
      <c r="X169">
        <v>0.1</v>
      </c>
      <c r="Y169">
        <v>816580</v>
      </c>
      <c r="Z169">
        <v>816580</v>
      </c>
      <c r="AA169">
        <v>378.92</v>
      </c>
      <c r="AB169">
        <v>378.92</v>
      </c>
      <c r="AC169">
        <v>2</v>
      </c>
      <c r="AG169">
        <v>384</v>
      </c>
      <c r="AH169" t="s">
        <v>3207</v>
      </c>
      <c r="AI169" t="s">
        <v>193</v>
      </c>
      <c r="AJ169" t="s">
        <v>3208</v>
      </c>
      <c r="AK169" t="s">
        <v>3209</v>
      </c>
      <c r="AL169" t="s">
        <v>3210</v>
      </c>
      <c r="AM169" t="s">
        <v>3210</v>
      </c>
    </row>
    <row r="170" spans="1:43" x14ac:dyDescent="0.3">
      <c r="A170" t="s">
        <v>1875</v>
      </c>
      <c r="B170" t="s">
        <v>1875</v>
      </c>
      <c r="C170">
        <v>3</v>
      </c>
      <c r="D170">
        <v>3</v>
      </c>
      <c r="E170">
        <v>3</v>
      </c>
      <c r="F170" t="s">
        <v>1876</v>
      </c>
      <c r="G170" t="s">
        <v>1877</v>
      </c>
      <c r="H170" t="s">
        <v>1878</v>
      </c>
      <c r="I170">
        <v>1</v>
      </c>
      <c r="J170">
        <v>3</v>
      </c>
      <c r="K170">
        <v>3</v>
      </c>
      <c r="L170">
        <v>3</v>
      </c>
      <c r="M170">
        <v>3</v>
      </c>
      <c r="N170">
        <v>3</v>
      </c>
      <c r="O170">
        <v>3</v>
      </c>
      <c r="P170">
        <v>12.5</v>
      </c>
      <c r="Q170">
        <v>12.5</v>
      </c>
      <c r="R170">
        <v>12.5</v>
      </c>
      <c r="S170">
        <v>27.692</v>
      </c>
      <c r="T170">
        <v>256</v>
      </c>
      <c r="U170">
        <v>256</v>
      </c>
      <c r="V170">
        <v>0</v>
      </c>
      <c r="W170">
        <v>19.123000000000001</v>
      </c>
      <c r="X170">
        <v>12.5</v>
      </c>
      <c r="Y170">
        <v>806930</v>
      </c>
      <c r="Z170">
        <v>806930</v>
      </c>
      <c r="AA170">
        <v>62072</v>
      </c>
      <c r="AB170">
        <v>62072</v>
      </c>
      <c r="AC170">
        <v>3</v>
      </c>
      <c r="AG170">
        <v>205</v>
      </c>
      <c r="AH170" t="s">
        <v>1879</v>
      </c>
      <c r="AI170" t="s">
        <v>110</v>
      </c>
      <c r="AJ170" t="s">
        <v>1880</v>
      </c>
      <c r="AK170" t="s">
        <v>1881</v>
      </c>
      <c r="AL170" t="s">
        <v>1882</v>
      </c>
      <c r="AM170" t="s">
        <v>1882</v>
      </c>
    </row>
    <row r="171" spans="1:43" x14ac:dyDescent="0.3">
      <c r="A171" t="s">
        <v>171</v>
      </c>
      <c r="B171" t="s">
        <v>171</v>
      </c>
      <c r="C171" t="s">
        <v>172</v>
      </c>
      <c r="D171" t="s">
        <v>52</v>
      </c>
      <c r="E171" t="s">
        <v>44</v>
      </c>
      <c r="F171" t="s">
        <v>173</v>
      </c>
      <c r="G171" t="s">
        <v>174</v>
      </c>
      <c r="H171" t="s">
        <v>175</v>
      </c>
      <c r="I171">
        <v>2</v>
      </c>
      <c r="J171">
        <v>23</v>
      </c>
      <c r="K171">
        <v>2</v>
      </c>
      <c r="L171">
        <v>1</v>
      </c>
      <c r="M171">
        <v>23</v>
      </c>
      <c r="N171">
        <v>2</v>
      </c>
      <c r="O171">
        <v>1</v>
      </c>
      <c r="P171">
        <v>41.5</v>
      </c>
      <c r="Q171">
        <v>4.8</v>
      </c>
      <c r="R171">
        <v>1.8</v>
      </c>
      <c r="S171">
        <v>60.043999999999997</v>
      </c>
      <c r="T171">
        <v>564</v>
      </c>
      <c r="U171" t="s">
        <v>176</v>
      </c>
      <c r="V171">
        <v>0</v>
      </c>
      <c r="W171">
        <v>12.743</v>
      </c>
      <c r="X171">
        <v>41.5</v>
      </c>
      <c r="Y171">
        <v>800780</v>
      </c>
      <c r="Z171">
        <v>800780</v>
      </c>
      <c r="AA171">
        <v>22244</v>
      </c>
      <c r="AB171">
        <v>22244</v>
      </c>
      <c r="AC171">
        <v>3</v>
      </c>
      <c r="AF171" t="s">
        <v>80</v>
      </c>
      <c r="AG171">
        <v>13</v>
      </c>
      <c r="AH171" t="s">
        <v>177</v>
      </c>
      <c r="AI171" t="s">
        <v>178</v>
      </c>
      <c r="AJ171" t="s">
        <v>179</v>
      </c>
      <c r="AK171" t="s">
        <v>180</v>
      </c>
      <c r="AL171" t="s">
        <v>181</v>
      </c>
      <c r="AM171" t="s">
        <v>182</v>
      </c>
      <c r="AN171" t="s">
        <v>183</v>
      </c>
      <c r="AP171" t="s">
        <v>184</v>
      </c>
    </row>
    <row r="172" spans="1:43" x14ac:dyDescent="0.3">
      <c r="A172" t="s">
        <v>2841</v>
      </c>
      <c r="B172" t="s">
        <v>2841</v>
      </c>
      <c r="C172">
        <v>4</v>
      </c>
      <c r="D172">
        <v>4</v>
      </c>
      <c r="E172">
        <v>4</v>
      </c>
      <c r="F172" t="s">
        <v>2842</v>
      </c>
      <c r="G172" t="s">
        <v>2843</v>
      </c>
      <c r="H172" t="s">
        <v>2844</v>
      </c>
      <c r="I172">
        <v>1</v>
      </c>
      <c r="J172">
        <v>4</v>
      </c>
      <c r="K172">
        <v>4</v>
      </c>
      <c r="L172">
        <v>4</v>
      </c>
      <c r="M172">
        <v>4</v>
      </c>
      <c r="N172">
        <v>4</v>
      </c>
      <c r="O172">
        <v>4</v>
      </c>
      <c r="P172">
        <v>43</v>
      </c>
      <c r="Q172">
        <v>43</v>
      </c>
      <c r="R172">
        <v>43</v>
      </c>
      <c r="S172">
        <v>15.945</v>
      </c>
      <c r="T172">
        <v>142</v>
      </c>
      <c r="U172">
        <v>142</v>
      </c>
      <c r="V172">
        <v>0</v>
      </c>
      <c r="W172">
        <v>23.033999999999999</v>
      </c>
      <c r="X172">
        <v>43</v>
      </c>
      <c r="Y172">
        <v>788810</v>
      </c>
      <c r="Z172">
        <v>788810</v>
      </c>
      <c r="AA172">
        <v>78881</v>
      </c>
      <c r="AB172">
        <v>78881</v>
      </c>
      <c r="AC172">
        <v>4</v>
      </c>
      <c r="AG172">
        <v>328</v>
      </c>
      <c r="AH172" t="s">
        <v>2845</v>
      </c>
      <c r="AI172" t="s">
        <v>598</v>
      </c>
      <c r="AJ172" t="s">
        <v>2846</v>
      </c>
      <c r="AK172" t="s">
        <v>2847</v>
      </c>
      <c r="AL172" t="s">
        <v>2848</v>
      </c>
      <c r="AM172" t="s">
        <v>2848</v>
      </c>
    </row>
    <row r="173" spans="1:43" x14ac:dyDescent="0.3">
      <c r="A173" t="s">
        <v>1853</v>
      </c>
      <c r="B173" t="s">
        <v>1853</v>
      </c>
      <c r="C173">
        <v>3</v>
      </c>
      <c r="D173">
        <v>3</v>
      </c>
      <c r="E173">
        <v>3</v>
      </c>
      <c r="F173" t="s">
        <v>1854</v>
      </c>
      <c r="G173" t="s">
        <v>1855</v>
      </c>
      <c r="H173" t="s">
        <v>1856</v>
      </c>
      <c r="I173">
        <v>1</v>
      </c>
      <c r="J173">
        <v>3</v>
      </c>
      <c r="K173">
        <v>3</v>
      </c>
      <c r="L173">
        <v>3</v>
      </c>
      <c r="M173">
        <v>3</v>
      </c>
      <c r="N173">
        <v>3</v>
      </c>
      <c r="O173">
        <v>3</v>
      </c>
      <c r="P173">
        <v>19.3</v>
      </c>
      <c r="Q173">
        <v>19.3</v>
      </c>
      <c r="R173">
        <v>19.3</v>
      </c>
      <c r="S173">
        <v>31.553999999999998</v>
      </c>
      <c r="T173">
        <v>332</v>
      </c>
      <c r="U173">
        <v>332</v>
      </c>
      <c r="V173">
        <v>0</v>
      </c>
      <c r="W173">
        <v>23.756</v>
      </c>
      <c r="X173">
        <v>19.3</v>
      </c>
      <c r="Y173">
        <v>787710</v>
      </c>
      <c r="Z173">
        <v>787710</v>
      </c>
      <c r="AA173">
        <v>71610</v>
      </c>
      <c r="AB173">
        <v>71610</v>
      </c>
      <c r="AC173">
        <v>4</v>
      </c>
      <c r="AG173">
        <v>202</v>
      </c>
      <c r="AH173" t="s">
        <v>1857</v>
      </c>
      <c r="AI173" t="s">
        <v>110</v>
      </c>
      <c r="AJ173" t="s">
        <v>1858</v>
      </c>
      <c r="AK173" t="s">
        <v>1859</v>
      </c>
      <c r="AL173" t="s">
        <v>1860</v>
      </c>
      <c r="AM173" t="s">
        <v>1861</v>
      </c>
    </row>
    <row r="174" spans="1:43" x14ac:dyDescent="0.3">
      <c r="A174" t="s">
        <v>2934</v>
      </c>
      <c r="B174" t="s">
        <v>2934</v>
      </c>
      <c r="C174">
        <v>3</v>
      </c>
      <c r="D174">
        <v>3</v>
      </c>
      <c r="E174">
        <v>3</v>
      </c>
      <c r="F174" t="s">
        <v>2935</v>
      </c>
      <c r="G174" t="s">
        <v>2936</v>
      </c>
      <c r="H174" t="s">
        <v>2937</v>
      </c>
      <c r="I174">
        <v>1</v>
      </c>
      <c r="J174">
        <v>3</v>
      </c>
      <c r="K174">
        <v>3</v>
      </c>
      <c r="L174">
        <v>3</v>
      </c>
      <c r="M174">
        <v>3</v>
      </c>
      <c r="N174">
        <v>3</v>
      </c>
      <c r="O174">
        <v>3</v>
      </c>
      <c r="P174">
        <v>10</v>
      </c>
      <c r="Q174">
        <v>10</v>
      </c>
      <c r="R174">
        <v>10</v>
      </c>
      <c r="S174">
        <v>38.89</v>
      </c>
      <c r="T174">
        <v>331</v>
      </c>
      <c r="U174">
        <v>331</v>
      </c>
      <c r="V174">
        <v>0</v>
      </c>
      <c r="W174">
        <v>21.276</v>
      </c>
      <c r="X174">
        <v>10</v>
      </c>
      <c r="Y174">
        <v>783980</v>
      </c>
      <c r="Z174">
        <v>783980</v>
      </c>
      <c r="AA174">
        <v>52265</v>
      </c>
      <c r="AB174">
        <v>52265</v>
      </c>
      <c r="AC174">
        <v>3</v>
      </c>
      <c r="AG174">
        <v>340</v>
      </c>
      <c r="AH174" t="s">
        <v>2938</v>
      </c>
      <c r="AI174" t="s">
        <v>110</v>
      </c>
      <c r="AJ174" t="s">
        <v>2939</v>
      </c>
      <c r="AK174" t="s">
        <v>2940</v>
      </c>
      <c r="AL174" t="s">
        <v>2941</v>
      </c>
      <c r="AM174" t="s">
        <v>2941</v>
      </c>
    </row>
    <row r="175" spans="1:43" x14ac:dyDescent="0.3">
      <c r="A175" t="s">
        <v>2340</v>
      </c>
      <c r="B175" t="s">
        <v>2340</v>
      </c>
      <c r="C175">
        <v>5</v>
      </c>
      <c r="D175">
        <v>2</v>
      </c>
      <c r="E175">
        <v>2</v>
      </c>
      <c r="F175" t="s">
        <v>2341</v>
      </c>
      <c r="G175" t="s">
        <v>2342</v>
      </c>
      <c r="H175" t="s">
        <v>2343</v>
      </c>
      <c r="I175">
        <v>1</v>
      </c>
      <c r="J175">
        <v>5</v>
      </c>
      <c r="K175">
        <v>2</v>
      </c>
      <c r="L175">
        <v>2</v>
      </c>
      <c r="M175">
        <v>5</v>
      </c>
      <c r="N175">
        <v>2</v>
      </c>
      <c r="O175">
        <v>2</v>
      </c>
      <c r="P175">
        <v>20.399999999999999</v>
      </c>
      <c r="Q175">
        <v>10.6</v>
      </c>
      <c r="R175">
        <v>10.6</v>
      </c>
      <c r="S175">
        <v>29.173999999999999</v>
      </c>
      <c r="T175">
        <v>255</v>
      </c>
      <c r="U175">
        <v>255</v>
      </c>
      <c r="V175">
        <v>0</v>
      </c>
      <c r="W175">
        <v>13.545</v>
      </c>
      <c r="X175">
        <v>20.399999999999999</v>
      </c>
      <c r="Y175">
        <v>764280</v>
      </c>
      <c r="Z175">
        <v>764280</v>
      </c>
      <c r="AA175">
        <v>42460</v>
      </c>
      <c r="AB175">
        <v>42460</v>
      </c>
      <c r="AC175">
        <v>3</v>
      </c>
      <c r="AG175">
        <v>268</v>
      </c>
      <c r="AH175" t="s">
        <v>2344</v>
      </c>
      <c r="AI175" t="s">
        <v>2345</v>
      </c>
      <c r="AJ175" t="s">
        <v>2346</v>
      </c>
      <c r="AK175" t="s">
        <v>2347</v>
      </c>
      <c r="AL175" t="s">
        <v>2348</v>
      </c>
      <c r="AM175" t="s">
        <v>2349</v>
      </c>
      <c r="AO175">
        <v>106</v>
      </c>
      <c r="AQ175">
        <v>221</v>
      </c>
    </row>
    <row r="176" spans="1:43" x14ac:dyDescent="0.3">
      <c r="A176" t="s">
        <v>2350</v>
      </c>
      <c r="B176" t="s">
        <v>2350</v>
      </c>
      <c r="C176">
        <v>2</v>
      </c>
      <c r="D176">
        <v>2</v>
      </c>
      <c r="E176">
        <v>2</v>
      </c>
      <c r="F176" t="s">
        <v>2351</v>
      </c>
      <c r="G176" t="s">
        <v>2352</v>
      </c>
      <c r="H176" t="s">
        <v>2353</v>
      </c>
      <c r="I176">
        <v>1</v>
      </c>
      <c r="J176">
        <v>2</v>
      </c>
      <c r="K176">
        <v>2</v>
      </c>
      <c r="L176">
        <v>2</v>
      </c>
      <c r="M176">
        <v>2</v>
      </c>
      <c r="N176">
        <v>2</v>
      </c>
      <c r="O176">
        <v>2</v>
      </c>
      <c r="P176">
        <v>15.9</v>
      </c>
      <c r="Q176">
        <v>15.9</v>
      </c>
      <c r="R176">
        <v>15.9</v>
      </c>
      <c r="S176">
        <v>16.273</v>
      </c>
      <c r="T176">
        <v>151</v>
      </c>
      <c r="U176">
        <v>151</v>
      </c>
      <c r="V176">
        <v>0</v>
      </c>
      <c r="W176">
        <v>11.536</v>
      </c>
      <c r="X176">
        <v>15.9</v>
      </c>
      <c r="Y176">
        <v>741760</v>
      </c>
      <c r="Z176">
        <v>741760</v>
      </c>
      <c r="AA176">
        <v>123630</v>
      </c>
      <c r="AB176">
        <v>123630</v>
      </c>
      <c r="AC176">
        <v>2</v>
      </c>
      <c r="AG176">
        <v>269</v>
      </c>
      <c r="AH176" t="s">
        <v>2354</v>
      </c>
      <c r="AI176" t="s">
        <v>193</v>
      </c>
      <c r="AJ176" t="s">
        <v>2355</v>
      </c>
      <c r="AK176" t="s">
        <v>2356</v>
      </c>
      <c r="AL176" t="s">
        <v>2357</v>
      </c>
      <c r="AM176" t="s">
        <v>2357</v>
      </c>
    </row>
    <row r="177" spans="1:43" x14ac:dyDescent="0.3">
      <c r="A177" t="s">
        <v>568</v>
      </c>
      <c r="B177" t="s">
        <v>568</v>
      </c>
      <c r="C177" t="s">
        <v>509</v>
      </c>
      <c r="D177" t="s">
        <v>52</v>
      </c>
      <c r="E177" t="s">
        <v>52</v>
      </c>
      <c r="F177" t="s">
        <v>569</v>
      </c>
      <c r="G177" t="s">
        <v>570</v>
      </c>
      <c r="H177" t="s">
        <v>571</v>
      </c>
      <c r="I177">
        <v>2</v>
      </c>
      <c r="J177">
        <v>6</v>
      </c>
      <c r="K177">
        <v>2</v>
      </c>
      <c r="L177">
        <v>2</v>
      </c>
      <c r="M177">
        <v>6</v>
      </c>
      <c r="N177">
        <v>2</v>
      </c>
      <c r="O177">
        <v>2</v>
      </c>
      <c r="P177">
        <v>45.6</v>
      </c>
      <c r="Q177">
        <v>12.3</v>
      </c>
      <c r="R177">
        <v>12.3</v>
      </c>
      <c r="S177">
        <v>19.794</v>
      </c>
      <c r="T177">
        <v>171</v>
      </c>
      <c r="U177" t="s">
        <v>572</v>
      </c>
      <c r="V177">
        <v>0</v>
      </c>
      <c r="W177">
        <v>17.164000000000001</v>
      </c>
      <c r="X177">
        <v>45.6</v>
      </c>
      <c r="Y177">
        <v>737740</v>
      </c>
      <c r="Z177">
        <v>737740</v>
      </c>
      <c r="AA177">
        <v>67067</v>
      </c>
      <c r="AB177">
        <v>67067</v>
      </c>
      <c r="AC177">
        <v>2</v>
      </c>
      <c r="AG177">
        <v>55</v>
      </c>
      <c r="AH177" t="s">
        <v>573</v>
      </c>
      <c r="AI177" t="s">
        <v>574</v>
      </c>
      <c r="AJ177" t="s">
        <v>575</v>
      </c>
      <c r="AK177" t="s">
        <v>576</v>
      </c>
      <c r="AL177" t="s">
        <v>577</v>
      </c>
      <c r="AM177" t="s">
        <v>578</v>
      </c>
      <c r="AO177">
        <v>37</v>
      </c>
      <c r="AQ177">
        <v>39</v>
      </c>
    </row>
    <row r="178" spans="1:43" x14ac:dyDescent="0.3">
      <c r="A178" t="s">
        <v>416</v>
      </c>
      <c r="B178" t="s">
        <v>416</v>
      </c>
      <c r="C178">
        <v>6</v>
      </c>
      <c r="D178">
        <v>1</v>
      </c>
      <c r="E178">
        <v>1</v>
      </c>
      <c r="I178">
        <v>1</v>
      </c>
      <c r="J178">
        <v>6</v>
      </c>
      <c r="K178">
        <v>1</v>
      </c>
      <c r="L178">
        <v>1</v>
      </c>
      <c r="M178">
        <v>6</v>
      </c>
      <c r="N178">
        <v>1</v>
      </c>
      <c r="O178">
        <v>1</v>
      </c>
      <c r="P178">
        <v>9.1999999999999993</v>
      </c>
      <c r="Q178">
        <v>3</v>
      </c>
      <c r="R178">
        <v>3</v>
      </c>
      <c r="S178">
        <v>70.921999999999997</v>
      </c>
      <c r="T178">
        <v>707</v>
      </c>
      <c r="U178">
        <v>707</v>
      </c>
      <c r="V178">
        <v>1</v>
      </c>
      <c r="W178">
        <v>-2</v>
      </c>
      <c r="X178">
        <v>9.1999999999999993</v>
      </c>
      <c r="Y178">
        <v>734260</v>
      </c>
      <c r="Z178">
        <v>734260</v>
      </c>
      <c r="AA178">
        <v>17076</v>
      </c>
      <c r="AB178">
        <v>17076</v>
      </c>
      <c r="AC178">
        <v>2</v>
      </c>
      <c r="AD178" t="s">
        <v>80</v>
      </c>
      <c r="AF178" t="s">
        <v>80</v>
      </c>
      <c r="AG178">
        <v>37</v>
      </c>
      <c r="AH178" t="s">
        <v>417</v>
      </c>
      <c r="AI178" t="s">
        <v>418</v>
      </c>
      <c r="AJ178" t="s">
        <v>419</v>
      </c>
      <c r="AK178" t="s">
        <v>420</v>
      </c>
      <c r="AL178" t="s">
        <v>421</v>
      </c>
      <c r="AM178" t="s">
        <v>422</v>
      </c>
      <c r="AO178">
        <v>2</v>
      </c>
      <c r="AQ178">
        <v>488</v>
      </c>
    </row>
    <row r="179" spans="1:43" x14ac:dyDescent="0.3">
      <c r="A179" t="s">
        <v>3177</v>
      </c>
      <c r="B179" t="s">
        <v>3177</v>
      </c>
      <c r="C179">
        <v>1</v>
      </c>
      <c r="D179">
        <v>1</v>
      </c>
      <c r="E179">
        <v>1</v>
      </c>
      <c r="F179" t="s">
        <v>3178</v>
      </c>
      <c r="G179" t="s">
        <v>3179</v>
      </c>
      <c r="H179" t="s">
        <v>3180</v>
      </c>
      <c r="I179">
        <v>1</v>
      </c>
      <c r="J179">
        <v>1</v>
      </c>
      <c r="K179">
        <v>1</v>
      </c>
      <c r="L179">
        <v>1</v>
      </c>
      <c r="M179">
        <v>1</v>
      </c>
      <c r="N179">
        <v>1</v>
      </c>
      <c r="O179">
        <v>1</v>
      </c>
      <c r="P179">
        <v>11.6</v>
      </c>
      <c r="Q179">
        <v>11.6</v>
      </c>
      <c r="R179">
        <v>11.6</v>
      </c>
      <c r="S179">
        <v>16.39</v>
      </c>
      <c r="T179">
        <v>146</v>
      </c>
      <c r="U179">
        <v>146</v>
      </c>
      <c r="V179">
        <v>0</v>
      </c>
      <c r="W179">
        <v>7.1135999999999999</v>
      </c>
      <c r="X179">
        <v>11.6</v>
      </c>
      <c r="Y179">
        <v>725920</v>
      </c>
      <c r="Z179">
        <v>725920</v>
      </c>
      <c r="AA179">
        <v>145180</v>
      </c>
      <c r="AB179">
        <v>145180</v>
      </c>
      <c r="AC179">
        <v>2</v>
      </c>
      <c r="AG179">
        <v>380</v>
      </c>
      <c r="AH179">
        <v>205</v>
      </c>
      <c r="AI179" t="s">
        <v>49</v>
      </c>
      <c r="AJ179">
        <v>218</v>
      </c>
      <c r="AK179">
        <v>253</v>
      </c>
      <c r="AL179" t="s">
        <v>3181</v>
      </c>
      <c r="AM179">
        <v>340</v>
      </c>
    </row>
    <row r="180" spans="1:43" x14ac:dyDescent="0.3">
      <c r="A180" t="s">
        <v>1595</v>
      </c>
      <c r="B180" t="s">
        <v>1595</v>
      </c>
      <c r="C180">
        <v>4</v>
      </c>
      <c r="D180">
        <v>4</v>
      </c>
      <c r="E180">
        <v>4</v>
      </c>
      <c r="F180" t="s">
        <v>1596</v>
      </c>
      <c r="G180" t="s">
        <v>1597</v>
      </c>
      <c r="H180" t="s">
        <v>1598</v>
      </c>
      <c r="I180">
        <v>1</v>
      </c>
      <c r="J180">
        <v>4</v>
      </c>
      <c r="K180">
        <v>4</v>
      </c>
      <c r="L180">
        <v>4</v>
      </c>
      <c r="M180">
        <v>4</v>
      </c>
      <c r="N180">
        <v>4</v>
      </c>
      <c r="O180">
        <v>4</v>
      </c>
      <c r="P180">
        <v>4.7</v>
      </c>
      <c r="Q180">
        <v>4.7</v>
      </c>
      <c r="R180">
        <v>4.7</v>
      </c>
      <c r="S180">
        <v>123.8</v>
      </c>
      <c r="T180">
        <v>1134</v>
      </c>
      <c r="U180">
        <v>1134</v>
      </c>
      <c r="V180">
        <v>0</v>
      </c>
      <c r="W180">
        <v>32.765000000000001</v>
      </c>
      <c r="X180">
        <v>4.7</v>
      </c>
      <c r="Y180">
        <v>713210</v>
      </c>
      <c r="Z180">
        <v>713210</v>
      </c>
      <c r="AA180">
        <v>8490.6</v>
      </c>
      <c r="AB180">
        <v>8490.6</v>
      </c>
      <c r="AC180">
        <v>4</v>
      </c>
      <c r="AG180">
        <v>172</v>
      </c>
      <c r="AH180" t="s">
        <v>1599</v>
      </c>
      <c r="AI180" t="s">
        <v>598</v>
      </c>
      <c r="AJ180" t="s">
        <v>1600</v>
      </c>
      <c r="AK180" t="s">
        <v>1601</v>
      </c>
      <c r="AL180" t="s">
        <v>1602</v>
      </c>
      <c r="AM180" t="s">
        <v>1602</v>
      </c>
    </row>
    <row r="181" spans="1:43" x14ac:dyDescent="0.3">
      <c r="A181" t="s">
        <v>3452</v>
      </c>
      <c r="B181" t="s">
        <v>3452</v>
      </c>
      <c r="C181">
        <v>3</v>
      </c>
      <c r="D181">
        <v>3</v>
      </c>
      <c r="E181">
        <v>3</v>
      </c>
      <c r="F181" t="s">
        <v>3453</v>
      </c>
      <c r="G181" t="s">
        <v>3454</v>
      </c>
      <c r="H181" t="s">
        <v>3455</v>
      </c>
      <c r="I181">
        <v>1</v>
      </c>
      <c r="J181">
        <v>3</v>
      </c>
      <c r="K181">
        <v>3</v>
      </c>
      <c r="L181">
        <v>3</v>
      </c>
      <c r="M181">
        <v>3</v>
      </c>
      <c r="N181">
        <v>3</v>
      </c>
      <c r="O181">
        <v>3</v>
      </c>
      <c r="P181">
        <v>6.8</v>
      </c>
      <c r="Q181">
        <v>6.8</v>
      </c>
      <c r="R181">
        <v>6.8</v>
      </c>
      <c r="S181">
        <v>86.724000000000004</v>
      </c>
      <c r="T181">
        <v>774</v>
      </c>
      <c r="U181">
        <v>774</v>
      </c>
      <c r="V181">
        <v>0</v>
      </c>
      <c r="W181">
        <v>29.527000000000001</v>
      </c>
      <c r="X181">
        <v>6.8</v>
      </c>
      <c r="Y181">
        <v>710730</v>
      </c>
      <c r="Z181">
        <v>710730</v>
      </c>
      <c r="AA181">
        <v>20306</v>
      </c>
      <c r="AB181">
        <v>20306</v>
      </c>
      <c r="AC181">
        <v>4</v>
      </c>
      <c r="AG181">
        <v>426</v>
      </c>
      <c r="AH181" t="s">
        <v>3456</v>
      </c>
      <c r="AI181" t="s">
        <v>110</v>
      </c>
      <c r="AJ181" t="s">
        <v>3457</v>
      </c>
      <c r="AK181" t="s">
        <v>3458</v>
      </c>
      <c r="AL181" t="s">
        <v>3459</v>
      </c>
      <c r="AM181" t="s">
        <v>3460</v>
      </c>
    </row>
    <row r="182" spans="1:43" x14ac:dyDescent="0.3">
      <c r="A182" t="s">
        <v>2320</v>
      </c>
      <c r="B182" t="s">
        <v>2320</v>
      </c>
      <c r="C182">
        <v>2</v>
      </c>
      <c r="D182">
        <v>2</v>
      </c>
      <c r="E182">
        <v>2</v>
      </c>
      <c r="F182" t="s">
        <v>2321</v>
      </c>
      <c r="G182" t="s">
        <v>2322</v>
      </c>
      <c r="H182" t="s">
        <v>2323</v>
      </c>
      <c r="I182">
        <v>1</v>
      </c>
      <c r="J182">
        <v>2</v>
      </c>
      <c r="K182">
        <v>2</v>
      </c>
      <c r="L182">
        <v>2</v>
      </c>
      <c r="M182">
        <v>2</v>
      </c>
      <c r="N182">
        <v>2</v>
      </c>
      <c r="O182">
        <v>2</v>
      </c>
      <c r="P182">
        <v>11.9</v>
      </c>
      <c r="Q182">
        <v>11.9</v>
      </c>
      <c r="R182">
        <v>11.9</v>
      </c>
      <c r="S182">
        <v>22.126999999999999</v>
      </c>
      <c r="T182">
        <v>194</v>
      </c>
      <c r="U182">
        <v>194</v>
      </c>
      <c r="V182">
        <v>0</v>
      </c>
      <c r="W182">
        <v>13.712</v>
      </c>
      <c r="X182">
        <v>11.9</v>
      </c>
      <c r="Y182">
        <v>697290</v>
      </c>
      <c r="Z182">
        <v>697290</v>
      </c>
      <c r="AA182">
        <v>63390</v>
      </c>
      <c r="AB182">
        <v>63390</v>
      </c>
      <c r="AC182">
        <v>2</v>
      </c>
      <c r="AG182">
        <v>265</v>
      </c>
      <c r="AH182" t="s">
        <v>2324</v>
      </c>
      <c r="AI182" t="s">
        <v>193</v>
      </c>
      <c r="AJ182" t="s">
        <v>2325</v>
      </c>
      <c r="AK182" t="s">
        <v>2326</v>
      </c>
      <c r="AL182" t="s">
        <v>2327</v>
      </c>
      <c r="AM182" t="s">
        <v>2327</v>
      </c>
    </row>
    <row r="183" spans="1:43" x14ac:dyDescent="0.3">
      <c r="A183" t="s">
        <v>2863</v>
      </c>
      <c r="B183" t="s">
        <v>2863</v>
      </c>
      <c r="C183">
        <v>10</v>
      </c>
      <c r="D183">
        <v>6</v>
      </c>
      <c r="E183">
        <v>6</v>
      </c>
      <c r="F183" t="s">
        <v>2864</v>
      </c>
      <c r="G183" t="s">
        <v>2865</v>
      </c>
      <c r="H183" t="s">
        <v>2866</v>
      </c>
      <c r="I183">
        <v>1</v>
      </c>
      <c r="J183">
        <v>10</v>
      </c>
      <c r="K183">
        <v>6</v>
      </c>
      <c r="L183">
        <v>6</v>
      </c>
      <c r="M183">
        <v>10</v>
      </c>
      <c r="N183">
        <v>6</v>
      </c>
      <c r="O183">
        <v>6</v>
      </c>
      <c r="P183">
        <v>5.2</v>
      </c>
      <c r="Q183">
        <v>3.4</v>
      </c>
      <c r="R183">
        <v>3.4</v>
      </c>
      <c r="S183">
        <v>291.02</v>
      </c>
      <c r="T183">
        <v>2725</v>
      </c>
      <c r="U183">
        <v>2725</v>
      </c>
      <c r="V183">
        <v>0</v>
      </c>
      <c r="W183">
        <v>45.317999999999998</v>
      </c>
      <c r="X183">
        <v>5.2</v>
      </c>
      <c r="Y183">
        <v>681880</v>
      </c>
      <c r="Z183">
        <v>681880</v>
      </c>
      <c r="AA183">
        <v>4261.7</v>
      </c>
      <c r="AB183">
        <v>4261.7</v>
      </c>
      <c r="AC183">
        <v>6</v>
      </c>
      <c r="AG183">
        <v>331</v>
      </c>
      <c r="AH183" t="s">
        <v>2867</v>
      </c>
      <c r="AI183" t="s">
        <v>2868</v>
      </c>
      <c r="AJ183" t="s">
        <v>2869</v>
      </c>
      <c r="AK183" t="s">
        <v>2870</v>
      </c>
      <c r="AL183" t="s">
        <v>2871</v>
      </c>
      <c r="AM183" t="s">
        <v>2872</v>
      </c>
    </row>
    <row r="184" spans="1:43" x14ac:dyDescent="0.3">
      <c r="A184" t="s">
        <v>2016</v>
      </c>
      <c r="B184" t="s">
        <v>2016</v>
      </c>
      <c r="C184">
        <v>2</v>
      </c>
      <c r="D184">
        <v>2</v>
      </c>
      <c r="E184">
        <v>2</v>
      </c>
      <c r="F184" t="s">
        <v>2017</v>
      </c>
      <c r="G184" t="s">
        <v>2018</v>
      </c>
      <c r="H184" t="s">
        <v>2019</v>
      </c>
      <c r="I184">
        <v>1</v>
      </c>
      <c r="J184">
        <v>2</v>
      </c>
      <c r="K184">
        <v>2</v>
      </c>
      <c r="L184">
        <v>2</v>
      </c>
      <c r="M184">
        <v>2</v>
      </c>
      <c r="N184">
        <v>2</v>
      </c>
      <c r="O184">
        <v>2</v>
      </c>
      <c r="P184">
        <v>5.4</v>
      </c>
      <c r="Q184">
        <v>5.4</v>
      </c>
      <c r="R184">
        <v>5.4</v>
      </c>
      <c r="S184">
        <v>47.697000000000003</v>
      </c>
      <c r="T184">
        <v>427</v>
      </c>
      <c r="U184">
        <v>427</v>
      </c>
      <c r="V184">
        <v>0</v>
      </c>
      <c r="W184">
        <v>11.262</v>
      </c>
      <c r="X184">
        <v>5.4</v>
      </c>
      <c r="Y184">
        <v>669290</v>
      </c>
      <c r="Z184">
        <v>669290</v>
      </c>
      <c r="AA184">
        <v>22310</v>
      </c>
      <c r="AB184">
        <v>22310</v>
      </c>
      <c r="AC184">
        <v>2</v>
      </c>
      <c r="AG184">
        <v>222</v>
      </c>
      <c r="AH184" t="s">
        <v>2020</v>
      </c>
      <c r="AI184" t="s">
        <v>193</v>
      </c>
      <c r="AJ184" t="s">
        <v>2021</v>
      </c>
      <c r="AK184" t="s">
        <v>2022</v>
      </c>
      <c r="AL184" t="s">
        <v>2023</v>
      </c>
      <c r="AM184" t="s">
        <v>2023</v>
      </c>
    </row>
    <row r="185" spans="1:43" x14ac:dyDescent="0.3">
      <c r="A185" t="s">
        <v>1483</v>
      </c>
      <c r="B185" t="s">
        <v>1483</v>
      </c>
      <c r="C185">
        <v>1</v>
      </c>
      <c r="D185">
        <v>1</v>
      </c>
      <c r="E185">
        <v>1</v>
      </c>
      <c r="F185" t="s">
        <v>1484</v>
      </c>
      <c r="G185" t="s">
        <v>1485</v>
      </c>
      <c r="H185" t="s">
        <v>1486</v>
      </c>
      <c r="I185">
        <v>1</v>
      </c>
      <c r="J185">
        <v>1</v>
      </c>
      <c r="K185">
        <v>1</v>
      </c>
      <c r="L185">
        <v>1</v>
      </c>
      <c r="M185">
        <v>1</v>
      </c>
      <c r="N185">
        <v>1</v>
      </c>
      <c r="O185">
        <v>1</v>
      </c>
      <c r="P185">
        <v>7.8</v>
      </c>
      <c r="Q185">
        <v>7.8</v>
      </c>
      <c r="R185">
        <v>7.8</v>
      </c>
      <c r="S185">
        <v>12.476000000000001</v>
      </c>
      <c r="T185">
        <v>115</v>
      </c>
      <c r="U185">
        <v>115</v>
      </c>
      <c r="V185">
        <v>5.7803000000000004E-3</v>
      </c>
      <c r="W185">
        <v>6.1196000000000002</v>
      </c>
      <c r="X185">
        <v>7.8</v>
      </c>
      <c r="Y185">
        <v>663090</v>
      </c>
      <c r="Z185">
        <v>663090</v>
      </c>
      <c r="AA185">
        <v>165770</v>
      </c>
      <c r="AB185">
        <v>165770</v>
      </c>
      <c r="AC185">
        <v>1</v>
      </c>
      <c r="AG185">
        <v>159</v>
      </c>
      <c r="AH185">
        <v>1023</v>
      </c>
      <c r="AI185" t="s">
        <v>49</v>
      </c>
      <c r="AJ185">
        <v>1095</v>
      </c>
      <c r="AK185">
        <v>1400</v>
      </c>
      <c r="AL185">
        <v>1949</v>
      </c>
      <c r="AM185">
        <v>1949</v>
      </c>
    </row>
    <row r="186" spans="1:43" x14ac:dyDescent="0.3">
      <c r="A186" t="s">
        <v>645</v>
      </c>
      <c r="B186" t="s">
        <v>645</v>
      </c>
      <c r="C186">
        <v>2</v>
      </c>
      <c r="D186">
        <v>2</v>
      </c>
      <c r="E186">
        <v>1</v>
      </c>
      <c r="F186" t="s">
        <v>646</v>
      </c>
      <c r="G186" t="s">
        <v>647</v>
      </c>
      <c r="H186" t="s">
        <v>648</v>
      </c>
      <c r="I186">
        <v>1</v>
      </c>
      <c r="J186">
        <v>2</v>
      </c>
      <c r="K186">
        <v>2</v>
      </c>
      <c r="L186">
        <v>1</v>
      </c>
      <c r="M186">
        <v>2</v>
      </c>
      <c r="N186">
        <v>2</v>
      </c>
      <c r="O186">
        <v>1</v>
      </c>
      <c r="P186">
        <v>4</v>
      </c>
      <c r="Q186">
        <v>4</v>
      </c>
      <c r="R186">
        <v>2.1</v>
      </c>
      <c r="S186">
        <v>69.602000000000004</v>
      </c>
      <c r="T186">
        <v>623</v>
      </c>
      <c r="U186">
        <v>623</v>
      </c>
      <c r="V186">
        <v>0</v>
      </c>
      <c r="W186">
        <v>12.749000000000001</v>
      </c>
      <c r="X186">
        <v>4</v>
      </c>
      <c r="Y186">
        <v>659460</v>
      </c>
      <c r="Z186">
        <v>659460</v>
      </c>
      <c r="AA186">
        <v>16909</v>
      </c>
      <c r="AB186">
        <v>16909</v>
      </c>
      <c r="AC186">
        <v>2</v>
      </c>
      <c r="AG186">
        <v>66</v>
      </c>
      <c r="AH186" t="s">
        <v>649</v>
      </c>
      <c r="AI186" t="s">
        <v>193</v>
      </c>
      <c r="AJ186" t="s">
        <v>650</v>
      </c>
      <c r="AK186" t="s">
        <v>651</v>
      </c>
      <c r="AL186" t="s">
        <v>652</v>
      </c>
      <c r="AM186" t="s">
        <v>652</v>
      </c>
    </row>
    <row r="187" spans="1:43" x14ac:dyDescent="0.3">
      <c r="A187" t="s">
        <v>3130</v>
      </c>
      <c r="B187" t="s">
        <v>3130</v>
      </c>
      <c r="C187">
        <v>1</v>
      </c>
      <c r="D187">
        <v>1</v>
      </c>
      <c r="E187">
        <v>1</v>
      </c>
      <c r="F187" t="s">
        <v>3131</v>
      </c>
      <c r="G187" t="s">
        <v>3132</v>
      </c>
      <c r="H187" t="s">
        <v>3133</v>
      </c>
      <c r="I187">
        <v>1</v>
      </c>
      <c r="J187">
        <v>1</v>
      </c>
      <c r="K187">
        <v>1</v>
      </c>
      <c r="L187">
        <v>1</v>
      </c>
      <c r="M187">
        <v>1</v>
      </c>
      <c r="N187">
        <v>1</v>
      </c>
      <c r="O187">
        <v>1</v>
      </c>
      <c r="P187">
        <v>0.4</v>
      </c>
      <c r="Q187">
        <v>0.4</v>
      </c>
      <c r="R187">
        <v>0.4</v>
      </c>
      <c r="S187">
        <v>285.18</v>
      </c>
      <c r="T187">
        <v>2567</v>
      </c>
      <c r="U187">
        <v>2567</v>
      </c>
      <c r="V187">
        <v>1</v>
      </c>
      <c r="W187">
        <v>-2</v>
      </c>
      <c r="X187">
        <v>0.4</v>
      </c>
      <c r="Y187">
        <v>646760</v>
      </c>
      <c r="Z187">
        <v>646760</v>
      </c>
      <c r="AA187">
        <v>3695.8</v>
      </c>
      <c r="AB187">
        <v>3695.8</v>
      </c>
      <c r="AC187">
        <v>1</v>
      </c>
      <c r="AD187" t="s">
        <v>80</v>
      </c>
      <c r="AG187">
        <v>372</v>
      </c>
      <c r="AH187">
        <v>1066</v>
      </c>
      <c r="AI187" t="s">
        <v>49</v>
      </c>
      <c r="AJ187">
        <v>1142</v>
      </c>
      <c r="AK187">
        <v>1466</v>
      </c>
      <c r="AL187">
        <v>2047</v>
      </c>
      <c r="AM187">
        <v>2047</v>
      </c>
      <c r="AO187">
        <v>170</v>
      </c>
      <c r="AQ187">
        <v>1950</v>
      </c>
    </row>
    <row r="188" spans="1:43" x14ac:dyDescent="0.3">
      <c r="A188" t="s">
        <v>2458</v>
      </c>
      <c r="B188" t="s">
        <v>2458</v>
      </c>
      <c r="C188">
        <v>2</v>
      </c>
      <c r="D188">
        <v>2</v>
      </c>
      <c r="E188">
        <v>2</v>
      </c>
      <c r="F188" t="s">
        <v>2459</v>
      </c>
      <c r="G188" t="s">
        <v>2460</v>
      </c>
      <c r="H188" t="s">
        <v>2461</v>
      </c>
      <c r="I188">
        <v>1</v>
      </c>
      <c r="J188">
        <v>2</v>
      </c>
      <c r="K188">
        <v>2</v>
      </c>
      <c r="L188">
        <v>2</v>
      </c>
      <c r="M188">
        <v>2</v>
      </c>
      <c r="N188">
        <v>2</v>
      </c>
      <c r="O188">
        <v>2</v>
      </c>
      <c r="P188">
        <v>12.9</v>
      </c>
      <c r="Q188">
        <v>12.9</v>
      </c>
      <c r="R188">
        <v>12.9</v>
      </c>
      <c r="S188">
        <v>20.251999999999999</v>
      </c>
      <c r="T188">
        <v>178</v>
      </c>
      <c r="U188">
        <v>178</v>
      </c>
      <c r="V188">
        <v>0</v>
      </c>
      <c r="W188">
        <v>11.831</v>
      </c>
      <c r="X188">
        <v>12.9</v>
      </c>
      <c r="Y188">
        <v>628720</v>
      </c>
      <c r="Z188">
        <v>628720</v>
      </c>
      <c r="AA188">
        <v>69858</v>
      </c>
      <c r="AB188">
        <v>69858</v>
      </c>
      <c r="AC188">
        <v>3</v>
      </c>
      <c r="AG188">
        <v>281</v>
      </c>
      <c r="AH188" t="s">
        <v>2462</v>
      </c>
      <c r="AI188" t="s">
        <v>193</v>
      </c>
      <c r="AJ188" t="s">
        <v>2463</v>
      </c>
      <c r="AK188" t="s">
        <v>2464</v>
      </c>
      <c r="AL188" t="s">
        <v>2465</v>
      </c>
      <c r="AM188" t="s">
        <v>2466</v>
      </c>
    </row>
    <row r="189" spans="1:43" x14ac:dyDescent="0.3">
      <c r="A189" t="s">
        <v>1642</v>
      </c>
      <c r="B189" t="s">
        <v>1642</v>
      </c>
      <c r="C189">
        <v>2</v>
      </c>
      <c r="D189">
        <v>2</v>
      </c>
      <c r="E189">
        <v>2</v>
      </c>
      <c r="F189" t="s">
        <v>1643</v>
      </c>
      <c r="G189" t="s">
        <v>1644</v>
      </c>
      <c r="H189" t="s">
        <v>1645</v>
      </c>
      <c r="I189">
        <v>1</v>
      </c>
      <c r="J189">
        <v>2</v>
      </c>
      <c r="K189">
        <v>2</v>
      </c>
      <c r="L189">
        <v>2</v>
      </c>
      <c r="M189">
        <v>2</v>
      </c>
      <c r="N189">
        <v>2</v>
      </c>
      <c r="O189">
        <v>2</v>
      </c>
      <c r="P189">
        <v>7.4</v>
      </c>
      <c r="Q189">
        <v>7.4</v>
      </c>
      <c r="R189">
        <v>7.4</v>
      </c>
      <c r="S189">
        <v>30.771999999999998</v>
      </c>
      <c r="T189">
        <v>283</v>
      </c>
      <c r="U189">
        <v>283</v>
      </c>
      <c r="V189">
        <v>0</v>
      </c>
      <c r="W189">
        <v>14.972</v>
      </c>
      <c r="X189">
        <v>7.4</v>
      </c>
      <c r="Y189">
        <v>627770</v>
      </c>
      <c r="Z189">
        <v>627770</v>
      </c>
      <c r="AA189">
        <v>34876</v>
      </c>
      <c r="AB189">
        <v>34876</v>
      </c>
      <c r="AC189">
        <v>3</v>
      </c>
      <c r="AG189">
        <v>177</v>
      </c>
      <c r="AH189" t="s">
        <v>1646</v>
      </c>
      <c r="AI189" t="s">
        <v>193</v>
      </c>
      <c r="AJ189" t="s">
        <v>1647</v>
      </c>
      <c r="AK189" t="s">
        <v>1648</v>
      </c>
      <c r="AL189" t="s">
        <v>1649</v>
      </c>
      <c r="AM189" t="s">
        <v>1650</v>
      </c>
    </row>
    <row r="190" spans="1:43" x14ac:dyDescent="0.3">
      <c r="A190" t="s">
        <v>2266</v>
      </c>
      <c r="B190" t="s">
        <v>2266</v>
      </c>
      <c r="C190">
        <v>1</v>
      </c>
      <c r="D190">
        <v>1</v>
      </c>
      <c r="E190">
        <v>1</v>
      </c>
      <c r="F190" t="s">
        <v>2267</v>
      </c>
      <c r="G190" t="s">
        <v>2268</v>
      </c>
      <c r="H190" t="s">
        <v>2269</v>
      </c>
      <c r="I190">
        <v>1</v>
      </c>
      <c r="J190">
        <v>1</v>
      </c>
      <c r="K190">
        <v>1</v>
      </c>
      <c r="L190">
        <v>1</v>
      </c>
      <c r="M190">
        <v>1</v>
      </c>
      <c r="N190">
        <v>1</v>
      </c>
      <c r="O190">
        <v>1</v>
      </c>
      <c r="P190">
        <v>17.5</v>
      </c>
      <c r="Q190">
        <v>17.5</v>
      </c>
      <c r="R190">
        <v>17.5</v>
      </c>
      <c r="S190">
        <v>11.202999999999999</v>
      </c>
      <c r="T190">
        <v>97</v>
      </c>
      <c r="U190">
        <v>97</v>
      </c>
      <c r="V190">
        <v>0</v>
      </c>
      <c r="W190">
        <v>6.8860000000000001</v>
      </c>
      <c r="X190">
        <v>17.5</v>
      </c>
      <c r="Y190">
        <v>613950</v>
      </c>
      <c r="Z190">
        <v>613950</v>
      </c>
      <c r="AA190">
        <v>122790</v>
      </c>
      <c r="AB190">
        <v>122790</v>
      </c>
      <c r="AC190">
        <v>1</v>
      </c>
      <c r="AG190">
        <v>256</v>
      </c>
      <c r="AH190">
        <v>372</v>
      </c>
      <c r="AI190" t="s">
        <v>49</v>
      </c>
      <c r="AJ190">
        <v>397</v>
      </c>
      <c r="AK190">
        <v>469</v>
      </c>
      <c r="AL190">
        <v>641</v>
      </c>
      <c r="AM190">
        <v>641</v>
      </c>
    </row>
    <row r="191" spans="1:43" x14ac:dyDescent="0.3">
      <c r="A191" t="s">
        <v>2441</v>
      </c>
      <c r="B191" t="s">
        <v>2441</v>
      </c>
      <c r="C191">
        <v>2</v>
      </c>
      <c r="D191">
        <v>2</v>
      </c>
      <c r="E191">
        <v>2</v>
      </c>
      <c r="F191" t="s">
        <v>2442</v>
      </c>
      <c r="G191" t="s">
        <v>2443</v>
      </c>
      <c r="H191" t="s">
        <v>2444</v>
      </c>
      <c r="I191">
        <v>1</v>
      </c>
      <c r="J191">
        <v>2</v>
      </c>
      <c r="K191">
        <v>2</v>
      </c>
      <c r="L191">
        <v>2</v>
      </c>
      <c r="M191">
        <v>2</v>
      </c>
      <c r="N191">
        <v>2</v>
      </c>
      <c r="O191">
        <v>2</v>
      </c>
      <c r="P191">
        <v>29</v>
      </c>
      <c r="Q191">
        <v>29</v>
      </c>
      <c r="R191">
        <v>29</v>
      </c>
      <c r="S191">
        <v>7.8409000000000004</v>
      </c>
      <c r="T191">
        <v>69</v>
      </c>
      <c r="U191">
        <v>69</v>
      </c>
      <c r="V191">
        <v>0</v>
      </c>
      <c r="W191">
        <v>11.939</v>
      </c>
      <c r="X191">
        <v>29</v>
      </c>
      <c r="Y191">
        <v>607380</v>
      </c>
      <c r="Z191">
        <v>607380</v>
      </c>
      <c r="AA191">
        <v>202460</v>
      </c>
      <c r="AB191">
        <v>202460</v>
      </c>
      <c r="AC191">
        <v>3</v>
      </c>
      <c r="AG191">
        <v>279</v>
      </c>
      <c r="AH191" t="s">
        <v>2445</v>
      </c>
      <c r="AI191" t="s">
        <v>193</v>
      </c>
      <c r="AJ191" t="s">
        <v>2446</v>
      </c>
      <c r="AK191" t="s">
        <v>2447</v>
      </c>
      <c r="AL191" t="s">
        <v>2448</v>
      </c>
      <c r="AM191" t="s">
        <v>2449</v>
      </c>
    </row>
    <row r="192" spans="1:43" x14ac:dyDescent="0.3">
      <c r="A192" t="s">
        <v>2133</v>
      </c>
      <c r="B192" t="s">
        <v>2133</v>
      </c>
      <c r="C192">
        <v>2</v>
      </c>
      <c r="D192">
        <v>2</v>
      </c>
      <c r="E192">
        <v>2</v>
      </c>
      <c r="F192" t="s">
        <v>2134</v>
      </c>
      <c r="G192" t="s">
        <v>2135</v>
      </c>
      <c r="H192" t="s">
        <v>2136</v>
      </c>
      <c r="I192">
        <v>1</v>
      </c>
      <c r="J192">
        <v>2</v>
      </c>
      <c r="K192">
        <v>2</v>
      </c>
      <c r="L192">
        <v>2</v>
      </c>
      <c r="M192">
        <v>2</v>
      </c>
      <c r="N192">
        <v>2</v>
      </c>
      <c r="O192">
        <v>2</v>
      </c>
      <c r="P192">
        <v>1.2</v>
      </c>
      <c r="Q192">
        <v>1.2</v>
      </c>
      <c r="R192">
        <v>1.2</v>
      </c>
      <c r="S192">
        <v>177.44</v>
      </c>
      <c r="T192">
        <v>1621</v>
      </c>
      <c r="U192">
        <v>1621</v>
      </c>
      <c r="V192">
        <v>0</v>
      </c>
      <c r="W192">
        <v>12.529</v>
      </c>
      <c r="X192">
        <v>1.2</v>
      </c>
      <c r="Y192">
        <v>604760</v>
      </c>
      <c r="Z192">
        <v>604760</v>
      </c>
      <c r="AA192">
        <v>6108.7</v>
      </c>
      <c r="AB192">
        <v>6108.7</v>
      </c>
      <c r="AC192">
        <v>3</v>
      </c>
      <c r="AG192">
        <v>239</v>
      </c>
      <c r="AH192" t="s">
        <v>2137</v>
      </c>
      <c r="AI192" t="s">
        <v>193</v>
      </c>
      <c r="AJ192" t="s">
        <v>2138</v>
      </c>
      <c r="AK192" t="s">
        <v>2139</v>
      </c>
      <c r="AL192" t="s">
        <v>2140</v>
      </c>
      <c r="AM192" t="s">
        <v>2141</v>
      </c>
    </row>
    <row r="193" spans="1:42" x14ac:dyDescent="0.3">
      <c r="A193" t="s">
        <v>2284</v>
      </c>
      <c r="B193" t="s">
        <v>2284</v>
      </c>
      <c r="C193" t="s">
        <v>2285</v>
      </c>
      <c r="D193" t="s">
        <v>2285</v>
      </c>
      <c r="E193" t="s">
        <v>2285</v>
      </c>
      <c r="F193" t="s">
        <v>2286</v>
      </c>
      <c r="G193" t="s">
        <v>2287</v>
      </c>
      <c r="H193" t="s">
        <v>2288</v>
      </c>
      <c r="I193">
        <v>3</v>
      </c>
      <c r="J193">
        <v>2</v>
      </c>
      <c r="K193">
        <v>2</v>
      </c>
      <c r="L193">
        <v>2</v>
      </c>
      <c r="M193">
        <v>2</v>
      </c>
      <c r="N193">
        <v>2</v>
      </c>
      <c r="O193">
        <v>2</v>
      </c>
      <c r="P193">
        <v>4.8</v>
      </c>
      <c r="Q193">
        <v>4.8</v>
      </c>
      <c r="R193">
        <v>4.8</v>
      </c>
      <c r="S193">
        <v>47.606999999999999</v>
      </c>
      <c r="T193">
        <v>418</v>
      </c>
      <c r="U193" t="s">
        <v>2289</v>
      </c>
      <c r="V193">
        <v>0</v>
      </c>
      <c r="W193">
        <v>13.826000000000001</v>
      </c>
      <c r="X193">
        <v>4.8</v>
      </c>
      <c r="Y193">
        <v>601200</v>
      </c>
      <c r="Z193">
        <v>601200</v>
      </c>
      <c r="AA193">
        <v>28629</v>
      </c>
      <c r="AB193">
        <v>28629</v>
      </c>
      <c r="AC193">
        <v>2</v>
      </c>
      <c r="AG193">
        <v>260</v>
      </c>
      <c r="AH193" t="s">
        <v>2290</v>
      </c>
      <c r="AI193" t="s">
        <v>193</v>
      </c>
      <c r="AJ193" t="s">
        <v>2291</v>
      </c>
      <c r="AK193" t="s">
        <v>2292</v>
      </c>
      <c r="AL193" t="s">
        <v>2293</v>
      </c>
      <c r="AM193" t="s">
        <v>2293</v>
      </c>
    </row>
    <row r="194" spans="1:42" x14ac:dyDescent="0.3">
      <c r="A194" t="s">
        <v>2849</v>
      </c>
      <c r="B194" t="s">
        <v>2850</v>
      </c>
      <c r="C194" t="s">
        <v>2520</v>
      </c>
      <c r="D194" t="s">
        <v>2520</v>
      </c>
      <c r="E194" t="s">
        <v>2520</v>
      </c>
      <c r="F194" t="s">
        <v>2851</v>
      </c>
      <c r="G194" t="s">
        <v>2852</v>
      </c>
      <c r="H194" t="s">
        <v>2853</v>
      </c>
      <c r="I194">
        <v>3</v>
      </c>
      <c r="J194">
        <v>3</v>
      </c>
      <c r="K194">
        <v>3</v>
      </c>
      <c r="L194">
        <v>3</v>
      </c>
      <c r="M194">
        <v>3</v>
      </c>
      <c r="N194">
        <v>3</v>
      </c>
      <c r="O194">
        <v>3</v>
      </c>
      <c r="P194">
        <v>8.1999999999999993</v>
      </c>
      <c r="Q194">
        <v>8.1999999999999993</v>
      </c>
      <c r="R194">
        <v>8.1999999999999993</v>
      </c>
      <c r="S194">
        <v>61.963000000000001</v>
      </c>
      <c r="T194">
        <v>570</v>
      </c>
      <c r="U194" t="s">
        <v>2854</v>
      </c>
      <c r="V194">
        <v>0</v>
      </c>
      <c r="W194">
        <v>18.22</v>
      </c>
      <c r="X194">
        <v>8.1999999999999993</v>
      </c>
      <c r="Y194">
        <v>596580</v>
      </c>
      <c r="Z194">
        <v>596580</v>
      </c>
      <c r="AA194">
        <v>18643</v>
      </c>
      <c r="AB194">
        <v>18643</v>
      </c>
      <c r="AC194">
        <v>2</v>
      </c>
      <c r="AG194">
        <v>329</v>
      </c>
      <c r="AH194" t="s">
        <v>2855</v>
      </c>
      <c r="AI194" t="s">
        <v>110</v>
      </c>
      <c r="AJ194" t="s">
        <v>2856</v>
      </c>
      <c r="AK194" t="s">
        <v>2857</v>
      </c>
      <c r="AL194" t="s">
        <v>2858</v>
      </c>
      <c r="AM194" t="s">
        <v>2858</v>
      </c>
      <c r="AN194">
        <v>124</v>
      </c>
      <c r="AP194">
        <v>356</v>
      </c>
    </row>
    <row r="195" spans="1:42" x14ac:dyDescent="0.3">
      <c r="A195" t="s">
        <v>1603</v>
      </c>
      <c r="B195" t="s">
        <v>1604</v>
      </c>
      <c r="C195" t="s">
        <v>1605</v>
      </c>
      <c r="D195" t="s">
        <v>1605</v>
      </c>
      <c r="E195" t="s">
        <v>1605</v>
      </c>
      <c r="F195" t="s">
        <v>1606</v>
      </c>
      <c r="G195" t="s">
        <v>1607</v>
      </c>
      <c r="H195" t="s">
        <v>1608</v>
      </c>
      <c r="I195">
        <v>3</v>
      </c>
      <c r="J195">
        <v>3</v>
      </c>
      <c r="K195">
        <v>3</v>
      </c>
      <c r="L195">
        <v>3</v>
      </c>
      <c r="M195">
        <v>3</v>
      </c>
      <c r="N195">
        <v>3</v>
      </c>
      <c r="O195">
        <v>3</v>
      </c>
      <c r="P195">
        <v>13.8</v>
      </c>
      <c r="Q195">
        <v>13.8</v>
      </c>
      <c r="R195">
        <v>13.8</v>
      </c>
      <c r="S195">
        <v>28.803999999999998</v>
      </c>
      <c r="T195">
        <v>254</v>
      </c>
      <c r="U195" t="s">
        <v>1609</v>
      </c>
      <c r="V195">
        <v>0</v>
      </c>
      <c r="W195">
        <v>17.326000000000001</v>
      </c>
      <c r="X195">
        <v>13.8</v>
      </c>
      <c r="Y195">
        <v>595440</v>
      </c>
      <c r="Z195">
        <v>595440</v>
      </c>
      <c r="AA195">
        <v>39696</v>
      </c>
      <c r="AB195">
        <v>39696</v>
      </c>
      <c r="AC195">
        <v>3</v>
      </c>
      <c r="AG195">
        <v>173</v>
      </c>
      <c r="AH195" t="s">
        <v>1610</v>
      </c>
      <c r="AI195" t="s">
        <v>110</v>
      </c>
      <c r="AJ195" t="s">
        <v>1611</v>
      </c>
      <c r="AK195" t="s">
        <v>1612</v>
      </c>
      <c r="AL195" t="s">
        <v>1613</v>
      </c>
      <c r="AM195" t="s">
        <v>1613</v>
      </c>
    </row>
    <row r="196" spans="1:42" x14ac:dyDescent="0.3">
      <c r="A196" t="s">
        <v>895</v>
      </c>
      <c r="B196" t="s">
        <v>895</v>
      </c>
      <c r="C196">
        <v>1</v>
      </c>
      <c r="D196">
        <v>1</v>
      </c>
      <c r="E196">
        <v>1</v>
      </c>
      <c r="F196" t="s">
        <v>896</v>
      </c>
      <c r="G196" t="s">
        <v>897</v>
      </c>
      <c r="H196" t="s">
        <v>898</v>
      </c>
      <c r="I196">
        <v>1</v>
      </c>
      <c r="J196">
        <v>1</v>
      </c>
      <c r="K196">
        <v>1</v>
      </c>
      <c r="L196">
        <v>1</v>
      </c>
      <c r="M196">
        <v>1</v>
      </c>
      <c r="N196">
        <v>1</v>
      </c>
      <c r="O196">
        <v>1</v>
      </c>
      <c r="P196">
        <v>8.6999999999999993</v>
      </c>
      <c r="Q196">
        <v>8.6999999999999993</v>
      </c>
      <c r="R196">
        <v>8.6999999999999993</v>
      </c>
      <c r="S196">
        <v>17.934999999999999</v>
      </c>
      <c r="T196">
        <v>161</v>
      </c>
      <c r="U196">
        <v>161</v>
      </c>
      <c r="V196">
        <v>0</v>
      </c>
      <c r="W196">
        <v>8.1409000000000002</v>
      </c>
      <c r="X196">
        <v>8.6999999999999993</v>
      </c>
      <c r="Y196">
        <v>583570</v>
      </c>
      <c r="Z196">
        <v>583570</v>
      </c>
      <c r="AA196">
        <v>83367</v>
      </c>
      <c r="AB196">
        <v>83367</v>
      </c>
      <c r="AC196">
        <v>1</v>
      </c>
      <c r="AG196">
        <v>96</v>
      </c>
      <c r="AH196">
        <v>1844</v>
      </c>
      <c r="AI196" t="s">
        <v>49</v>
      </c>
      <c r="AJ196">
        <v>2034</v>
      </c>
      <c r="AK196">
        <v>2645</v>
      </c>
      <c r="AL196">
        <v>3675</v>
      </c>
      <c r="AM196">
        <v>3675</v>
      </c>
    </row>
    <row r="197" spans="1:42" x14ac:dyDescent="0.3">
      <c r="A197" t="s">
        <v>2424</v>
      </c>
      <c r="B197" t="s">
        <v>2424</v>
      </c>
      <c r="C197">
        <v>3</v>
      </c>
      <c r="D197">
        <v>3</v>
      </c>
      <c r="E197">
        <v>3</v>
      </c>
      <c r="F197" t="s">
        <v>2425</v>
      </c>
      <c r="G197" t="s">
        <v>2426</v>
      </c>
      <c r="H197" t="s">
        <v>2427</v>
      </c>
      <c r="I197">
        <v>1</v>
      </c>
      <c r="J197">
        <v>3</v>
      </c>
      <c r="K197">
        <v>3</v>
      </c>
      <c r="L197">
        <v>3</v>
      </c>
      <c r="M197">
        <v>3</v>
      </c>
      <c r="N197">
        <v>3</v>
      </c>
      <c r="O197">
        <v>3</v>
      </c>
      <c r="P197">
        <v>24</v>
      </c>
      <c r="Q197">
        <v>24</v>
      </c>
      <c r="R197">
        <v>24</v>
      </c>
      <c r="S197">
        <v>13.742000000000001</v>
      </c>
      <c r="T197">
        <v>125</v>
      </c>
      <c r="U197">
        <v>125</v>
      </c>
      <c r="V197">
        <v>0</v>
      </c>
      <c r="W197">
        <v>17.902999999999999</v>
      </c>
      <c r="X197">
        <v>24</v>
      </c>
      <c r="Y197">
        <v>583500</v>
      </c>
      <c r="Z197">
        <v>583500</v>
      </c>
      <c r="AA197">
        <v>97250</v>
      </c>
      <c r="AB197">
        <v>97250</v>
      </c>
      <c r="AC197">
        <v>3</v>
      </c>
      <c r="AG197">
        <v>277</v>
      </c>
      <c r="AH197" t="s">
        <v>2428</v>
      </c>
      <c r="AI197" t="s">
        <v>110</v>
      </c>
      <c r="AJ197" t="s">
        <v>2429</v>
      </c>
      <c r="AK197" t="s">
        <v>2430</v>
      </c>
      <c r="AL197" t="s">
        <v>2431</v>
      </c>
      <c r="AM197" t="s">
        <v>2431</v>
      </c>
    </row>
    <row r="198" spans="1:42" x14ac:dyDescent="0.3">
      <c r="A198" t="s">
        <v>2068</v>
      </c>
      <c r="B198" t="s">
        <v>2068</v>
      </c>
      <c r="C198">
        <v>3</v>
      </c>
      <c r="D198">
        <v>3</v>
      </c>
      <c r="E198">
        <v>3</v>
      </c>
      <c r="F198" t="s">
        <v>2069</v>
      </c>
      <c r="G198" t="s">
        <v>2070</v>
      </c>
      <c r="H198" t="s">
        <v>2071</v>
      </c>
      <c r="I198">
        <v>1</v>
      </c>
      <c r="J198">
        <v>3</v>
      </c>
      <c r="K198">
        <v>3</v>
      </c>
      <c r="L198">
        <v>3</v>
      </c>
      <c r="M198">
        <v>3</v>
      </c>
      <c r="N198">
        <v>3</v>
      </c>
      <c r="O198">
        <v>3</v>
      </c>
      <c r="P198">
        <v>12.4</v>
      </c>
      <c r="Q198">
        <v>12.4</v>
      </c>
      <c r="R198">
        <v>12.4</v>
      </c>
      <c r="S198">
        <v>35.503</v>
      </c>
      <c r="T198">
        <v>338</v>
      </c>
      <c r="U198">
        <v>338</v>
      </c>
      <c r="V198">
        <v>0</v>
      </c>
      <c r="W198">
        <v>19.597000000000001</v>
      </c>
      <c r="X198">
        <v>12.4</v>
      </c>
      <c r="Y198">
        <v>572800</v>
      </c>
      <c r="Z198">
        <v>572800</v>
      </c>
      <c r="AA198">
        <v>23867</v>
      </c>
      <c r="AB198">
        <v>23867</v>
      </c>
      <c r="AC198">
        <v>4</v>
      </c>
      <c r="AG198">
        <v>229</v>
      </c>
      <c r="AH198" t="s">
        <v>2072</v>
      </c>
      <c r="AI198" t="s">
        <v>110</v>
      </c>
      <c r="AJ198" t="s">
        <v>2073</v>
      </c>
      <c r="AK198" t="s">
        <v>2074</v>
      </c>
      <c r="AL198" t="s">
        <v>2075</v>
      </c>
      <c r="AM198" t="s">
        <v>2076</v>
      </c>
    </row>
    <row r="199" spans="1:42" x14ac:dyDescent="0.3">
      <c r="A199" t="s">
        <v>760</v>
      </c>
      <c r="B199" t="s">
        <v>760</v>
      </c>
      <c r="C199">
        <v>2</v>
      </c>
      <c r="D199">
        <v>2</v>
      </c>
      <c r="E199">
        <v>2</v>
      </c>
      <c r="F199" t="s">
        <v>761</v>
      </c>
      <c r="G199" t="s">
        <v>762</v>
      </c>
      <c r="H199" t="s">
        <v>763</v>
      </c>
      <c r="I199">
        <v>1</v>
      </c>
      <c r="J199">
        <v>2</v>
      </c>
      <c r="K199">
        <v>2</v>
      </c>
      <c r="L199">
        <v>2</v>
      </c>
      <c r="M199">
        <v>2</v>
      </c>
      <c r="N199">
        <v>2</v>
      </c>
      <c r="O199">
        <v>2</v>
      </c>
      <c r="P199">
        <v>7.6</v>
      </c>
      <c r="Q199">
        <v>7.6</v>
      </c>
      <c r="R199">
        <v>7.6</v>
      </c>
      <c r="S199">
        <v>34.234000000000002</v>
      </c>
      <c r="T199">
        <v>301</v>
      </c>
      <c r="U199">
        <v>301</v>
      </c>
      <c r="V199">
        <v>0</v>
      </c>
      <c r="W199">
        <v>12.147</v>
      </c>
      <c r="X199">
        <v>7.6</v>
      </c>
      <c r="Y199">
        <v>565190</v>
      </c>
      <c r="Z199">
        <v>565190</v>
      </c>
      <c r="AA199">
        <v>35325</v>
      </c>
      <c r="AB199">
        <v>35325</v>
      </c>
      <c r="AC199">
        <v>3</v>
      </c>
      <c r="AG199">
        <v>81</v>
      </c>
      <c r="AH199" t="s">
        <v>764</v>
      </c>
      <c r="AI199" t="s">
        <v>193</v>
      </c>
      <c r="AJ199" t="s">
        <v>765</v>
      </c>
      <c r="AK199" t="s">
        <v>766</v>
      </c>
      <c r="AL199" t="s">
        <v>767</v>
      </c>
      <c r="AM199" t="s">
        <v>768</v>
      </c>
    </row>
    <row r="200" spans="1:42" x14ac:dyDescent="0.3">
      <c r="A200" t="s">
        <v>103</v>
      </c>
      <c r="B200" t="s">
        <v>103</v>
      </c>
      <c r="C200" t="s">
        <v>104</v>
      </c>
      <c r="D200" t="s">
        <v>104</v>
      </c>
      <c r="E200" t="s">
        <v>104</v>
      </c>
      <c r="F200" t="s">
        <v>105</v>
      </c>
      <c r="G200" t="s">
        <v>106</v>
      </c>
      <c r="H200" t="s">
        <v>107</v>
      </c>
      <c r="I200">
        <v>2</v>
      </c>
      <c r="J200">
        <v>3</v>
      </c>
      <c r="K200">
        <v>3</v>
      </c>
      <c r="L200">
        <v>3</v>
      </c>
      <c r="M200">
        <v>3</v>
      </c>
      <c r="N200">
        <v>3</v>
      </c>
      <c r="O200">
        <v>3</v>
      </c>
      <c r="P200">
        <v>8.1999999999999993</v>
      </c>
      <c r="Q200">
        <v>8.1999999999999993</v>
      </c>
      <c r="R200">
        <v>8.1999999999999993</v>
      </c>
      <c r="S200">
        <v>77.456000000000003</v>
      </c>
      <c r="T200">
        <v>706</v>
      </c>
      <c r="U200" t="s">
        <v>108</v>
      </c>
      <c r="V200">
        <v>0</v>
      </c>
      <c r="W200">
        <v>19.391999999999999</v>
      </c>
      <c r="X200">
        <v>8.1999999999999993</v>
      </c>
      <c r="Y200">
        <v>540680</v>
      </c>
      <c r="Z200">
        <v>540680</v>
      </c>
      <c r="AA200">
        <v>16384</v>
      </c>
      <c r="AB200">
        <v>16384</v>
      </c>
      <c r="AC200">
        <v>3</v>
      </c>
      <c r="AF200" t="s">
        <v>80</v>
      </c>
      <c r="AG200">
        <v>7</v>
      </c>
      <c r="AH200" t="s">
        <v>109</v>
      </c>
      <c r="AI200" t="s">
        <v>110</v>
      </c>
      <c r="AJ200" t="s">
        <v>111</v>
      </c>
      <c r="AK200" t="s">
        <v>112</v>
      </c>
      <c r="AL200" t="s">
        <v>113</v>
      </c>
      <c r="AM200" t="s">
        <v>113</v>
      </c>
    </row>
    <row r="201" spans="1:42" x14ac:dyDescent="0.3">
      <c r="A201" t="s">
        <v>693</v>
      </c>
      <c r="B201" t="s">
        <v>693</v>
      </c>
      <c r="C201">
        <v>3</v>
      </c>
      <c r="D201">
        <v>3</v>
      </c>
      <c r="E201">
        <v>3</v>
      </c>
      <c r="F201" t="s">
        <v>694</v>
      </c>
      <c r="G201" t="s">
        <v>695</v>
      </c>
      <c r="H201" t="s">
        <v>696</v>
      </c>
      <c r="I201">
        <v>1</v>
      </c>
      <c r="J201">
        <v>3</v>
      </c>
      <c r="K201">
        <v>3</v>
      </c>
      <c r="L201">
        <v>3</v>
      </c>
      <c r="M201">
        <v>3</v>
      </c>
      <c r="N201">
        <v>3</v>
      </c>
      <c r="O201">
        <v>3</v>
      </c>
      <c r="P201">
        <v>20</v>
      </c>
      <c r="Q201">
        <v>20</v>
      </c>
      <c r="R201">
        <v>20</v>
      </c>
      <c r="S201">
        <v>24.593</v>
      </c>
      <c r="T201">
        <v>215</v>
      </c>
      <c r="U201">
        <v>215</v>
      </c>
      <c r="V201">
        <v>0</v>
      </c>
      <c r="W201">
        <v>20.553999999999998</v>
      </c>
      <c r="X201">
        <v>20</v>
      </c>
      <c r="Y201">
        <v>540350</v>
      </c>
      <c r="Z201">
        <v>540350</v>
      </c>
      <c r="AA201">
        <v>38596</v>
      </c>
      <c r="AB201">
        <v>38596</v>
      </c>
      <c r="AC201">
        <v>3</v>
      </c>
      <c r="AG201">
        <v>71</v>
      </c>
      <c r="AH201" t="s">
        <v>697</v>
      </c>
      <c r="AI201" t="s">
        <v>110</v>
      </c>
      <c r="AJ201" t="s">
        <v>698</v>
      </c>
      <c r="AK201" t="s">
        <v>699</v>
      </c>
      <c r="AL201" t="s">
        <v>700</v>
      </c>
      <c r="AM201" t="s">
        <v>700</v>
      </c>
    </row>
    <row r="202" spans="1:42" x14ac:dyDescent="0.3">
      <c r="A202" t="s">
        <v>2518</v>
      </c>
      <c r="B202" t="s">
        <v>2519</v>
      </c>
      <c r="C202" t="s">
        <v>2520</v>
      </c>
      <c r="D202" t="s">
        <v>2520</v>
      </c>
      <c r="E202" t="s">
        <v>2520</v>
      </c>
      <c r="F202" t="s">
        <v>2521</v>
      </c>
      <c r="G202" t="s">
        <v>2522</v>
      </c>
      <c r="H202" t="s">
        <v>2523</v>
      </c>
      <c r="I202">
        <v>3</v>
      </c>
      <c r="J202">
        <v>3</v>
      </c>
      <c r="K202">
        <v>3</v>
      </c>
      <c r="L202">
        <v>3</v>
      </c>
      <c r="M202">
        <v>3</v>
      </c>
      <c r="N202">
        <v>3</v>
      </c>
      <c r="O202">
        <v>3</v>
      </c>
      <c r="P202">
        <v>20.100000000000001</v>
      </c>
      <c r="Q202">
        <v>20.100000000000001</v>
      </c>
      <c r="R202">
        <v>20.100000000000001</v>
      </c>
      <c r="S202">
        <v>35.923999999999999</v>
      </c>
      <c r="T202">
        <v>324</v>
      </c>
      <c r="U202" t="s">
        <v>2524</v>
      </c>
      <c r="V202">
        <v>0</v>
      </c>
      <c r="W202">
        <v>17.670000000000002</v>
      </c>
      <c r="X202">
        <v>20.100000000000001</v>
      </c>
      <c r="Y202">
        <v>539890</v>
      </c>
      <c r="Z202">
        <v>539890</v>
      </c>
      <c r="AA202">
        <v>41530</v>
      </c>
      <c r="AB202">
        <v>41530</v>
      </c>
      <c r="AC202">
        <v>3</v>
      </c>
      <c r="AG202">
        <v>287</v>
      </c>
      <c r="AH202" t="s">
        <v>2525</v>
      </c>
      <c r="AI202" t="s">
        <v>110</v>
      </c>
      <c r="AJ202" t="s">
        <v>2526</v>
      </c>
      <c r="AK202" t="s">
        <v>2527</v>
      </c>
      <c r="AL202" t="s">
        <v>2528</v>
      </c>
      <c r="AM202" t="s">
        <v>2528</v>
      </c>
    </row>
    <row r="203" spans="1:42" x14ac:dyDescent="0.3">
      <c r="A203" t="s">
        <v>984</v>
      </c>
      <c r="B203" t="s">
        <v>984</v>
      </c>
      <c r="C203" t="s">
        <v>985</v>
      </c>
      <c r="D203" t="s">
        <v>985</v>
      </c>
      <c r="E203" t="s">
        <v>985</v>
      </c>
      <c r="F203" t="s">
        <v>986</v>
      </c>
      <c r="G203" t="s">
        <v>987</v>
      </c>
      <c r="H203" t="s">
        <v>988</v>
      </c>
      <c r="I203">
        <v>4</v>
      </c>
      <c r="J203">
        <v>1</v>
      </c>
      <c r="K203">
        <v>1</v>
      </c>
      <c r="L203">
        <v>1</v>
      </c>
      <c r="M203">
        <v>1</v>
      </c>
      <c r="N203">
        <v>1</v>
      </c>
      <c r="O203">
        <v>1</v>
      </c>
      <c r="P203">
        <v>2.7</v>
      </c>
      <c r="Q203">
        <v>2.7</v>
      </c>
      <c r="R203">
        <v>2.7</v>
      </c>
      <c r="S203">
        <v>32.866</v>
      </c>
      <c r="T203">
        <v>298</v>
      </c>
      <c r="U203" t="s">
        <v>989</v>
      </c>
      <c r="V203">
        <v>5.8139999999999997E-3</v>
      </c>
      <c r="W203">
        <v>6.1265999999999998</v>
      </c>
      <c r="X203">
        <v>2.7</v>
      </c>
      <c r="Y203">
        <v>538990</v>
      </c>
      <c r="Z203">
        <v>538990</v>
      </c>
      <c r="AA203">
        <v>24499</v>
      </c>
      <c r="AB203">
        <v>24499</v>
      </c>
      <c r="AC203">
        <v>1</v>
      </c>
      <c r="AG203">
        <v>105</v>
      </c>
      <c r="AH203">
        <v>656</v>
      </c>
      <c r="AI203" t="s">
        <v>49</v>
      </c>
      <c r="AJ203">
        <v>698</v>
      </c>
      <c r="AK203">
        <v>877</v>
      </c>
      <c r="AL203">
        <v>1226</v>
      </c>
      <c r="AM203">
        <v>1226</v>
      </c>
    </row>
    <row r="204" spans="1:42" x14ac:dyDescent="0.3">
      <c r="A204" t="s">
        <v>2196</v>
      </c>
      <c r="B204" t="s">
        <v>2196</v>
      </c>
      <c r="C204">
        <v>3</v>
      </c>
      <c r="D204">
        <v>3</v>
      </c>
      <c r="E204">
        <v>3</v>
      </c>
      <c r="F204" t="s">
        <v>2197</v>
      </c>
      <c r="G204" t="s">
        <v>2198</v>
      </c>
      <c r="H204" t="s">
        <v>2199</v>
      </c>
      <c r="I204">
        <v>1</v>
      </c>
      <c r="J204">
        <v>3</v>
      </c>
      <c r="K204">
        <v>3</v>
      </c>
      <c r="L204">
        <v>3</v>
      </c>
      <c r="M204">
        <v>3</v>
      </c>
      <c r="N204">
        <v>3</v>
      </c>
      <c r="O204">
        <v>3</v>
      </c>
      <c r="P204">
        <v>5</v>
      </c>
      <c r="Q204">
        <v>5</v>
      </c>
      <c r="R204">
        <v>5</v>
      </c>
      <c r="S204">
        <v>89.320999999999998</v>
      </c>
      <c r="T204">
        <v>806</v>
      </c>
      <c r="U204">
        <v>806</v>
      </c>
      <c r="V204">
        <v>0</v>
      </c>
      <c r="W204">
        <v>17.5</v>
      </c>
      <c r="X204">
        <v>5</v>
      </c>
      <c r="Y204">
        <v>537300</v>
      </c>
      <c r="Z204">
        <v>537300</v>
      </c>
      <c r="AA204">
        <v>11940</v>
      </c>
      <c r="AB204">
        <v>11940</v>
      </c>
      <c r="AC204">
        <v>4</v>
      </c>
      <c r="AG204">
        <v>249</v>
      </c>
      <c r="AH204" t="s">
        <v>2200</v>
      </c>
      <c r="AI204" t="s">
        <v>110</v>
      </c>
      <c r="AJ204" t="s">
        <v>2201</v>
      </c>
      <c r="AK204" t="s">
        <v>2202</v>
      </c>
      <c r="AL204" t="s">
        <v>2203</v>
      </c>
      <c r="AM204" t="s">
        <v>2204</v>
      </c>
    </row>
    <row r="205" spans="1:42" x14ac:dyDescent="0.3">
      <c r="A205" t="s">
        <v>3272</v>
      </c>
      <c r="B205" t="s">
        <v>3272</v>
      </c>
      <c r="C205">
        <v>4</v>
      </c>
      <c r="D205">
        <v>4</v>
      </c>
      <c r="E205">
        <v>4</v>
      </c>
      <c r="F205" t="s">
        <v>3273</v>
      </c>
      <c r="G205" t="s">
        <v>3274</v>
      </c>
      <c r="H205" t="s">
        <v>3275</v>
      </c>
      <c r="I205">
        <v>1</v>
      </c>
      <c r="J205">
        <v>4</v>
      </c>
      <c r="K205">
        <v>4</v>
      </c>
      <c r="L205">
        <v>4</v>
      </c>
      <c r="M205">
        <v>4</v>
      </c>
      <c r="N205">
        <v>4</v>
      </c>
      <c r="O205">
        <v>4</v>
      </c>
      <c r="P205">
        <v>2.2999999999999998</v>
      </c>
      <c r="Q205">
        <v>2.2999999999999998</v>
      </c>
      <c r="R205">
        <v>2.2999999999999998</v>
      </c>
      <c r="S205">
        <v>333.14</v>
      </c>
      <c r="T205">
        <v>3063</v>
      </c>
      <c r="U205">
        <v>3063</v>
      </c>
      <c r="V205">
        <v>0</v>
      </c>
      <c r="W205">
        <v>42.280999999999999</v>
      </c>
      <c r="X205">
        <v>2.2999999999999998</v>
      </c>
      <c r="Y205">
        <v>530120</v>
      </c>
      <c r="Z205">
        <v>530120</v>
      </c>
      <c r="AA205">
        <v>3355.2</v>
      </c>
      <c r="AB205">
        <v>3355.2</v>
      </c>
      <c r="AC205">
        <v>4</v>
      </c>
      <c r="AG205">
        <v>395</v>
      </c>
      <c r="AH205" t="s">
        <v>3276</v>
      </c>
      <c r="AI205" t="s">
        <v>598</v>
      </c>
      <c r="AJ205" t="s">
        <v>3277</v>
      </c>
      <c r="AK205" t="s">
        <v>3278</v>
      </c>
      <c r="AL205" t="s">
        <v>3279</v>
      </c>
      <c r="AM205" t="s">
        <v>3279</v>
      </c>
    </row>
    <row r="206" spans="1:42" x14ac:dyDescent="0.3">
      <c r="A206" t="s">
        <v>1202</v>
      </c>
      <c r="B206" t="s">
        <v>1202</v>
      </c>
      <c r="C206" t="s">
        <v>1203</v>
      </c>
      <c r="D206" t="s">
        <v>1203</v>
      </c>
      <c r="E206" t="s">
        <v>1203</v>
      </c>
      <c r="F206" t="s">
        <v>1204</v>
      </c>
      <c r="G206" t="s">
        <v>1205</v>
      </c>
      <c r="H206" t="s">
        <v>1206</v>
      </c>
      <c r="I206">
        <v>2</v>
      </c>
      <c r="J206">
        <v>2</v>
      </c>
      <c r="K206">
        <v>2</v>
      </c>
      <c r="L206">
        <v>2</v>
      </c>
      <c r="M206">
        <v>2</v>
      </c>
      <c r="N206">
        <v>2</v>
      </c>
      <c r="O206">
        <v>2</v>
      </c>
      <c r="P206">
        <v>2.2000000000000002</v>
      </c>
      <c r="Q206">
        <v>2.2000000000000002</v>
      </c>
      <c r="R206">
        <v>2.2000000000000002</v>
      </c>
      <c r="S206">
        <v>129.38</v>
      </c>
      <c r="T206">
        <v>1170</v>
      </c>
      <c r="U206" t="s">
        <v>1207</v>
      </c>
      <c r="V206">
        <v>0</v>
      </c>
      <c r="W206">
        <v>15.006</v>
      </c>
      <c r="X206">
        <v>2.2000000000000002</v>
      </c>
      <c r="Y206">
        <v>528710</v>
      </c>
      <c r="Z206">
        <v>528710</v>
      </c>
      <c r="AA206">
        <v>7891.1</v>
      </c>
      <c r="AB206">
        <v>7891.1</v>
      </c>
      <c r="AC206">
        <v>4</v>
      </c>
      <c r="AF206" t="s">
        <v>80</v>
      </c>
      <c r="AG206">
        <v>128</v>
      </c>
      <c r="AH206" t="s">
        <v>1208</v>
      </c>
      <c r="AI206" t="s">
        <v>193</v>
      </c>
      <c r="AJ206" t="s">
        <v>1209</v>
      </c>
      <c r="AK206" t="s">
        <v>1210</v>
      </c>
      <c r="AL206" t="s">
        <v>1211</v>
      </c>
      <c r="AM206" t="s">
        <v>1212</v>
      </c>
    </row>
    <row r="207" spans="1:42" x14ac:dyDescent="0.3">
      <c r="A207" t="s">
        <v>2766</v>
      </c>
      <c r="B207" t="s">
        <v>2766</v>
      </c>
      <c r="C207">
        <v>2</v>
      </c>
      <c r="D207">
        <v>2</v>
      </c>
      <c r="E207">
        <v>2</v>
      </c>
      <c r="F207" t="s">
        <v>2767</v>
      </c>
      <c r="G207" t="s">
        <v>2768</v>
      </c>
      <c r="H207" t="s">
        <v>2769</v>
      </c>
      <c r="I207">
        <v>1</v>
      </c>
      <c r="J207">
        <v>2</v>
      </c>
      <c r="K207">
        <v>2</v>
      </c>
      <c r="L207">
        <v>2</v>
      </c>
      <c r="M207">
        <v>2</v>
      </c>
      <c r="N207">
        <v>2</v>
      </c>
      <c r="O207">
        <v>2</v>
      </c>
      <c r="P207">
        <v>1.8</v>
      </c>
      <c r="Q207">
        <v>1.8</v>
      </c>
      <c r="R207">
        <v>1.8</v>
      </c>
      <c r="S207">
        <v>99.986000000000004</v>
      </c>
      <c r="T207">
        <v>894</v>
      </c>
      <c r="U207">
        <v>894</v>
      </c>
      <c r="V207">
        <v>0</v>
      </c>
      <c r="W207">
        <v>12.209</v>
      </c>
      <c r="X207">
        <v>1.8</v>
      </c>
      <c r="Y207">
        <v>527540</v>
      </c>
      <c r="Z207">
        <v>527540</v>
      </c>
      <c r="AA207">
        <v>11224</v>
      </c>
      <c r="AB207">
        <v>11224</v>
      </c>
      <c r="AC207">
        <v>3</v>
      </c>
      <c r="AG207">
        <v>318</v>
      </c>
      <c r="AH207" t="s">
        <v>2770</v>
      </c>
      <c r="AI207" t="s">
        <v>193</v>
      </c>
      <c r="AJ207" t="s">
        <v>2771</v>
      </c>
      <c r="AK207" t="s">
        <v>2772</v>
      </c>
      <c r="AL207" t="s">
        <v>2773</v>
      </c>
      <c r="AM207" t="s">
        <v>2774</v>
      </c>
    </row>
    <row r="208" spans="1:42" x14ac:dyDescent="0.3">
      <c r="A208" t="s">
        <v>535</v>
      </c>
      <c r="B208" t="s">
        <v>535</v>
      </c>
      <c r="C208">
        <v>2</v>
      </c>
      <c r="D208">
        <v>2</v>
      </c>
      <c r="E208">
        <v>2</v>
      </c>
      <c r="F208" t="s">
        <v>536</v>
      </c>
      <c r="G208" t="s">
        <v>537</v>
      </c>
      <c r="H208" t="s">
        <v>538</v>
      </c>
      <c r="I208">
        <v>1</v>
      </c>
      <c r="J208">
        <v>2</v>
      </c>
      <c r="K208">
        <v>2</v>
      </c>
      <c r="L208">
        <v>2</v>
      </c>
      <c r="M208">
        <v>2</v>
      </c>
      <c r="N208">
        <v>2</v>
      </c>
      <c r="O208">
        <v>2</v>
      </c>
      <c r="P208">
        <v>16.600000000000001</v>
      </c>
      <c r="Q208">
        <v>16.600000000000001</v>
      </c>
      <c r="R208">
        <v>16.600000000000001</v>
      </c>
      <c r="S208">
        <v>26.922000000000001</v>
      </c>
      <c r="T208">
        <v>241</v>
      </c>
      <c r="U208">
        <v>241</v>
      </c>
      <c r="V208">
        <v>0</v>
      </c>
      <c r="W208">
        <v>22.335000000000001</v>
      </c>
      <c r="X208">
        <v>16.600000000000001</v>
      </c>
      <c r="Y208">
        <v>525560</v>
      </c>
      <c r="Z208">
        <v>525560</v>
      </c>
      <c r="AA208">
        <v>30915</v>
      </c>
      <c r="AB208">
        <v>30915</v>
      </c>
      <c r="AC208">
        <v>2</v>
      </c>
      <c r="AG208">
        <v>50</v>
      </c>
      <c r="AH208" t="s">
        <v>539</v>
      </c>
      <c r="AI208" t="s">
        <v>193</v>
      </c>
      <c r="AJ208" t="s">
        <v>540</v>
      </c>
      <c r="AK208" t="s">
        <v>541</v>
      </c>
      <c r="AL208" t="s">
        <v>542</v>
      </c>
      <c r="AM208" t="s">
        <v>542</v>
      </c>
    </row>
    <row r="209" spans="1:42" x14ac:dyDescent="0.3">
      <c r="A209" t="s">
        <v>1587</v>
      </c>
      <c r="B209" t="s">
        <v>1587</v>
      </c>
      <c r="C209">
        <v>2</v>
      </c>
      <c r="D209">
        <v>2</v>
      </c>
      <c r="E209">
        <v>2</v>
      </c>
      <c r="F209" t="s">
        <v>1588</v>
      </c>
      <c r="G209" t="s">
        <v>1589</v>
      </c>
      <c r="H209" t="s">
        <v>1590</v>
      </c>
      <c r="I209">
        <v>1</v>
      </c>
      <c r="J209">
        <v>2</v>
      </c>
      <c r="K209">
        <v>2</v>
      </c>
      <c r="L209">
        <v>2</v>
      </c>
      <c r="M209">
        <v>2</v>
      </c>
      <c r="N209">
        <v>2</v>
      </c>
      <c r="O209">
        <v>2</v>
      </c>
      <c r="P209">
        <v>10</v>
      </c>
      <c r="Q209">
        <v>10</v>
      </c>
      <c r="R209">
        <v>10</v>
      </c>
      <c r="S209">
        <v>20.510999999999999</v>
      </c>
      <c r="T209">
        <v>180</v>
      </c>
      <c r="U209">
        <v>180</v>
      </c>
      <c r="V209">
        <v>0</v>
      </c>
      <c r="W209">
        <v>11.782999999999999</v>
      </c>
      <c r="X209">
        <v>10</v>
      </c>
      <c r="Y209">
        <v>518340</v>
      </c>
      <c r="Z209">
        <v>518340</v>
      </c>
      <c r="AA209">
        <v>39872</v>
      </c>
      <c r="AB209">
        <v>39872</v>
      </c>
      <c r="AC209">
        <v>2</v>
      </c>
      <c r="AG209">
        <v>171</v>
      </c>
      <c r="AH209" t="s">
        <v>1591</v>
      </c>
      <c r="AI209" t="s">
        <v>193</v>
      </c>
      <c r="AJ209" t="s">
        <v>1592</v>
      </c>
      <c r="AK209" t="s">
        <v>1593</v>
      </c>
      <c r="AL209" t="s">
        <v>1594</v>
      </c>
      <c r="AM209" t="s">
        <v>1594</v>
      </c>
    </row>
    <row r="210" spans="1:42" x14ac:dyDescent="0.3">
      <c r="A210" t="s">
        <v>559</v>
      </c>
      <c r="B210" t="s">
        <v>559</v>
      </c>
      <c r="C210" t="s">
        <v>104</v>
      </c>
      <c r="D210" t="s">
        <v>104</v>
      </c>
      <c r="E210" t="s">
        <v>104</v>
      </c>
      <c r="F210" t="s">
        <v>560</v>
      </c>
      <c r="G210" t="s">
        <v>561</v>
      </c>
      <c r="H210" t="s">
        <v>562</v>
      </c>
      <c r="I210">
        <v>2</v>
      </c>
      <c r="J210">
        <v>3</v>
      </c>
      <c r="K210">
        <v>3</v>
      </c>
      <c r="L210">
        <v>3</v>
      </c>
      <c r="M210">
        <v>3</v>
      </c>
      <c r="N210">
        <v>3</v>
      </c>
      <c r="O210">
        <v>3</v>
      </c>
      <c r="P210">
        <v>13.7</v>
      </c>
      <c r="Q210">
        <v>13.7</v>
      </c>
      <c r="R210">
        <v>13.7</v>
      </c>
      <c r="S210">
        <v>27.887</v>
      </c>
      <c r="T210">
        <v>248</v>
      </c>
      <c r="U210" t="s">
        <v>563</v>
      </c>
      <c r="V210">
        <v>0</v>
      </c>
      <c r="W210">
        <v>18.289000000000001</v>
      </c>
      <c r="X210">
        <v>13.7</v>
      </c>
      <c r="Y210">
        <v>511630</v>
      </c>
      <c r="Z210">
        <v>511630</v>
      </c>
      <c r="AA210">
        <v>31977</v>
      </c>
      <c r="AB210">
        <v>31977</v>
      </c>
      <c r="AC210">
        <v>3</v>
      </c>
      <c r="AG210">
        <v>54</v>
      </c>
      <c r="AH210" t="s">
        <v>564</v>
      </c>
      <c r="AI210" t="s">
        <v>110</v>
      </c>
      <c r="AJ210" t="s">
        <v>565</v>
      </c>
      <c r="AK210" t="s">
        <v>566</v>
      </c>
      <c r="AL210" t="s">
        <v>567</v>
      </c>
      <c r="AM210" t="s">
        <v>567</v>
      </c>
    </row>
    <row r="211" spans="1:42" x14ac:dyDescent="0.3">
      <c r="A211" t="s">
        <v>789</v>
      </c>
      <c r="B211" t="s">
        <v>789</v>
      </c>
      <c r="C211">
        <v>1</v>
      </c>
      <c r="D211">
        <v>1</v>
      </c>
      <c r="E211">
        <v>1</v>
      </c>
      <c r="F211" t="s">
        <v>790</v>
      </c>
      <c r="G211" t="s">
        <v>791</v>
      </c>
      <c r="H211" t="s">
        <v>792</v>
      </c>
      <c r="I211">
        <v>1</v>
      </c>
      <c r="J211">
        <v>1</v>
      </c>
      <c r="K211">
        <v>1</v>
      </c>
      <c r="L211">
        <v>1</v>
      </c>
      <c r="M211">
        <v>1</v>
      </c>
      <c r="N211">
        <v>1</v>
      </c>
      <c r="O211">
        <v>1</v>
      </c>
      <c r="P211">
        <v>4.8</v>
      </c>
      <c r="Q211">
        <v>4.8</v>
      </c>
      <c r="R211">
        <v>4.8</v>
      </c>
      <c r="S211">
        <v>37.654000000000003</v>
      </c>
      <c r="T211">
        <v>353</v>
      </c>
      <c r="U211">
        <v>353</v>
      </c>
      <c r="V211">
        <v>3.1348000000000001E-3</v>
      </c>
      <c r="W211">
        <v>6.3524000000000003</v>
      </c>
      <c r="X211">
        <v>4.8</v>
      </c>
      <c r="Y211">
        <v>498840</v>
      </c>
      <c r="Z211">
        <v>498840</v>
      </c>
      <c r="AA211">
        <v>33256</v>
      </c>
      <c r="AB211">
        <v>33256</v>
      </c>
      <c r="AC211">
        <v>1</v>
      </c>
      <c r="AG211">
        <v>85</v>
      </c>
      <c r="AH211">
        <v>1303</v>
      </c>
      <c r="AI211" t="s">
        <v>49</v>
      </c>
      <c r="AJ211">
        <v>1417</v>
      </c>
      <c r="AK211">
        <v>1854</v>
      </c>
      <c r="AL211">
        <v>2561</v>
      </c>
      <c r="AM211">
        <v>2561</v>
      </c>
    </row>
    <row r="212" spans="1:42" x14ac:dyDescent="0.3">
      <c r="A212" t="s">
        <v>953</v>
      </c>
      <c r="B212" t="s">
        <v>953</v>
      </c>
      <c r="C212">
        <v>3</v>
      </c>
      <c r="D212">
        <v>3</v>
      </c>
      <c r="E212">
        <v>3</v>
      </c>
      <c r="F212" t="s">
        <v>954</v>
      </c>
      <c r="G212" t="s">
        <v>955</v>
      </c>
      <c r="H212" t="s">
        <v>956</v>
      </c>
      <c r="I212">
        <v>1</v>
      </c>
      <c r="J212">
        <v>3</v>
      </c>
      <c r="K212">
        <v>3</v>
      </c>
      <c r="L212">
        <v>3</v>
      </c>
      <c r="M212">
        <v>3</v>
      </c>
      <c r="N212">
        <v>3</v>
      </c>
      <c r="O212">
        <v>3</v>
      </c>
      <c r="P212">
        <v>7.8</v>
      </c>
      <c r="Q212">
        <v>7.8</v>
      </c>
      <c r="R212">
        <v>7.8</v>
      </c>
      <c r="S212">
        <v>69.283000000000001</v>
      </c>
      <c r="T212">
        <v>631</v>
      </c>
      <c r="U212">
        <v>631</v>
      </c>
      <c r="V212">
        <v>0</v>
      </c>
      <c r="W212">
        <v>21.504999999999999</v>
      </c>
      <c r="X212">
        <v>7.8</v>
      </c>
      <c r="Y212">
        <v>497760</v>
      </c>
      <c r="Z212">
        <v>497760</v>
      </c>
      <c r="AA212">
        <v>19910</v>
      </c>
      <c r="AB212">
        <v>19910</v>
      </c>
      <c r="AC212">
        <v>3</v>
      </c>
      <c r="AG212">
        <v>101</v>
      </c>
      <c r="AH212" t="s">
        <v>957</v>
      </c>
      <c r="AI212" t="s">
        <v>110</v>
      </c>
      <c r="AJ212" t="s">
        <v>958</v>
      </c>
      <c r="AK212" t="s">
        <v>959</v>
      </c>
      <c r="AL212" t="s">
        <v>960</v>
      </c>
      <c r="AM212" t="s">
        <v>960</v>
      </c>
    </row>
    <row r="213" spans="1:42" x14ac:dyDescent="0.3">
      <c r="A213" t="s">
        <v>2500</v>
      </c>
      <c r="B213" t="s">
        <v>2500</v>
      </c>
      <c r="C213" t="s">
        <v>2501</v>
      </c>
      <c r="D213" t="s">
        <v>2501</v>
      </c>
      <c r="E213" t="s">
        <v>2501</v>
      </c>
      <c r="F213" t="s">
        <v>2502</v>
      </c>
      <c r="G213" t="s">
        <v>2503</v>
      </c>
      <c r="H213" t="s">
        <v>2504</v>
      </c>
      <c r="I213">
        <v>3</v>
      </c>
      <c r="J213">
        <v>2</v>
      </c>
      <c r="K213">
        <v>2</v>
      </c>
      <c r="L213">
        <v>2</v>
      </c>
      <c r="M213">
        <v>2</v>
      </c>
      <c r="N213">
        <v>2</v>
      </c>
      <c r="O213">
        <v>2</v>
      </c>
      <c r="P213">
        <v>22.7</v>
      </c>
      <c r="Q213">
        <v>22.7</v>
      </c>
      <c r="R213">
        <v>22.7</v>
      </c>
      <c r="S213">
        <v>16.832000000000001</v>
      </c>
      <c r="T213">
        <v>154</v>
      </c>
      <c r="U213" t="s">
        <v>2505</v>
      </c>
      <c r="V213">
        <v>0</v>
      </c>
      <c r="W213">
        <v>13.141999999999999</v>
      </c>
      <c r="X213">
        <v>22.7</v>
      </c>
      <c r="Y213">
        <v>491800</v>
      </c>
      <c r="Z213">
        <v>491800</v>
      </c>
      <c r="AA213">
        <v>61475</v>
      </c>
      <c r="AB213">
        <v>61475</v>
      </c>
      <c r="AC213">
        <v>2</v>
      </c>
      <c r="AG213">
        <v>285</v>
      </c>
      <c r="AH213" t="s">
        <v>2506</v>
      </c>
      <c r="AI213" t="s">
        <v>193</v>
      </c>
      <c r="AJ213" t="s">
        <v>2507</v>
      </c>
      <c r="AK213" t="s">
        <v>2508</v>
      </c>
      <c r="AL213" t="s">
        <v>2509</v>
      </c>
      <c r="AM213" t="s">
        <v>2509</v>
      </c>
    </row>
    <row r="214" spans="1:42" x14ac:dyDescent="0.3">
      <c r="A214" t="s">
        <v>3480</v>
      </c>
      <c r="B214" t="s">
        <v>3480</v>
      </c>
      <c r="C214">
        <v>1</v>
      </c>
      <c r="D214">
        <v>1</v>
      </c>
      <c r="E214">
        <v>1</v>
      </c>
      <c r="H214" t="s">
        <v>3481</v>
      </c>
      <c r="I214">
        <v>1</v>
      </c>
      <c r="J214">
        <v>1</v>
      </c>
      <c r="K214">
        <v>1</v>
      </c>
      <c r="L214">
        <v>1</v>
      </c>
      <c r="M214">
        <v>1</v>
      </c>
      <c r="N214">
        <v>1</v>
      </c>
      <c r="O214">
        <v>1</v>
      </c>
      <c r="P214">
        <v>0</v>
      </c>
      <c r="Q214">
        <v>0</v>
      </c>
      <c r="R214">
        <v>0</v>
      </c>
      <c r="S214">
        <v>43.92</v>
      </c>
      <c r="T214">
        <v>398</v>
      </c>
      <c r="U214">
        <v>398</v>
      </c>
      <c r="V214">
        <v>5.8479999999999999E-3</v>
      </c>
      <c r="W214">
        <v>6.1369999999999996</v>
      </c>
      <c r="X214">
        <v>0</v>
      </c>
      <c r="Y214">
        <v>488980</v>
      </c>
      <c r="Z214">
        <v>488980</v>
      </c>
      <c r="AA214" t="s">
        <v>3472</v>
      </c>
      <c r="AB214" t="s">
        <v>3472</v>
      </c>
      <c r="AC214">
        <v>1</v>
      </c>
      <c r="AE214" t="s">
        <v>80</v>
      </c>
      <c r="AG214">
        <v>431</v>
      </c>
      <c r="AH214">
        <v>114</v>
      </c>
      <c r="AI214" t="s">
        <v>49</v>
      </c>
      <c r="AJ214">
        <v>121</v>
      </c>
      <c r="AK214">
        <v>142</v>
      </c>
      <c r="AL214">
        <v>196</v>
      </c>
      <c r="AM214">
        <v>196</v>
      </c>
    </row>
    <row r="215" spans="1:42" x14ac:dyDescent="0.3">
      <c r="A215" t="s">
        <v>2997</v>
      </c>
      <c r="B215" t="s">
        <v>2997</v>
      </c>
      <c r="C215">
        <v>3</v>
      </c>
      <c r="D215">
        <v>3</v>
      </c>
      <c r="E215">
        <v>3</v>
      </c>
      <c r="F215" t="s">
        <v>2998</v>
      </c>
      <c r="G215" t="s">
        <v>2999</v>
      </c>
      <c r="H215" t="s">
        <v>3000</v>
      </c>
      <c r="I215">
        <v>1</v>
      </c>
      <c r="J215">
        <v>3</v>
      </c>
      <c r="K215">
        <v>3</v>
      </c>
      <c r="L215">
        <v>3</v>
      </c>
      <c r="M215">
        <v>3</v>
      </c>
      <c r="N215">
        <v>3</v>
      </c>
      <c r="O215">
        <v>3</v>
      </c>
      <c r="P215">
        <v>7.9</v>
      </c>
      <c r="Q215">
        <v>7.9</v>
      </c>
      <c r="R215">
        <v>7.9</v>
      </c>
      <c r="S215">
        <v>54.529000000000003</v>
      </c>
      <c r="T215">
        <v>493</v>
      </c>
      <c r="U215">
        <v>493</v>
      </c>
      <c r="V215">
        <v>0</v>
      </c>
      <c r="W215">
        <v>18.48</v>
      </c>
      <c r="X215">
        <v>7.9</v>
      </c>
      <c r="Y215">
        <v>482880</v>
      </c>
      <c r="Z215">
        <v>482880</v>
      </c>
      <c r="AA215">
        <v>16651</v>
      </c>
      <c r="AB215">
        <v>16651</v>
      </c>
      <c r="AC215">
        <v>3</v>
      </c>
      <c r="AG215">
        <v>349</v>
      </c>
      <c r="AH215" t="s">
        <v>3001</v>
      </c>
      <c r="AI215" t="s">
        <v>110</v>
      </c>
      <c r="AJ215" t="s">
        <v>3002</v>
      </c>
      <c r="AK215" t="s">
        <v>3003</v>
      </c>
      <c r="AL215" t="s">
        <v>3004</v>
      </c>
      <c r="AM215" t="s">
        <v>3004</v>
      </c>
    </row>
    <row r="216" spans="1:42" x14ac:dyDescent="0.3">
      <c r="A216" t="s">
        <v>2659</v>
      </c>
      <c r="B216" t="s">
        <v>2659</v>
      </c>
      <c r="C216">
        <v>2</v>
      </c>
      <c r="D216">
        <v>2</v>
      </c>
      <c r="E216">
        <v>2</v>
      </c>
      <c r="F216" t="s">
        <v>2660</v>
      </c>
      <c r="G216" t="s">
        <v>2661</v>
      </c>
      <c r="H216" t="s">
        <v>2662</v>
      </c>
      <c r="I216">
        <v>1</v>
      </c>
      <c r="J216">
        <v>2</v>
      </c>
      <c r="K216">
        <v>2</v>
      </c>
      <c r="L216">
        <v>2</v>
      </c>
      <c r="M216">
        <v>2</v>
      </c>
      <c r="N216">
        <v>2</v>
      </c>
      <c r="O216">
        <v>2</v>
      </c>
      <c r="P216">
        <v>17</v>
      </c>
      <c r="Q216">
        <v>17</v>
      </c>
      <c r="R216">
        <v>17</v>
      </c>
      <c r="S216">
        <v>15.164</v>
      </c>
      <c r="T216">
        <v>135</v>
      </c>
      <c r="U216">
        <v>135</v>
      </c>
      <c r="V216">
        <v>0</v>
      </c>
      <c r="W216">
        <v>12.173999999999999</v>
      </c>
      <c r="X216">
        <v>17</v>
      </c>
      <c r="Y216">
        <v>478780</v>
      </c>
      <c r="Z216">
        <v>478780</v>
      </c>
      <c r="AA216">
        <v>47878</v>
      </c>
      <c r="AB216">
        <v>47878</v>
      </c>
      <c r="AC216">
        <v>2</v>
      </c>
      <c r="AG216">
        <v>304</v>
      </c>
      <c r="AH216" t="s">
        <v>2663</v>
      </c>
      <c r="AI216" t="s">
        <v>193</v>
      </c>
      <c r="AJ216" t="s">
        <v>2664</v>
      </c>
      <c r="AK216" t="s">
        <v>2665</v>
      </c>
      <c r="AL216" t="s">
        <v>2666</v>
      </c>
      <c r="AM216" t="s">
        <v>2666</v>
      </c>
    </row>
    <row r="217" spans="1:42" x14ac:dyDescent="0.3">
      <c r="A217" t="s">
        <v>1845</v>
      </c>
      <c r="B217" t="s">
        <v>1845</v>
      </c>
      <c r="C217">
        <v>2</v>
      </c>
      <c r="D217">
        <v>2</v>
      </c>
      <c r="E217">
        <v>2</v>
      </c>
      <c r="F217" t="s">
        <v>1846</v>
      </c>
      <c r="G217" t="s">
        <v>1847</v>
      </c>
      <c r="H217" t="s">
        <v>1848</v>
      </c>
      <c r="I217">
        <v>1</v>
      </c>
      <c r="J217">
        <v>2</v>
      </c>
      <c r="K217">
        <v>2</v>
      </c>
      <c r="L217">
        <v>2</v>
      </c>
      <c r="M217">
        <v>2</v>
      </c>
      <c r="N217">
        <v>2</v>
      </c>
      <c r="O217">
        <v>2</v>
      </c>
      <c r="P217">
        <v>13.2</v>
      </c>
      <c r="Q217">
        <v>13.2</v>
      </c>
      <c r="R217">
        <v>13.2</v>
      </c>
      <c r="S217">
        <v>31.120999999999999</v>
      </c>
      <c r="T217">
        <v>281</v>
      </c>
      <c r="U217">
        <v>281</v>
      </c>
      <c r="V217">
        <v>0</v>
      </c>
      <c r="W217">
        <v>12.586</v>
      </c>
      <c r="X217">
        <v>13.2</v>
      </c>
      <c r="Y217">
        <v>470070</v>
      </c>
      <c r="Z217">
        <v>470070</v>
      </c>
      <c r="AA217">
        <v>23503</v>
      </c>
      <c r="AB217">
        <v>23503</v>
      </c>
      <c r="AC217">
        <v>2</v>
      </c>
      <c r="AG217">
        <v>201</v>
      </c>
      <c r="AH217" t="s">
        <v>1849</v>
      </c>
      <c r="AI217" t="s">
        <v>193</v>
      </c>
      <c r="AJ217" t="s">
        <v>1850</v>
      </c>
      <c r="AK217" t="s">
        <v>1851</v>
      </c>
      <c r="AL217" t="s">
        <v>1852</v>
      </c>
      <c r="AM217" t="s">
        <v>1852</v>
      </c>
    </row>
    <row r="218" spans="1:42" x14ac:dyDescent="0.3">
      <c r="A218" t="s">
        <v>1812</v>
      </c>
      <c r="B218" t="s">
        <v>1812</v>
      </c>
      <c r="C218">
        <v>2</v>
      </c>
      <c r="D218">
        <v>2</v>
      </c>
      <c r="E218">
        <v>2</v>
      </c>
      <c r="F218" t="s">
        <v>1813</v>
      </c>
      <c r="G218" t="s">
        <v>1814</v>
      </c>
      <c r="H218" t="s">
        <v>1815</v>
      </c>
      <c r="I218">
        <v>1</v>
      </c>
      <c r="J218">
        <v>2</v>
      </c>
      <c r="K218">
        <v>2</v>
      </c>
      <c r="L218">
        <v>2</v>
      </c>
      <c r="M218">
        <v>2</v>
      </c>
      <c r="N218">
        <v>2</v>
      </c>
      <c r="O218">
        <v>2</v>
      </c>
      <c r="P218">
        <v>6.1</v>
      </c>
      <c r="Q218">
        <v>6.1</v>
      </c>
      <c r="R218">
        <v>6.1</v>
      </c>
      <c r="S218">
        <v>67.566999999999993</v>
      </c>
      <c r="T218">
        <v>592</v>
      </c>
      <c r="U218">
        <v>592</v>
      </c>
      <c r="V218">
        <v>0</v>
      </c>
      <c r="W218">
        <v>13.164</v>
      </c>
      <c r="X218">
        <v>6.1</v>
      </c>
      <c r="Y218">
        <v>469720</v>
      </c>
      <c r="Z218">
        <v>469720</v>
      </c>
      <c r="AA218">
        <v>17397</v>
      </c>
      <c r="AB218">
        <v>17397</v>
      </c>
      <c r="AC218">
        <v>2</v>
      </c>
      <c r="AG218">
        <v>197</v>
      </c>
      <c r="AH218" t="s">
        <v>1816</v>
      </c>
      <c r="AI218" t="s">
        <v>193</v>
      </c>
      <c r="AJ218" t="s">
        <v>1817</v>
      </c>
      <c r="AK218" t="s">
        <v>1818</v>
      </c>
      <c r="AL218" t="s">
        <v>1819</v>
      </c>
      <c r="AM218" t="s">
        <v>1819</v>
      </c>
    </row>
    <row r="219" spans="1:42" x14ac:dyDescent="0.3">
      <c r="A219" t="s">
        <v>2383</v>
      </c>
      <c r="B219" t="s">
        <v>2383</v>
      </c>
      <c r="C219">
        <v>2</v>
      </c>
      <c r="D219">
        <v>2</v>
      </c>
      <c r="E219">
        <v>2</v>
      </c>
      <c r="F219" t="s">
        <v>2384</v>
      </c>
      <c r="G219" t="s">
        <v>2385</v>
      </c>
      <c r="H219" t="s">
        <v>2386</v>
      </c>
      <c r="I219">
        <v>1</v>
      </c>
      <c r="J219">
        <v>2</v>
      </c>
      <c r="K219">
        <v>2</v>
      </c>
      <c r="L219">
        <v>2</v>
      </c>
      <c r="M219">
        <v>2</v>
      </c>
      <c r="N219">
        <v>2</v>
      </c>
      <c r="O219">
        <v>2</v>
      </c>
      <c r="P219">
        <v>8.4</v>
      </c>
      <c r="Q219">
        <v>8.4</v>
      </c>
      <c r="R219">
        <v>8.4</v>
      </c>
      <c r="S219">
        <v>29.597000000000001</v>
      </c>
      <c r="T219">
        <v>263</v>
      </c>
      <c r="U219">
        <v>263</v>
      </c>
      <c r="V219">
        <v>0</v>
      </c>
      <c r="W219">
        <v>11.39</v>
      </c>
      <c r="X219">
        <v>8.4</v>
      </c>
      <c r="Y219">
        <v>460730</v>
      </c>
      <c r="Z219">
        <v>460730</v>
      </c>
      <c r="AA219">
        <v>23036</v>
      </c>
      <c r="AB219">
        <v>23036</v>
      </c>
      <c r="AC219">
        <v>2</v>
      </c>
      <c r="AG219">
        <v>273</v>
      </c>
      <c r="AH219" t="s">
        <v>2387</v>
      </c>
      <c r="AI219" t="s">
        <v>193</v>
      </c>
      <c r="AJ219" t="s">
        <v>2388</v>
      </c>
      <c r="AK219" t="s">
        <v>2389</v>
      </c>
      <c r="AL219" t="s">
        <v>2390</v>
      </c>
      <c r="AM219" t="s">
        <v>2390</v>
      </c>
    </row>
    <row r="220" spans="1:42" x14ac:dyDescent="0.3">
      <c r="A220" t="s">
        <v>1669</v>
      </c>
      <c r="B220" t="s">
        <v>1669</v>
      </c>
      <c r="C220" t="s">
        <v>1670</v>
      </c>
      <c r="D220" t="s">
        <v>1670</v>
      </c>
      <c r="E220" t="s">
        <v>1670</v>
      </c>
      <c r="F220" t="s">
        <v>1671</v>
      </c>
      <c r="G220" t="s">
        <v>1672</v>
      </c>
      <c r="H220" t="s">
        <v>1673</v>
      </c>
      <c r="I220">
        <v>6</v>
      </c>
      <c r="J220">
        <v>2</v>
      </c>
      <c r="K220">
        <v>2</v>
      </c>
      <c r="L220">
        <v>2</v>
      </c>
      <c r="M220">
        <v>2</v>
      </c>
      <c r="N220">
        <v>2</v>
      </c>
      <c r="O220">
        <v>2</v>
      </c>
      <c r="P220">
        <v>43.1</v>
      </c>
      <c r="Q220">
        <v>43.1</v>
      </c>
      <c r="R220">
        <v>43.1</v>
      </c>
      <c r="S220">
        <v>7.9653</v>
      </c>
      <c r="T220">
        <v>72</v>
      </c>
      <c r="U220" t="s">
        <v>1674</v>
      </c>
      <c r="V220">
        <v>0</v>
      </c>
      <c r="W220">
        <v>12.532999999999999</v>
      </c>
      <c r="X220">
        <v>43.1</v>
      </c>
      <c r="Y220">
        <v>455900</v>
      </c>
      <c r="Z220">
        <v>455900</v>
      </c>
      <c r="AA220">
        <v>75984</v>
      </c>
      <c r="AB220">
        <v>75984</v>
      </c>
      <c r="AC220">
        <v>2</v>
      </c>
      <c r="AG220">
        <v>181</v>
      </c>
      <c r="AH220" t="s">
        <v>1675</v>
      </c>
      <c r="AI220" t="s">
        <v>193</v>
      </c>
      <c r="AJ220" t="s">
        <v>1676</v>
      </c>
      <c r="AK220" t="s">
        <v>1677</v>
      </c>
      <c r="AL220" t="s">
        <v>1678</v>
      </c>
      <c r="AM220" t="s">
        <v>1678</v>
      </c>
    </row>
    <row r="221" spans="1:42" x14ac:dyDescent="0.3">
      <c r="A221" t="s">
        <v>2564</v>
      </c>
      <c r="B221" t="s">
        <v>2564</v>
      </c>
      <c r="C221" t="s">
        <v>2565</v>
      </c>
      <c r="D221" t="s">
        <v>44</v>
      </c>
      <c r="E221" t="s">
        <v>44</v>
      </c>
      <c r="F221" t="s">
        <v>2566</v>
      </c>
      <c r="G221" t="s">
        <v>2567</v>
      </c>
      <c r="H221" t="s">
        <v>2568</v>
      </c>
      <c r="I221">
        <v>2</v>
      </c>
      <c r="J221">
        <v>8</v>
      </c>
      <c r="K221">
        <v>1</v>
      </c>
      <c r="L221">
        <v>1</v>
      </c>
      <c r="M221">
        <v>8</v>
      </c>
      <c r="N221">
        <v>1</v>
      </c>
      <c r="O221">
        <v>1</v>
      </c>
      <c r="P221">
        <v>28.6</v>
      </c>
      <c r="Q221">
        <v>2.9</v>
      </c>
      <c r="R221">
        <v>2.9</v>
      </c>
      <c r="S221">
        <v>50.151000000000003</v>
      </c>
      <c r="T221">
        <v>451</v>
      </c>
      <c r="U221" t="s">
        <v>2569</v>
      </c>
      <c r="V221">
        <v>3.3222999999999998E-3</v>
      </c>
      <c r="W221">
        <v>6.6345000000000001</v>
      </c>
      <c r="X221">
        <v>28.6</v>
      </c>
      <c r="Y221">
        <v>442740</v>
      </c>
      <c r="Z221">
        <v>442740</v>
      </c>
      <c r="AA221">
        <v>20125</v>
      </c>
      <c r="AB221">
        <v>20125</v>
      </c>
      <c r="AC221">
        <v>1</v>
      </c>
      <c r="AG221">
        <v>291</v>
      </c>
      <c r="AH221" t="s">
        <v>2570</v>
      </c>
      <c r="AI221" t="s">
        <v>2571</v>
      </c>
      <c r="AJ221" t="s">
        <v>2572</v>
      </c>
      <c r="AK221" t="s">
        <v>2573</v>
      </c>
      <c r="AL221" t="s">
        <v>2574</v>
      </c>
      <c r="AM221" t="s">
        <v>2575</v>
      </c>
    </row>
    <row r="222" spans="1:42" x14ac:dyDescent="0.3">
      <c r="A222" t="s">
        <v>1836</v>
      </c>
      <c r="B222" t="s">
        <v>1836</v>
      </c>
      <c r="C222">
        <v>2</v>
      </c>
      <c r="D222">
        <v>2</v>
      </c>
      <c r="E222">
        <v>2</v>
      </c>
      <c r="F222" t="s">
        <v>1837</v>
      </c>
      <c r="G222" t="s">
        <v>1838</v>
      </c>
      <c r="H222" t="s">
        <v>1839</v>
      </c>
      <c r="I222">
        <v>1</v>
      </c>
      <c r="J222">
        <v>2</v>
      </c>
      <c r="K222">
        <v>2</v>
      </c>
      <c r="L222">
        <v>2</v>
      </c>
      <c r="M222">
        <v>2</v>
      </c>
      <c r="N222">
        <v>2</v>
      </c>
      <c r="O222">
        <v>2</v>
      </c>
      <c r="P222">
        <v>5.0999999999999996</v>
      </c>
      <c r="Q222">
        <v>5.0999999999999996</v>
      </c>
      <c r="R222">
        <v>5.0999999999999996</v>
      </c>
      <c r="S222">
        <v>63.543999999999997</v>
      </c>
      <c r="T222">
        <v>593</v>
      </c>
      <c r="U222">
        <v>593</v>
      </c>
      <c r="V222">
        <v>0</v>
      </c>
      <c r="W222">
        <v>17.536999999999999</v>
      </c>
      <c r="X222">
        <v>5.0999999999999996</v>
      </c>
      <c r="Y222">
        <v>440970</v>
      </c>
      <c r="Z222">
        <v>440970</v>
      </c>
      <c r="AA222">
        <v>19173</v>
      </c>
      <c r="AB222">
        <v>19173</v>
      </c>
      <c r="AC222">
        <v>3</v>
      </c>
      <c r="AG222">
        <v>200</v>
      </c>
      <c r="AH222" t="s">
        <v>1840</v>
      </c>
      <c r="AI222" t="s">
        <v>193</v>
      </c>
      <c r="AJ222" t="s">
        <v>1841</v>
      </c>
      <c r="AK222" t="s">
        <v>1842</v>
      </c>
      <c r="AL222" t="s">
        <v>1843</v>
      </c>
      <c r="AM222" t="s">
        <v>1844</v>
      </c>
    </row>
    <row r="223" spans="1:42" x14ac:dyDescent="0.3">
      <c r="A223" t="s">
        <v>2742</v>
      </c>
      <c r="B223" t="s">
        <v>2742</v>
      </c>
      <c r="C223">
        <v>1</v>
      </c>
      <c r="D223">
        <v>1</v>
      </c>
      <c r="E223">
        <v>1</v>
      </c>
      <c r="F223" t="s">
        <v>2743</v>
      </c>
      <c r="G223" t="s">
        <v>2744</v>
      </c>
      <c r="H223" t="s">
        <v>2745</v>
      </c>
      <c r="I223">
        <v>1</v>
      </c>
      <c r="J223">
        <v>1</v>
      </c>
      <c r="K223">
        <v>1</v>
      </c>
      <c r="L223">
        <v>1</v>
      </c>
      <c r="M223">
        <v>1</v>
      </c>
      <c r="N223">
        <v>1</v>
      </c>
      <c r="O223">
        <v>1</v>
      </c>
      <c r="P223">
        <v>6.9</v>
      </c>
      <c r="Q223">
        <v>6.9</v>
      </c>
      <c r="R223">
        <v>6.9</v>
      </c>
      <c r="S223">
        <v>21.634</v>
      </c>
      <c r="T223">
        <v>188</v>
      </c>
      <c r="U223">
        <v>188</v>
      </c>
      <c r="V223">
        <v>0</v>
      </c>
      <c r="W223">
        <v>7.2587000000000002</v>
      </c>
      <c r="X223">
        <v>6.9</v>
      </c>
      <c r="Y223">
        <v>431080</v>
      </c>
      <c r="Z223">
        <v>431080</v>
      </c>
      <c r="AA223">
        <v>47898</v>
      </c>
      <c r="AB223">
        <v>47898</v>
      </c>
      <c r="AC223">
        <v>1</v>
      </c>
      <c r="AG223">
        <v>315</v>
      </c>
      <c r="AH223">
        <v>830</v>
      </c>
      <c r="AI223" t="s">
        <v>49</v>
      </c>
      <c r="AJ223">
        <v>885</v>
      </c>
      <c r="AK223">
        <v>1125</v>
      </c>
      <c r="AL223">
        <v>1574</v>
      </c>
      <c r="AM223">
        <v>1574</v>
      </c>
    </row>
    <row r="224" spans="1:42" x14ac:dyDescent="0.3">
      <c r="A224" t="s">
        <v>471</v>
      </c>
      <c r="B224" t="s">
        <v>471</v>
      </c>
      <c r="C224" t="s">
        <v>472</v>
      </c>
      <c r="D224" t="s">
        <v>204</v>
      </c>
      <c r="E224" t="s">
        <v>204</v>
      </c>
      <c r="F224" t="s">
        <v>473</v>
      </c>
      <c r="G224" t="s">
        <v>474</v>
      </c>
      <c r="H224" t="s">
        <v>475</v>
      </c>
      <c r="I224">
        <v>2</v>
      </c>
      <c r="J224">
        <v>4</v>
      </c>
      <c r="K224">
        <v>3</v>
      </c>
      <c r="L224">
        <v>3</v>
      </c>
      <c r="M224">
        <v>4</v>
      </c>
      <c r="N224">
        <v>3</v>
      </c>
      <c r="O224">
        <v>3</v>
      </c>
      <c r="P224">
        <v>10.7</v>
      </c>
      <c r="Q224">
        <v>8.6999999999999993</v>
      </c>
      <c r="R224">
        <v>8.6999999999999993</v>
      </c>
      <c r="S224">
        <v>61.802</v>
      </c>
      <c r="T224">
        <v>578</v>
      </c>
      <c r="U224" t="s">
        <v>476</v>
      </c>
      <c r="V224">
        <v>0</v>
      </c>
      <c r="W224">
        <v>19.292000000000002</v>
      </c>
      <c r="X224">
        <v>10.7</v>
      </c>
      <c r="Y224">
        <v>423510</v>
      </c>
      <c r="Z224">
        <v>423510</v>
      </c>
      <c r="AA224">
        <v>12456</v>
      </c>
      <c r="AB224">
        <v>12456</v>
      </c>
      <c r="AC224">
        <v>2</v>
      </c>
      <c r="AF224" t="s">
        <v>80</v>
      </c>
      <c r="AG224">
        <v>42</v>
      </c>
      <c r="AH224" t="s">
        <v>477</v>
      </c>
      <c r="AI224" t="s">
        <v>478</v>
      </c>
      <c r="AJ224" t="s">
        <v>479</v>
      </c>
      <c r="AK224" t="s">
        <v>480</v>
      </c>
      <c r="AL224" t="s">
        <v>481</v>
      </c>
      <c r="AM224" t="s">
        <v>482</v>
      </c>
      <c r="AN224" t="s">
        <v>483</v>
      </c>
      <c r="AP224" t="s">
        <v>484</v>
      </c>
    </row>
    <row r="225" spans="1:43" x14ac:dyDescent="0.3">
      <c r="A225" t="s">
        <v>2294</v>
      </c>
      <c r="B225" t="s">
        <v>2294</v>
      </c>
      <c r="C225">
        <v>2</v>
      </c>
      <c r="D225">
        <v>2</v>
      </c>
      <c r="E225">
        <v>2</v>
      </c>
      <c r="F225" t="s">
        <v>2295</v>
      </c>
      <c r="G225" t="s">
        <v>2296</v>
      </c>
      <c r="H225" t="s">
        <v>2297</v>
      </c>
      <c r="I225">
        <v>1</v>
      </c>
      <c r="J225">
        <v>2</v>
      </c>
      <c r="K225">
        <v>2</v>
      </c>
      <c r="L225">
        <v>2</v>
      </c>
      <c r="M225">
        <v>2</v>
      </c>
      <c r="N225">
        <v>2</v>
      </c>
      <c r="O225">
        <v>2</v>
      </c>
      <c r="P225">
        <v>6.9</v>
      </c>
      <c r="Q225">
        <v>6.9</v>
      </c>
      <c r="R225">
        <v>6.9</v>
      </c>
      <c r="S225">
        <v>24.146000000000001</v>
      </c>
      <c r="T225">
        <v>204</v>
      </c>
      <c r="U225">
        <v>204</v>
      </c>
      <c r="V225">
        <v>0</v>
      </c>
      <c r="W225">
        <v>11.734</v>
      </c>
      <c r="X225">
        <v>6.9</v>
      </c>
      <c r="Y225">
        <v>422660</v>
      </c>
      <c r="Z225">
        <v>422660</v>
      </c>
      <c r="AA225">
        <v>30190</v>
      </c>
      <c r="AB225">
        <v>30190</v>
      </c>
      <c r="AC225">
        <v>2</v>
      </c>
      <c r="AG225">
        <v>261</v>
      </c>
      <c r="AH225" t="s">
        <v>2298</v>
      </c>
      <c r="AI225" t="s">
        <v>193</v>
      </c>
      <c r="AJ225" t="s">
        <v>2299</v>
      </c>
      <c r="AK225" t="s">
        <v>2300</v>
      </c>
      <c r="AL225" t="s">
        <v>2301</v>
      </c>
      <c r="AM225" t="s">
        <v>2301</v>
      </c>
    </row>
    <row r="226" spans="1:43" x14ac:dyDescent="0.3">
      <c r="A226" t="s">
        <v>1820</v>
      </c>
      <c r="B226" t="s">
        <v>1820</v>
      </c>
      <c r="C226">
        <v>2</v>
      </c>
      <c r="D226">
        <v>2</v>
      </c>
      <c r="E226">
        <v>2</v>
      </c>
      <c r="F226" t="s">
        <v>1821</v>
      </c>
      <c r="G226" t="s">
        <v>1822</v>
      </c>
      <c r="H226" t="s">
        <v>1823</v>
      </c>
      <c r="I226">
        <v>1</v>
      </c>
      <c r="J226">
        <v>2</v>
      </c>
      <c r="K226">
        <v>2</v>
      </c>
      <c r="L226">
        <v>2</v>
      </c>
      <c r="M226">
        <v>2</v>
      </c>
      <c r="N226">
        <v>2</v>
      </c>
      <c r="O226">
        <v>2</v>
      </c>
      <c r="P226">
        <v>12</v>
      </c>
      <c r="Q226">
        <v>12</v>
      </c>
      <c r="R226">
        <v>12</v>
      </c>
      <c r="S226">
        <v>26.411000000000001</v>
      </c>
      <c r="T226">
        <v>241</v>
      </c>
      <c r="U226">
        <v>241</v>
      </c>
      <c r="V226">
        <v>0</v>
      </c>
      <c r="W226">
        <v>12.340999999999999</v>
      </c>
      <c r="X226">
        <v>12</v>
      </c>
      <c r="Y226">
        <v>420450</v>
      </c>
      <c r="Z226">
        <v>420450</v>
      </c>
      <c r="AA226">
        <v>38223</v>
      </c>
      <c r="AB226">
        <v>38223</v>
      </c>
      <c r="AC226">
        <v>2</v>
      </c>
      <c r="AG226">
        <v>198</v>
      </c>
      <c r="AH226" t="s">
        <v>1824</v>
      </c>
      <c r="AI226" t="s">
        <v>193</v>
      </c>
      <c r="AJ226" t="s">
        <v>1825</v>
      </c>
      <c r="AK226" t="s">
        <v>1826</v>
      </c>
      <c r="AL226" t="s">
        <v>1827</v>
      </c>
      <c r="AM226" t="s">
        <v>1827</v>
      </c>
    </row>
    <row r="227" spans="1:43" x14ac:dyDescent="0.3">
      <c r="A227" t="s">
        <v>653</v>
      </c>
      <c r="B227" t="s">
        <v>653</v>
      </c>
      <c r="C227">
        <v>3</v>
      </c>
      <c r="D227">
        <v>3</v>
      </c>
      <c r="E227">
        <v>3</v>
      </c>
      <c r="F227" t="s">
        <v>654</v>
      </c>
      <c r="G227" t="s">
        <v>655</v>
      </c>
      <c r="H227" t="s">
        <v>656</v>
      </c>
      <c r="I227">
        <v>1</v>
      </c>
      <c r="J227">
        <v>3</v>
      </c>
      <c r="K227">
        <v>3</v>
      </c>
      <c r="L227">
        <v>3</v>
      </c>
      <c r="M227">
        <v>3</v>
      </c>
      <c r="N227">
        <v>3</v>
      </c>
      <c r="O227">
        <v>3</v>
      </c>
      <c r="P227">
        <v>10.1</v>
      </c>
      <c r="Q227">
        <v>10.1</v>
      </c>
      <c r="R227">
        <v>10.1</v>
      </c>
      <c r="S227">
        <v>47.073999999999998</v>
      </c>
      <c r="T227">
        <v>434</v>
      </c>
      <c r="U227">
        <v>434</v>
      </c>
      <c r="V227">
        <v>0</v>
      </c>
      <c r="W227">
        <v>24.984999999999999</v>
      </c>
      <c r="X227">
        <v>10.1</v>
      </c>
      <c r="Y227">
        <v>411820</v>
      </c>
      <c r="Z227">
        <v>411820</v>
      </c>
      <c r="AA227">
        <v>13727</v>
      </c>
      <c r="AB227">
        <v>13727</v>
      </c>
      <c r="AC227">
        <v>5</v>
      </c>
      <c r="AG227">
        <v>67</v>
      </c>
      <c r="AH227" t="s">
        <v>657</v>
      </c>
      <c r="AI227" t="s">
        <v>110</v>
      </c>
      <c r="AJ227" t="s">
        <v>658</v>
      </c>
      <c r="AK227" t="s">
        <v>659</v>
      </c>
      <c r="AL227" t="s">
        <v>660</v>
      </c>
      <c r="AM227" t="s">
        <v>661</v>
      </c>
      <c r="AO227">
        <v>40</v>
      </c>
      <c r="AQ227">
        <v>135</v>
      </c>
    </row>
    <row r="228" spans="1:43" x14ac:dyDescent="0.3">
      <c r="A228" t="s">
        <v>2972</v>
      </c>
      <c r="B228" t="s">
        <v>2972</v>
      </c>
      <c r="C228">
        <v>2</v>
      </c>
      <c r="D228">
        <v>2</v>
      </c>
      <c r="E228">
        <v>2</v>
      </c>
      <c r="F228" t="s">
        <v>2973</v>
      </c>
      <c r="G228" t="s">
        <v>2974</v>
      </c>
      <c r="H228" t="s">
        <v>2975</v>
      </c>
      <c r="I228">
        <v>1</v>
      </c>
      <c r="J228">
        <v>2</v>
      </c>
      <c r="K228">
        <v>2</v>
      </c>
      <c r="L228">
        <v>2</v>
      </c>
      <c r="M228">
        <v>2</v>
      </c>
      <c r="N228">
        <v>2</v>
      </c>
      <c r="O228">
        <v>2</v>
      </c>
      <c r="P228">
        <v>13.8</v>
      </c>
      <c r="Q228">
        <v>13.8</v>
      </c>
      <c r="R228">
        <v>13.8</v>
      </c>
      <c r="S228">
        <v>29.13</v>
      </c>
      <c r="T228">
        <v>282</v>
      </c>
      <c r="U228">
        <v>282</v>
      </c>
      <c r="V228">
        <v>0</v>
      </c>
      <c r="W228">
        <v>29.736999999999998</v>
      </c>
      <c r="X228">
        <v>13.8</v>
      </c>
      <c r="Y228">
        <v>411480</v>
      </c>
      <c r="Z228">
        <v>411480</v>
      </c>
      <c r="AA228">
        <v>25718</v>
      </c>
      <c r="AB228">
        <v>25718</v>
      </c>
      <c r="AC228">
        <v>2</v>
      </c>
      <c r="AG228">
        <v>345</v>
      </c>
      <c r="AH228" t="s">
        <v>2976</v>
      </c>
      <c r="AI228" t="s">
        <v>193</v>
      </c>
      <c r="AJ228" t="s">
        <v>2977</v>
      </c>
      <c r="AK228" t="s">
        <v>2978</v>
      </c>
      <c r="AL228" t="s">
        <v>2979</v>
      </c>
      <c r="AM228" t="s">
        <v>2979</v>
      </c>
    </row>
    <row r="229" spans="1:43" x14ac:dyDescent="0.3">
      <c r="A229" t="s">
        <v>2407</v>
      </c>
      <c r="B229" t="s">
        <v>2407</v>
      </c>
      <c r="C229">
        <v>2</v>
      </c>
      <c r="D229">
        <v>2</v>
      </c>
      <c r="E229">
        <v>2</v>
      </c>
      <c r="F229" t="s">
        <v>2408</v>
      </c>
      <c r="G229" t="s">
        <v>2409</v>
      </c>
      <c r="H229" t="s">
        <v>2410</v>
      </c>
      <c r="I229">
        <v>1</v>
      </c>
      <c r="J229">
        <v>2</v>
      </c>
      <c r="K229">
        <v>2</v>
      </c>
      <c r="L229">
        <v>2</v>
      </c>
      <c r="M229">
        <v>2</v>
      </c>
      <c r="N229">
        <v>2</v>
      </c>
      <c r="O229">
        <v>2</v>
      </c>
      <c r="P229">
        <v>10.8</v>
      </c>
      <c r="Q229">
        <v>10.8</v>
      </c>
      <c r="R229">
        <v>10.8</v>
      </c>
      <c r="S229">
        <v>28.68</v>
      </c>
      <c r="T229">
        <v>249</v>
      </c>
      <c r="U229">
        <v>249</v>
      </c>
      <c r="V229">
        <v>0</v>
      </c>
      <c r="W229">
        <v>11.949</v>
      </c>
      <c r="X229">
        <v>10.8</v>
      </c>
      <c r="Y229">
        <v>410500</v>
      </c>
      <c r="Z229">
        <v>410500</v>
      </c>
      <c r="AA229">
        <v>31577</v>
      </c>
      <c r="AB229">
        <v>31577</v>
      </c>
      <c r="AC229">
        <v>2</v>
      </c>
      <c r="AG229">
        <v>275</v>
      </c>
      <c r="AH229" t="s">
        <v>2411</v>
      </c>
      <c r="AI229" t="s">
        <v>193</v>
      </c>
      <c r="AJ229" t="s">
        <v>2412</v>
      </c>
      <c r="AK229" t="s">
        <v>2413</v>
      </c>
      <c r="AL229" t="s">
        <v>2414</v>
      </c>
      <c r="AM229" t="s">
        <v>2414</v>
      </c>
      <c r="AO229">
        <v>141</v>
      </c>
      <c r="AQ229">
        <v>32</v>
      </c>
    </row>
    <row r="230" spans="1:43" x14ac:dyDescent="0.3">
      <c r="A230" t="s">
        <v>1479</v>
      </c>
      <c r="B230" t="s">
        <v>1479</v>
      </c>
      <c r="C230">
        <v>1</v>
      </c>
      <c r="D230">
        <v>1</v>
      </c>
      <c r="E230">
        <v>1</v>
      </c>
      <c r="F230" t="s">
        <v>1480</v>
      </c>
      <c r="G230" t="s">
        <v>1481</v>
      </c>
      <c r="H230" t="s">
        <v>1482</v>
      </c>
      <c r="I230">
        <v>1</v>
      </c>
      <c r="J230">
        <v>1</v>
      </c>
      <c r="K230">
        <v>1</v>
      </c>
      <c r="L230">
        <v>1</v>
      </c>
      <c r="M230">
        <v>1</v>
      </c>
      <c r="N230">
        <v>1</v>
      </c>
      <c r="O230">
        <v>1</v>
      </c>
      <c r="P230">
        <v>6.2</v>
      </c>
      <c r="Q230">
        <v>6.2</v>
      </c>
      <c r="R230">
        <v>6.2</v>
      </c>
      <c r="S230">
        <v>14.177</v>
      </c>
      <c r="T230">
        <v>128</v>
      </c>
      <c r="U230">
        <v>128</v>
      </c>
      <c r="V230">
        <v>5.7971000000000003E-3</v>
      </c>
      <c r="W230">
        <v>6.1265999999999998</v>
      </c>
      <c r="X230">
        <v>6.2</v>
      </c>
      <c r="Y230">
        <v>409380</v>
      </c>
      <c r="Z230">
        <v>409380</v>
      </c>
      <c r="AA230">
        <v>68230</v>
      </c>
      <c r="AB230">
        <v>68230</v>
      </c>
      <c r="AC230">
        <v>1</v>
      </c>
      <c r="AG230">
        <v>158</v>
      </c>
      <c r="AH230">
        <v>53</v>
      </c>
      <c r="AI230" t="s">
        <v>49</v>
      </c>
      <c r="AJ230">
        <v>56</v>
      </c>
      <c r="AK230">
        <v>67</v>
      </c>
      <c r="AL230">
        <v>104</v>
      </c>
      <c r="AM230">
        <v>104</v>
      </c>
    </row>
    <row r="231" spans="1:43" x14ac:dyDescent="0.3">
      <c r="A231" t="s">
        <v>2358</v>
      </c>
      <c r="B231" t="s">
        <v>2358</v>
      </c>
      <c r="C231">
        <v>2</v>
      </c>
      <c r="D231">
        <v>2</v>
      </c>
      <c r="E231">
        <v>2</v>
      </c>
      <c r="F231" t="s">
        <v>2359</v>
      </c>
      <c r="G231" t="s">
        <v>2360</v>
      </c>
      <c r="H231" t="s">
        <v>2361</v>
      </c>
      <c r="I231">
        <v>1</v>
      </c>
      <c r="J231">
        <v>2</v>
      </c>
      <c r="K231">
        <v>2</v>
      </c>
      <c r="L231">
        <v>2</v>
      </c>
      <c r="M231">
        <v>2</v>
      </c>
      <c r="N231">
        <v>2</v>
      </c>
      <c r="O231">
        <v>2</v>
      </c>
      <c r="P231">
        <v>11.2</v>
      </c>
      <c r="Q231">
        <v>11.2</v>
      </c>
      <c r="R231">
        <v>11.2</v>
      </c>
      <c r="S231">
        <v>17.718</v>
      </c>
      <c r="T231">
        <v>152</v>
      </c>
      <c r="U231">
        <v>152</v>
      </c>
      <c r="V231">
        <v>0</v>
      </c>
      <c r="W231">
        <v>12.638999999999999</v>
      </c>
      <c r="X231">
        <v>11.2</v>
      </c>
      <c r="Y231">
        <v>406390</v>
      </c>
      <c r="Z231">
        <v>406390</v>
      </c>
      <c r="AA231">
        <v>33866</v>
      </c>
      <c r="AB231">
        <v>33866</v>
      </c>
      <c r="AC231">
        <v>2</v>
      </c>
      <c r="AG231">
        <v>270</v>
      </c>
      <c r="AH231" t="s">
        <v>2362</v>
      </c>
      <c r="AI231" t="s">
        <v>193</v>
      </c>
      <c r="AJ231" t="s">
        <v>2363</v>
      </c>
      <c r="AK231" t="s">
        <v>2364</v>
      </c>
      <c r="AL231" t="s">
        <v>2365</v>
      </c>
      <c r="AM231" t="s">
        <v>2365</v>
      </c>
    </row>
    <row r="232" spans="1:43" x14ac:dyDescent="0.3">
      <c r="A232" t="s">
        <v>203</v>
      </c>
      <c r="B232" t="s">
        <v>203</v>
      </c>
      <c r="C232" t="s">
        <v>124</v>
      </c>
      <c r="D232" t="s">
        <v>204</v>
      </c>
      <c r="E232" t="s">
        <v>204</v>
      </c>
      <c r="F232" t="s">
        <v>205</v>
      </c>
      <c r="G232" t="s">
        <v>206</v>
      </c>
      <c r="H232" t="s">
        <v>207</v>
      </c>
      <c r="I232">
        <v>2</v>
      </c>
      <c r="J232">
        <v>7</v>
      </c>
      <c r="K232">
        <v>3</v>
      </c>
      <c r="L232">
        <v>3</v>
      </c>
      <c r="M232">
        <v>7</v>
      </c>
      <c r="N232">
        <v>3</v>
      </c>
      <c r="O232">
        <v>3</v>
      </c>
      <c r="P232">
        <v>10.8</v>
      </c>
      <c r="Q232">
        <v>6.1</v>
      </c>
      <c r="R232">
        <v>6.1</v>
      </c>
      <c r="S232">
        <v>69.366</v>
      </c>
      <c r="T232">
        <v>609</v>
      </c>
      <c r="U232" t="s">
        <v>208</v>
      </c>
      <c r="V232">
        <v>0</v>
      </c>
      <c r="W232">
        <v>17.390999999999998</v>
      </c>
      <c r="X232">
        <v>10.8</v>
      </c>
      <c r="Y232">
        <v>406370</v>
      </c>
      <c r="Z232">
        <v>406370</v>
      </c>
      <c r="AA232">
        <v>9675.6</v>
      </c>
      <c r="AB232">
        <v>9675.6</v>
      </c>
      <c r="AC232">
        <v>3</v>
      </c>
      <c r="AF232" t="s">
        <v>80</v>
      </c>
      <c r="AG232">
        <v>17</v>
      </c>
      <c r="AH232" t="s">
        <v>209</v>
      </c>
      <c r="AI232" t="s">
        <v>210</v>
      </c>
      <c r="AJ232" t="s">
        <v>211</v>
      </c>
      <c r="AK232" t="s">
        <v>212</v>
      </c>
      <c r="AL232" t="s">
        <v>213</v>
      </c>
      <c r="AM232" t="s">
        <v>214</v>
      </c>
    </row>
    <row r="233" spans="1:43" x14ac:dyDescent="0.3">
      <c r="A233" t="s">
        <v>1938</v>
      </c>
      <c r="B233" t="s">
        <v>1938</v>
      </c>
      <c r="C233">
        <v>1</v>
      </c>
      <c r="D233">
        <v>1</v>
      </c>
      <c r="E233">
        <v>1</v>
      </c>
      <c r="F233" t="s">
        <v>1939</v>
      </c>
      <c r="G233" t="s">
        <v>1940</v>
      </c>
      <c r="H233" t="s">
        <v>1941</v>
      </c>
      <c r="I233">
        <v>1</v>
      </c>
      <c r="J233">
        <v>1</v>
      </c>
      <c r="K233">
        <v>1</v>
      </c>
      <c r="L233">
        <v>1</v>
      </c>
      <c r="M233">
        <v>1</v>
      </c>
      <c r="N233">
        <v>1</v>
      </c>
      <c r="O233">
        <v>1</v>
      </c>
      <c r="P233">
        <v>4</v>
      </c>
      <c r="Q233">
        <v>4</v>
      </c>
      <c r="R233">
        <v>4</v>
      </c>
      <c r="S233">
        <v>21.891999999999999</v>
      </c>
      <c r="T233">
        <v>198</v>
      </c>
      <c r="U233">
        <v>198</v>
      </c>
      <c r="V233">
        <v>2.9940000000000001E-3</v>
      </c>
      <c r="W233">
        <v>6.2179000000000002</v>
      </c>
      <c r="X233">
        <v>4</v>
      </c>
      <c r="Y233">
        <v>403740</v>
      </c>
      <c r="Z233">
        <v>403740</v>
      </c>
      <c r="AA233">
        <v>36703</v>
      </c>
      <c r="AB233">
        <v>36703</v>
      </c>
      <c r="AC233">
        <v>2</v>
      </c>
      <c r="AG233">
        <v>213</v>
      </c>
      <c r="AH233">
        <v>1569</v>
      </c>
      <c r="AI233" t="s">
        <v>49</v>
      </c>
      <c r="AJ233">
        <v>1717</v>
      </c>
      <c r="AK233">
        <v>2261</v>
      </c>
      <c r="AL233" t="s">
        <v>1942</v>
      </c>
      <c r="AM233">
        <v>3153</v>
      </c>
    </row>
    <row r="234" spans="1:43" x14ac:dyDescent="0.3">
      <c r="A234" t="s">
        <v>333</v>
      </c>
      <c r="B234" t="s">
        <v>333</v>
      </c>
      <c r="C234">
        <v>1</v>
      </c>
      <c r="D234">
        <v>1</v>
      </c>
      <c r="E234">
        <v>1</v>
      </c>
      <c r="I234">
        <v>1</v>
      </c>
      <c r="J234">
        <v>1</v>
      </c>
      <c r="K234">
        <v>1</v>
      </c>
      <c r="L234">
        <v>1</v>
      </c>
      <c r="M234">
        <v>1</v>
      </c>
      <c r="N234">
        <v>1</v>
      </c>
      <c r="O234">
        <v>1</v>
      </c>
      <c r="P234">
        <v>4.9000000000000004</v>
      </c>
      <c r="Q234">
        <v>4.9000000000000004</v>
      </c>
      <c r="R234">
        <v>4.9000000000000004</v>
      </c>
      <c r="S234">
        <v>30.276</v>
      </c>
      <c r="T234">
        <v>265</v>
      </c>
      <c r="U234">
        <v>265</v>
      </c>
      <c r="V234">
        <v>0</v>
      </c>
      <c r="W234">
        <v>7.4317000000000002</v>
      </c>
      <c r="X234">
        <v>4.9000000000000004</v>
      </c>
      <c r="Y234">
        <v>397170</v>
      </c>
      <c r="Z234">
        <v>397170</v>
      </c>
      <c r="AA234">
        <v>19858</v>
      </c>
      <c r="AB234">
        <v>19858</v>
      </c>
      <c r="AC234">
        <v>1</v>
      </c>
      <c r="AF234" t="s">
        <v>80</v>
      </c>
      <c r="AG234">
        <v>27</v>
      </c>
      <c r="AH234">
        <v>329</v>
      </c>
      <c r="AI234" t="s">
        <v>49</v>
      </c>
      <c r="AJ234">
        <v>353</v>
      </c>
      <c r="AK234">
        <v>417</v>
      </c>
      <c r="AL234">
        <v>573</v>
      </c>
      <c r="AM234">
        <v>573</v>
      </c>
    </row>
    <row r="235" spans="1:43" x14ac:dyDescent="0.3">
      <c r="A235" t="s">
        <v>2450</v>
      </c>
      <c r="B235" t="s">
        <v>2450</v>
      </c>
      <c r="C235">
        <v>2</v>
      </c>
      <c r="D235">
        <v>2</v>
      </c>
      <c r="E235">
        <v>2</v>
      </c>
      <c r="F235" t="s">
        <v>2451</v>
      </c>
      <c r="G235" t="s">
        <v>2452</v>
      </c>
      <c r="H235" t="s">
        <v>2453</v>
      </c>
      <c r="I235">
        <v>1</v>
      </c>
      <c r="J235">
        <v>2</v>
      </c>
      <c r="K235">
        <v>2</v>
      </c>
      <c r="L235">
        <v>2</v>
      </c>
      <c r="M235">
        <v>2</v>
      </c>
      <c r="N235">
        <v>2</v>
      </c>
      <c r="O235">
        <v>2</v>
      </c>
      <c r="P235">
        <v>14.8</v>
      </c>
      <c r="Q235">
        <v>14.8</v>
      </c>
      <c r="R235">
        <v>14.8</v>
      </c>
      <c r="S235">
        <v>15.86</v>
      </c>
      <c r="T235">
        <v>135</v>
      </c>
      <c r="U235">
        <v>135</v>
      </c>
      <c r="V235">
        <v>0</v>
      </c>
      <c r="W235">
        <v>11.848000000000001</v>
      </c>
      <c r="X235">
        <v>14.8</v>
      </c>
      <c r="Y235">
        <v>393740</v>
      </c>
      <c r="Z235">
        <v>393740</v>
      </c>
      <c r="AA235">
        <v>49218</v>
      </c>
      <c r="AB235">
        <v>49218</v>
      </c>
      <c r="AC235">
        <v>2</v>
      </c>
      <c r="AG235">
        <v>280</v>
      </c>
      <c r="AH235" t="s">
        <v>2454</v>
      </c>
      <c r="AI235" t="s">
        <v>193</v>
      </c>
      <c r="AJ235" t="s">
        <v>2455</v>
      </c>
      <c r="AK235" t="s">
        <v>2456</v>
      </c>
      <c r="AL235" t="s">
        <v>2457</v>
      </c>
      <c r="AM235" t="s">
        <v>2457</v>
      </c>
    </row>
    <row r="236" spans="1:43" x14ac:dyDescent="0.3">
      <c r="A236" t="s">
        <v>2085</v>
      </c>
      <c r="B236" t="s">
        <v>2085</v>
      </c>
      <c r="C236">
        <v>1</v>
      </c>
      <c r="D236">
        <v>1</v>
      </c>
      <c r="E236">
        <v>1</v>
      </c>
      <c r="F236" t="s">
        <v>2086</v>
      </c>
      <c r="G236" t="s">
        <v>2087</v>
      </c>
      <c r="H236" t="s">
        <v>2088</v>
      </c>
      <c r="I236">
        <v>1</v>
      </c>
      <c r="J236">
        <v>1</v>
      </c>
      <c r="K236">
        <v>1</v>
      </c>
      <c r="L236">
        <v>1</v>
      </c>
      <c r="M236">
        <v>1</v>
      </c>
      <c r="N236">
        <v>1</v>
      </c>
      <c r="O236">
        <v>1</v>
      </c>
      <c r="P236">
        <v>5.2</v>
      </c>
      <c r="Q236">
        <v>5.2</v>
      </c>
      <c r="R236">
        <v>5.2</v>
      </c>
      <c r="S236">
        <v>32.234999999999999</v>
      </c>
      <c r="T236">
        <v>286</v>
      </c>
      <c r="U236">
        <v>286</v>
      </c>
      <c r="V236">
        <v>0</v>
      </c>
      <c r="W236">
        <v>7.1803999999999997</v>
      </c>
      <c r="X236">
        <v>5.2</v>
      </c>
      <c r="Y236">
        <v>382330</v>
      </c>
      <c r="Z236">
        <v>382330</v>
      </c>
      <c r="AA236">
        <v>38233</v>
      </c>
      <c r="AB236">
        <v>38233</v>
      </c>
      <c r="AC236">
        <v>1</v>
      </c>
      <c r="AG236">
        <v>231</v>
      </c>
      <c r="AH236">
        <v>703</v>
      </c>
      <c r="AI236" t="s">
        <v>49</v>
      </c>
      <c r="AJ236">
        <v>750</v>
      </c>
      <c r="AK236">
        <v>950</v>
      </c>
      <c r="AL236">
        <v>1337</v>
      </c>
      <c r="AM236">
        <v>1337</v>
      </c>
    </row>
    <row r="237" spans="1:43" x14ac:dyDescent="0.3">
      <c r="A237" t="s">
        <v>3086</v>
      </c>
      <c r="B237" t="s">
        <v>3086</v>
      </c>
      <c r="C237">
        <v>2</v>
      </c>
      <c r="D237">
        <v>2</v>
      </c>
      <c r="E237">
        <v>2</v>
      </c>
      <c r="F237" t="s">
        <v>3087</v>
      </c>
      <c r="G237" t="s">
        <v>3088</v>
      </c>
      <c r="H237" t="s">
        <v>3089</v>
      </c>
      <c r="I237">
        <v>1</v>
      </c>
      <c r="J237">
        <v>2</v>
      </c>
      <c r="K237">
        <v>2</v>
      </c>
      <c r="L237">
        <v>2</v>
      </c>
      <c r="M237">
        <v>2</v>
      </c>
      <c r="N237">
        <v>2</v>
      </c>
      <c r="O237">
        <v>2</v>
      </c>
      <c r="P237">
        <v>3.4</v>
      </c>
      <c r="Q237">
        <v>3.4</v>
      </c>
      <c r="R237">
        <v>3.4</v>
      </c>
      <c r="S237">
        <v>85.638000000000005</v>
      </c>
      <c r="T237">
        <v>762</v>
      </c>
      <c r="U237">
        <v>762</v>
      </c>
      <c r="V237">
        <v>0</v>
      </c>
      <c r="W237">
        <v>11.372999999999999</v>
      </c>
      <c r="X237">
        <v>3.4</v>
      </c>
      <c r="Y237">
        <v>377460</v>
      </c>
      <c r="Z237">
        <v>377460</v>
      </c>
      <c r="AA237">
        <v>9436.6</v>
      </c>
      <c r="AB237">
        <v>9436.6</v>
      </c>
      <c r="AC237">
        <v>2</v>
      </c>
      <c r="AG237">
        <v>365</v>
      </c>
      <c r="AH237" t="s">
        <v>3090</v>
      </c>
      <c r="AI237" t="s">
        <v>193</v>
      </c>
      <c r="AJ237" t="s">
        <v>3091</v>
      </c>
      <c r="AK237" t="s">
        <v>3092</v>
      </c>
      <c r="AL237" t="s">
        <v>3093</v>
      </c>
      <c r="AM237" t="s">
        <v>3093</v>
      </c>
    </row>
    <row r="238" spans="1:43" x14ac:dyDescent="0.3">
      <c r="A238" t="s">
        <v>2432</v>
      </c>
      <c r="B238" t="s">
        <v>2432</v>
      </c>
      <c r="C238" t="s">
        <v>1203</v>
      </c>
      <c r="D238" t="s">
        <v>1203</v>
      </c>
      <c r="E238" t="s">
        <v>1203</v>
      </c>
      <c r="F238" t="s">
        <v>2433</v>
      </c>
      <c r="G238" t="s">
        <v>2434</v>
      </c>
      <c r="H238" t="s">
        <v>2435</v>
      </c>
      <c r="I238">
        <v>2</v>
      </c>
      <c r="J238">
        <v>2</v>
      </c>
      <c r="K238">
        <v>2</v>
      </c>
      <c r="L238">
        <v>2</v>
      </c>
      <c r="M238">
        <v>2</v>
      </c>
      <c r="N238">
        <v>2</v>
      </c>
      <c r="O238">
        <v>2</v>
      </c>
      <c r="P238">
        <v>20.9</v>
      </c>
      <c r="Q238">
        <v>20.9</v>
      </c>
      <c r="R238">
        <v>20.9</v>
      </c>
      <c r="S238">
        <v>13.015000000000001</v>
      </c>
      <c r="T238">
        <v>115</v>
      </c>
      <c r="U238" t="s">
        <v>2436</v>
      </c>
      <c r="V238">
        <v>0</v>
      </c>
      <c r="W238">
        <v>12.414999999999999</v>
      </c>
      <c r="X238">
        <v>20.9</v>
      </c>
      <c r="Y238">
        <v>365790</v>
      </c>
      <c r="Z238">
        <v>365790</v>
      </c>
      <c r="AA238">
        <v>60965</v>
      </c>
      <c r="AB238">
        <v>60965</v>
      </c>
      <c r="AC238">
        <v>2</v>
      </c>
      <c r="AG238">
        <v>278</v>
      </c>
      <c r="AH238" t="s">
        <v>2437</v>
      </c>
      <c r="AI238" t="s">
        <v>193</v>
      </c>
      <c r="AJ238" t="s">
        <v>2438</v>
      </c>
      <c r="AK238" t="s">
        <v>2439</v>
      </c>
      <c r="AL238" t="s">
        <v>2440</v>
      </c>
      <c r="AM238" t="s">
        <v>2440</v>
      </c>
    </row>
    <row r="239" spans="1:43" x14ac:dyDescent="0.3">
      <c r="A239" t="s">
        <v>2914</v>
      </c>
      <c r="B239" t="s">
        <v>2914</v>
      </c>
      <c r="C239">
        <v>2</v>
      </c>
      <c r="D239">
        <v>2</v>
      </c>
      <c r="E239">
        <v>2</v>
      </c>
      <c r="F239" t="s">
        <v>2915</v>
      </c>
      <c r="G239" t="s">
        <v>2916</v>
      </c>
      <c r="H239" t="s">
        <v>2917</v>
      </c>
      <c r="I239">
        <v>1</v>
      </c>
      <c r="J239">
        <v>2</v>
      </c>
      <c r="K239">
        <v>2</v>
      </c>
      <c r="L239">
        <v>2</v>
      </c>
      <c r="M239">
        <v>2</v>
      </c>
      <c r="N239">
        <v>2</v>
      </c>
      <c r="O239">
        <v>2</v>
      </c>
      <c r="P239">
        <v>23.8</v>
      </c>
      <c r="Q239">
        <v>23.8</v>
      </c>
      <c r="R239">
        <v>23.8</v>
      </c>
      <c r="S239">
        <v>15.04</v>
      </c>
      <c r="T239">
        <v>130</v>
      </c>
      <c r="U239">
        <v>130</v>
      </c>
      <c r="V239">
        <v>0</v>
      </c>
      <c r="W239">
        <v>11.154</v>
      </c>
      <c r="X239">
        <v>23.8</v>
      </c>
      <c r="Y239">
        <v>364660</v>
      </c>
      <c r="Z239">
        <v>364660</v>
      </c>
      <c r="AA239">
        <v>45583</v>
      </c>
      <c r="AB239">
        <v>45583</v>
      </c>
      <c r="AC239">
        <v>2</v>
      </c>
      <c r="AG239">
        <v>338</v>
      </c>
      <c r="AH239" t="s">
        <v>2918</v>
      </c>
      <c r="AI239" t="s">
        <v>193</v>
      </c>
      <c r="AJ239" t="s">
        <v>2919</v>
      </c>
      <c r="AK239" t="s">
        <v>2920</v>
      </c>
      <c r="AL239" t="s">
        <v>2921</v>
      </c>
      <c r="AM239" t="s">
        <v>2921</v>
      </c>
    </row>
    <row r="240" spans="1:43" x14ac:dyDescent="0.3">
      <c r="A240" t="s">
        <v>3373</v>
      </c>
      <c r="B240" t="s">
        <v>3373</v>
      </c>
      <c r="C240">
        <v>2</v>
      </c>
      <c r="D240">
        <v>2</v>
      </c>
      <c r="E240">
        <v>2</v>
      </c>
      <c r="F240" t="s">
        <v>3374</v>
      </c>
      <c r="G240" t="s">
        <v>3375</v>
      </c>
      <c r="H240" t="s">
        <v>3376</v>
      </c>
      <c r="I240">
        <v>1</v>
      </c>
      <c r="J240">
        <v>2</v>
      </c>
      <c r="K240">
        <v>2</v>
      </c>
      <c r="L240">
        <v>2</v>
      </c>
      <c r="M240">
        <v>2</v>
      </c>
      <c r="N240">
        <v>2</v>
      </c>
      <c r="O240">
        <v>2</v>
      </c>
      <c r="P240">
        <v>5.5</v>
      </c>
      <c r="Q240">
        <v>5.5</v>
      </c>
      <c r="R240">
        <v>5.5</v>
      </c>
      <c r="S240">
        <v>49.844000000000001</v>
      </c>
      <c r="T240">
        <v>457</v>
      </c>
      <c r="U240">
        <v>457</v>
      </c>
      <c r="V240">
        <v>0</v>
      </c>
      <c r="W240">
        <v>11.618</v>
      </c>
      <c r="X240">
        <v>5.5</v>
      </c>
      <c r="Y240">
        <v>362500</v>
      </c>
      <c r="Z240">
        <v>362500</v>
      </c>
      <c r="AA240">
        <v>13942</v>
      </c>
      <c r="AB240">
        <v>13942</v>
      </c>
      <c r="AC240">
        <v>2</v>
      </c>
      <c r="AG240">
        <v>413</v>
      </c>
      <c r="AH240" t="s">
        <v>3377</v>
      </c>
      <c r="AI240" t="s">
        <v>193</v>
      </c>
      <c r="AJ240" t="s">
        <v>3378</v>
      </c>
      <c r="AK240" t="s">
        <v>3379</v>
      </c>
      <c r="AL240" t="s">
        <v>3380</v>
      </c>
      <c r="AM240" t="s">
        <v>3380</v>
      </c>
    </row>
    <row r="241" spans="1:43" x14ac:dyDescent="0.3">
      <c r="A241" t="s">
        <v>1898</v>
      </c>
      <c r="B241" t="s">
        <v>1898</v>
      </c>
      <c r="C241" t="s">
        <v>44</v>
      </c>
      <c r="D241" t="s">
        <v>44</v>
      </c>
      <c r="E241" t="s">
        <v>44</v>
      </c>
      <c r="F241" t="s">
        <v>1899</v>
      </c>
      <c r="G241" t="s">
        <v>1900</v>
      </c>
      <c r="H241" t="s">
        <v>1901</v>
      </c>
      <c r="I241">
        <v>2</v>
      </c>
      <c r="J241">
        <v>1</v>
      </c>
      <c r="K241">
        <v>1</v>
      </c>
      <c r="L241">
        <v>1</v>
      </c>
      <c r="M241">
        <v>1</v>
      </c>
      <c r="N241">
        <v>1</v>
      </c>
      <c r="O241">
        <v>1</v>
      </c>
      <c r="P241">
        <v>6.8</v>
      </c>
      <c r="Q241">
        <v>6.8</v>
      </c>
      <c r="R241">
        <v>6.8</v>
      </c>
      <c r="S241">
        <v>17.917999999999999</v>
      </c>
      <c r="T241">
        <v>162</v>
      </c>
      <c r="U241" t="s">
        <v>1902</v>
      </c>
      <c r="V241">
        <v>0</v>
      </c>
      <c r="W241">
        <v>6.9481000000000002</v>
      </c>
      <c r="X241">
        <v>6.8</v>
      </c>
      <c r="Y241">
        <v>362310</v>
      </c>
      <c r="Z241">
        <v>362310</v>
      </c>
      <c r="AA241">
        <v>40256</v>
      </c>
      <c r="AB241">
        <v>40256</v>
      </c>
      <c r="AC241">
        <v>1</v>
      </c>
      <c r="AG241">
        <v>208</v>
      </c>
      <c r="AH241">
        <v>647</v>
      </c>
      <c r="AI241" t="s">
        <v>49</v>
      </c>
      <c r="AJ241">
        <v>689</v>
      </c>
      <c r="AK241">
        <v>868</v>
      </c>
      <c r="AL241">
        <v>1214</v>
      </c>
      <c r="AM241">
        <v>1214</v>
      </c>
    </row>
    <row r="242" spans="1:43" x14ac:dyDescent="0.3">
      <c r="A242" t="s">
        <v>2046</v>
      </c>
      <c r="B242" t="s">
        <v>2046</v>
      </c>
      <c r="C242">
        <v>2</v>
      </c>
      <c r="D242">
        <v>2</v>
      </c>
      <c r="E242">
        <v>2</v>
      </c>
      <c r="F242" t="s">
        <v>2047</v>
      </c>
      <c r="G242" t="s">
        <v>2048</v>
      </c>
      <c r="H242" t="s">
        <v>2049</v>
      </c>
      <c r="I242">
        <v>1</v>
      </c>
      <c r="J242">
        <v>2</v>
      </c>
      <c r="K242">
        <v>2</v>
      </c>
      <c r="L242">
        <v>2</v>
      </c>
      <c r="M242">
        <v>2</v>
      </c>
      <c r="N242">
        <v>2</v>
      </c>
      <c r="O242">
        <v>2</v>
      </c>
      <c r="P242">
        <v>5</v>
      </c>
      <c r="Q242">
        <v>5</v>
      </c>
      <c r="R242">
        <v>5</v>
      </c>
      <c r="S242">
        <v>50.8</v>
      </c>
      <c r="T242">
        <v>456</v>
      </c>
      <c r="U242">
        <v>456</v>
      </c>
      <c r="V242">
        <v>0</v>
      </c>
      <c r="W242">
        <v>12.284000000000001</v>
      </c>
      <c r="X242">
        <v>5</v>
      </c>
      <c r="Y242">
        <v>356730</v>
      </c>
      <c r="Z242">
        <v>356730</v>
      </c>
      <c r="AA242">
        <v>14864</v>
      </c>
      <c r="AB242">
        <v>14864</v>
      </c>
      <c r="AC242">
        <v>2</v>
      </c>
      <c r="AG242">
        <v>226</v>
      </c>
      <c r="AH242" t="s">
        <v>2050</v>
      </c>
      <c r="AI242" t="s">
        <v>193</v>
      </c>
      <c r="AJ242" t="s">
        <v>2051</v>
      </c>
      <c r="AK242" t="s">
        <v>2052</v>
      </c>
      <c r="AL242" t="s">
        <v>2053</v>
      </c>
      <c r="AM242" t="s">
        <v>2053</v>
      </c>
    </row>
    <row r="243" spans="1:43" x14ac:dyDescent="0.3">
      <c r="A243" t="s">
        <v>3469</v>
      </c>
      <c r="B243" t="s">
        <v>3469</v>
      </c>
      <c r="C243" t="s">
        <v>44</v>
      </c>
      <c r="D243" t="s">
        <v>44</v>
      </c>
      <c r="E243" t="s">
        <v>44</v>
      </c>
      <c r="H243" t="s">
        <v>3470</v>
      </c>
      <c r="I243">
        <v>2</v>
      </c>
      <c r="J243">
        <v>1</v>
      </c>
      <c r="K243">
        <v>1</v>
      </c>
      <c r="L243">
        <v>1</v>
      </c>
      <c r="M243">
        <v>1</v>
      </c>
      <c r="N243">
        <v>1</v>
      </c>
      <c r="O243">
        <v>1</v>
      </c>
      <c r="P243">
        <v>0</v>
      </c>
      <c r="Q243">
        <v>0</v>
      </c>
      <c r="R243">
        <v>0</v>
      </c>
      <c r="S243">
        <v>90.58</v>
      </c>
      <c r="T243">
        <v>797</v>
      </c>
      <c r="U243" t="s">
        <v>3471</v>
      </c>
      <c r="V243">
        <v>3.3670000000000002E-3</v>
      </c>
      <c r="W243">
        <v>6.7859999999999996</v>
      </c>
      <c r="X243">
        <v>0</v>
      </c>
      <c r="Y243">
        <v>356550</v>
      </c>
      <c r="Z243">
        <v>356550</v>
      </c>
      <c r="AA243" t="s">
        <v>3472</v>
      </c>
      <c r="AB243" t="s">
        <v>3472</v>
      </c>
      <c r="AC243">
        <v>1</v>
      </c>
      <c r="AE243" t="s">
        <v>80</v>
      </c>
      <c r="AG243">
        <v>428</v>
      </c>
      <c r="AH243">
        <v>1525</v>
      </c>
      <c r="AI243" t="s">
        <v>49</v>
      </c>
      <c r="AJ243">
        <v>1668</v>
      </c>
      <c r="AK243">
        <v>2203</v>
      </c>
      <c r="AL243">
        <v>3068</v>
      </c>
      <c r="AM243">
        <v>3068</v>
      </c>
    </row>
    <row r="244" spans="1:43" x14ac:dyDescent="0.3">
      <c r="A244" t="s">
        <v>2695</v>
      </c>
      <c r="B244" t="s">
        <v>2695</v>
      </c>
      <c r="C244">
        <v>2</v>
      </c>
      <c r="D244">
        <v>2</v>
      </c>
      <c r="E244">
        <v>2</v>
      </c>
      <c r="F244" t="s">
        <v>2696</v>
      </c>
      <c r="G244" t="s">
        <v>2697</v>
      </c>
      <c r="H244" t="s">
        <v>2698</v>
      </c>
      <c r="I244">
        <v>1</v>
      </c>
      <c r="J244">
        <v>2</v>
      </c>
      <c r="K244">
        <v>2</v>
      </c>
      <c r="L244">
        <v>2</v>
      </c>
      <c r="M244">
        <v>2</v>
      </c>
      <c r="N244">
        <v>2</v>
      </c>
      <c r="O244">
        <v>2</v>
      </c>
      <c r="P244">
        <v>11.4</v>
      </c>
      <c r="Q244">
        <v>11.4</v>
      </c>
      <c r="R244">
        <v>11.4</v>
      </c>
      <c r="S244">
        <v>20.762</v>
      </c>
      <c r="T244">
        <v>176</v>
      </c>
      <c r="U244">
        <v>176</v>
      </c>
      <c r="V244">
        <v>0</v>
      </c>
      <c r="W244">
        <v>18.622</v>
      </c>
      <c r="X244">
        <v>11.4</v>
      </c>
      <c r="Y244">
        <v>355810</v>
      </c>
      <c r="Z244">
        <v>355810</v>
      </c>
      <c r="AA244">
        <v>25415</v>
      </c>
      <c r="AB244">
        <v>25415</v>
      </c>
      <c r="AC244">
        <v>3</v>
      </c>
      <c r="AG244">
        <v>308</v>
      </c>
      <c r="AH244" t="s">
        <v>2699</v>
      </c>
      <c r="AI244" t="s">
        <v>193</v>
      </c>
      <c r="AJ244" t="s">
        <v>2700</v>
      </c>
      <c r="AK244" t="s">
        <v>2701</v>
      </c>
      <c r="AL244" t="s">
        <v>2702</v>
      </c>
      <c r="AM244" t="s">
        <v>2703</v>
      </c>
    </row>
    <row r="245" spans="1:43" x14ac:dyDescent="0.3">
      <c r="A245" t="s">
        <v>198</v>
      </c>
      <c r="B245" t="s">
        <v>198</v>
      </c>
      <c r="C245">
        <v>2</v>
      </c>
      <c r="D245">
        <v>2</v>
      </c>
      <c r="E245">
        <v>2</v>
      </c>
      <c r="I245">
        <v>1</v>
      </c>
      <c r="J245">
        <v>2</v>
      </c>
      <c r="K245">
        <v>2</v>
      </c>
      <c r="L245">
        <v>2</v>
      </c>
      <c r="M245">
        <v>2</v>
      </c>
      <c r="N245">
        <v>2</v>
      </c>
      <c r="O245">
        <v>2</v>
      </c>
      <c r="P245">
        <v>12.4</v>
      </c>
      <c r="Q245">
        <v>12.4</v>
      </c>
      <c r="R245">
        <v>12.4</v>
      </c>
      <c r="S245">
        <v>18.974</v>
      </c>
      <c r="T245">
        <v>169</v>
      </c>
      <c r="U245">
        <v>169</v>
      </c>
      <c r="V245">
        <v>0</v>
      </c>
      <c r="W245">
        <v>11.329000000000001</v>
      </c>
      <c r="X245">
        <v>12.4</v>
      </c>
      <c r="Y245">
        <v>355080</v>
      </c>
      <c r="Z245">
        <v>355080</v>
      </c>
      <c r="AA245">
        <v>71016</v>
      </c>
      <c r="AB245">
        <v>71016</v>
      </c>
      <c r="AC245">
        <v>2</v>
      </c>
      <c r="AF245" t="s">
        <v>80</v>
      </c>
      <c r="AG245">
        <v>16</v>
      </c>
      <c r="AH245" t="s">
        <v>199</v>
      </c>
      <c r="AI245" t="s">
        <v>193</v>
      </c>
      <c r="AJ245" t="s">
        <v>200</v>
      </c>
      <c r="AK245" t="s">
        <v>201</v>
      </c>
      <c r="AL245" t="s">
        <v>202</v>
      </c>
      <c r="AM245" t="s">
        <v>202</v>
      </c>
      <c r="AO245">
        <v>16</v>
      </c>
      <c r="AQ245">
        <v>95</v>
      </c>
    </row>
    <row r="246" spans="1:43" x14ac:dyDescent="0.3">
      <c r="A246" t="s">
        <v>135</v>
      </c>
      <c r="B246" t="s">
        <v>135</v>
      </c>
      <c r="C246">
        <v>5</v>
      </c>
      <c r="D246">
        <v>5</v>
      </c>
      <c r="E246">
        <v>5</v>
      </c>
      <c r="I246">
        <v>1</v>
      </c>
      <c r="J246">
        <v>5</v>
      </c>
      <c r="K246">
        <v>5</v>
      </c>
      <c r="L246">
        <v>5</v>
      </c>
      <c r="M246">
        <v>5</v>
      </c>
      <c r="N246">
        <v>5</v>
      </c>
      <c r="O246">
        <v>5</v>
      </c>
      <c r="P246">
        <v>25.1</v>
      </c>
      <c r="Q246">
        <v>25.1</v>
      </c>
      <c r="R246">
        <v>25.1</v>
      </c>
      <c r="S246">
        <v>24.408999999999999</v>
      </c>
      <c r="T246">
        <v>231</v>
      </c>
      <c r="U246">
        <v>231</v>
      </c>
      <c r="V246">
        <v>0</v>
      </c>
      <c r="W246">
        <v>116.21</v>
      </c>
      <c r="X246">
        <v>25.1</v>
      </c>
      <c r="Y246">
        <v>353740</v>
      </c>
      <c r="Z246">
        <v>353740</v>
      </c>
      <c r="AA246">
        <v>29478</v>
      </c>
      <c r="AB246">
        <v>29478</v>
      </c>
      <c r="AC246">
        <v>3</v>
      </c>
      <c r="AF246" t="s">
        <v>80</v>
      </c>
      <c r="AG246">
        <v>10</v>
      </c>
      <c r="AH246" t="s">
        <v>136</v>
      </c>
      <c r="AI246" t="s">
        <v>71</v>
      </c>
      <c r="AJ246" t="s">
        <v>137</v>
      </c>
      <c r="AK246" t="s">
        <v>138</v>
      </c>
      <c r="AL246" t="s">
        <v>139</v>
      </c>
      <c r="AM246" t="s">
        <v>140</v>
      </c>
      <c r="AN246" t="s">
        <v>141</v>
      </c>
      <c r="AO246">
        <v>4</v>
      </c>
      <c r="AP246" t="s">
        <v>142</v>
      </c>
      <c r="AQ246">
        <v>94</v>
      </c>
    </row>
    <row r="247" spans="1:43" x14ac:dyDescent="0.3">
      <c r="A247" t="s">
        <v>2311</v>
      </c>
      <c r="B247" t="s">
        <v>2311</v>
      </c>
      <c r="C247">
        <v>4</v>
      </c>
      <c r="D247">
        <v>1</v>
      </c>
      <c r="E247">
        <v>1</v>
      </c>
      <c r="F247" t="s">
        <v>2312</v>
      </c>
      <c r="G247" t="s">
        <v>2313</v>
      </c>
      <c r="H247" t="s">
        <v>2314</v>
      </c>
      <c r="I247">
        <v>1</v>
      </c>
      <c r="J247">
        <v>4</v>
      </c>
      <c r="K247">
        <v>1</v>
      </c>
      <c r="L247">
        <v>1</v>
      </c>
      <c r="M247">
        <v>4</v>
      </c>
      <c r="N247">
        <v>1</v>
      </c>
      <c r="O247">
        <v>1</v>
      </c>
      <c r="P247">
        <v>14.2</v>
      </c>
      <c r="Q247">
        <v>4</v>
      </c>
      <c r="R247">
        <v>4</v>
      </c>
      <c r="S247">
        <v>28.302</v>
      </c>
      <c r="T247">
        <v>247</v>
      </c>
      <c r="U247">
        <v>247</v>
      </c>
      <c r="V247">
        <v>2.9586E-3</v>
      </c>
      <c r="W247">
        <v>6.1714000000000002</v>
      </c>
      <c r="X247">
        <v>14.2</v>
      </c>
      <c r="Y247">
        <v>353400</v>
      </c>
      <c r="Z247">
        <v>353400</v>
      </c>
      <c r="AA247">
        <v>19633</v>
      </c>
      <c r="AB247">
        <v>19633</v>
      </c>
      <c r="AC247">
        <v>1</v>
      </c>
      <c r="AG247">
        <v>264</v>
      </c>
      <c r="AH247" t="s">
        <v>2315</v>
      </c>
      <c r="AI247" t="s">
        <v>1782</v>
      </c>
      <c r="AJ247" t="s">
        <v>2316</v>
      </c>
      <c r="AK247" t="s">
        <v>2317</v>
      </c>
      <c r="AL247" t="s">
        <v>2318</v>
      </c>
      <c r="AM247" t="s">
        <v>2319</v>
      </c>
      <c r="AO247">
        <v>106</v>
      </c>
      <c r="AQ247">
        <v>223</v>
      </c>
    </row>
    <row r="248" spans="1:43" x14ac:dyDescent="0.3">
      <c r="A248" t="s">
        <v>719</v>
      </c>
      <c r="B248" t="s">
        <v>719</v>
      </c>
      <c r="C248">
        <v>3</v>
      </c>
      <c r="D248">
        <v>3</v>
      </c>
      <c r="E248">
        <v>3</v>
      </c>
      <c r="F248" t="s">
        <v>720</v>
      </c>
      <c r="G248" t="s">
        <v>721</v>
      </c>
      <c r="H248" t="s">
        <v>722</v>
      </c>
      <c r="I248">
        <v>1</v>
      </c>
      <c r="J248">
        <v>3</v>
      </c>
      <c r="K248">
        <v>3</v>
      </c>
      <c r="L248">
        <v>3</v>
      </c>
      <c r="M248">
        <v>3</v>
      </c>
      <c r="N248">
        <v>3</v>
      </c>
      <c r="O248">
        <v>3</v>
      </c>
      <c r="P248">
        <v>7.9</v>
      </c>
      <c r="Q248">
        <v>7.9</v>
      </c>
      <c r="R248">
        <v>7.9</v>
      </c>
      <c r="S248">
        <v>73.459999999999994</v>
      </c>
      <c r="T248">
        <v>669</v>
      </c>
      <c r="U248">
        <v>669</v>
      </c>
      <c r="V248">
        <v>0</v>
      </c>
      <c r="W248">
        <v>19.350000000000001</v>
      </c>
      <c r="X248">
        <v>7.9</v>
      </c>
      <c r="Y248">
        <v>352170</v>
      </c>
      <c r="Z248">
        <v>352170</v>
      </c>
      <c r="AA248">
        <v>8589.4</v>
      </c>
      <c r="AB248">
        <v>8589.4</v>
      </c>
      <c r="AC248">
        <v>3</v>
      </c>
      <c r="AG248">
        <v>75</v>
      </c>
      <c r="AH248" t="s">
        <v>723</v>
      </c>
      <c r="AI248" t="s">
        <v>110</v>
      </c>
      <c r="AJ248" t="s">
        <v>724</v>
      </c>
      <c r="AK248" t="s">
        <v>725</v>
      </c>
      <c r="AL248" t="s">
        <v>726</v>
      </c>
      <c r="AM248" t="s">
        <v>726</v>
      </c>
    </row>
    <row r="249" spans="1:43" x14ac:dyDescent="0.3">
      <c r="A249" t="s">
        <v>2129</v>
      </c>
      <c r="B249" t="s">
        <v>2129</v>
      </c>
      <c r="C249">
        <v>1</v>
      </c>
      <c r="D249">
        <v>1</v>
      </c>
      <c r="E249">
        <v>1</v>
      </c>
      <c r="F249" t="s">
        <v>2130</v>
      </c>
      <c r="G249" t="s">
        <v>2131</v>
      </c>
      <c r="H249" t="s">
        <v>2132</v>
      </c>
      <c r="I249">
        <v>1</v>
      </c>
      <c r="J249">
        <v>1</v>
      </c>
      <c r="K249">
        <v>1</v>
      </c>
      <c r="L249">
        <v>1</v>
      </c>
      <c r="M249">
        <v>1</v>
      </c>
      <c r="N249">
        <v>1</v>
      </c>
      <c r="O249">
        <v>1</v>
      </c>
      <c r="P249">
        <v>5.5</v>
      </c>
      <c r="Q249">
        <v>5.5</v>
      </c>
      <c r="R249">
        <v>5.5</v>
      </c>
      <c r="S249">
        <v>59.67</v>
      </c>
      <c r="T249">
        <v>541</v>
      </c>
      <c r="U249">
        <v>541</v>
      </c>
      <c r="V249">
        <v>0</v>
      </c>
      <c r="W249">
        <v>9.8615999999999993</v>
      </c>
      <c r="X249">
        <v>5.5</v>
      </c>
      <c r="Y249">
        <v>348090</v>
      </c>
      <c r="Z249">
        <v>348090</v>
      </c>
      <c r="AA249">
        <v>9160.1</v>
      </c>
      <c r="AB249">
        <v>9160.1</v>
      </c>
      <c r="AC249">
        <v>1</v>
      </c>
      <c r="AG249">
        <v>238</v>
      </c>
      <c r="AH249">
        <v>1514</v>
      </c>
      <c r="AI249" t="s">
        <v>49</v>
      </c>
      <c r="AJ249">
        <v>1654</v>
      </c>
      <c r="AK249">
        <v>2185</v>
      </c>
      <c r="AL249">
        <v>3042</v>
      </c>
      <c r="AM249">
        <v>3042</v>
      </c>
    </row>
    <row r="250" spans="1:43" x14ac:dyDescent="0.3">
      <c r="A250" t="s">
        <v>2059</v>
      </c>
      <c r="B250" t="s">
        <v>2059</v>
      </c>
      <c r="C250" t="s">
        <v>1203</v>
      </c>
      <c r="D250" t="s">
        <v>1203</v>
      </c>
      <c r="E250" t="s">
        <v>1203</v>
      </c>
      <c r="F250" t="s">
        <v>2060</v>
      </c>
      <c r="G250" t="s">
        <v>2061</v>
      </c>
      <c r="H250" t="s">
        <v>2062</v>
      </c>
      <c r="I250">
        <v>2</v>
      </c>
      <c r="J250">
        <v>2</v>
      </c>
      <c r="K250">
        <v>2</v>
      </c>
      <c r="L250">
        <v>2</v>
      </c>
      <c r="M250">
        <v>2</v>
      </c>
      <c r="N250">
        <v>2</v>
      </c>
      <c r="O250">
        <v>2</v>
      </c>
      <c r="P250">
        <v>11.3</v>
      </c>
      <c r="Q250">
        <v>11.3</v>
      </c>
      <c r="R250">
        <v>11.3</v>
      </c>
      <c r="S250">
        <v>23.577000000000002</v>
      </c>
      <c r="T250">
        <v>203</v>
      </c>
      <c r="U250" t="s">
        <v>2063</v>
      </c>
      <c r="V250">
        <v>0</v>
      </c>
      <c r="W250">
        <v>13.04</v>
      </c>
      <c r="X250">
        <v>11.3</v>
      </c>
      <c r="Y250">
        <v>347500</v>
      </c>
      <c r="Z250">
        <v>347500</v>
      </c>
      <c r="AA250">
        <v>20441</v>
      </c>
      <c r="AB250">
        <v>20441</v>
      </c>
      <c r="AC250">
        <v>2</v>
      </c>
      <c r="AG250">
        <v>228</v>
      </c>
      <c r="AH250" t="s">
        <v>2064</v>
      </c>
      <c r="AI250" t="s">
        <v>193</v>
      </c>
      <c r="AJ250" t="s">
        <v>2065</v>
      </c>
      <c r="AK250" t="s">
        <v>2066</v>
      </c>
      <c r="AL250" t="s">
        <v>2067</v>
      </c>
      <c r="AM250" t="s">
        <v>2067</v>
      </c>
    </row>
    <row r="251" spans="1:43" x14ac:dyDescent="0.3">
      <c r="A251" t="s">
        <v>1446</v>
      </c>
      <c r="B251" t="s">
        <v>1446</v>
      </c>
      <c r="C251">
        <v>2</v>
      </c>
      <c r="D251">
        <v>2</v>
      </c>
      <c r="E251">
        <v>2</v>
      </c>
      <c r="F251" t="s">
        <v>1447</v>
      </c>
      <c r="G251" t="s">
        <v>1448</v>
      </c>
      <c r="H251" t="s">
        <v>1449</v>
      </c>
      <c r="I251">
        <v>1</v>
      </c>
      <c r="J251">
        <v>2</v>
      </c>
      <c r="K251">
        <v>2</v>
      </c>
      <c r="L251">
        <v>2</v>
      </c>
      <c r="M251">
        <v>2</v>
      </c>
      <c r="N251">
        <v>2</v>
      </c>
      <c r="O251">
        <v>2</v>
      </c>
      <c r="P251">
        <v>6.3</v>
      </c>
      <c r="Q251">
        <v>6.3</v>
      </c>
      <c r="R251">
        <v>6.3</v>
      </c>
      <c r="S251">
        <v>49.972999999999999</v>
      </c>
      <c r="T251">
        <v>461</v>
      </c>
      <c r="U251">
        <v>461</v>
      </c>
      <c r="V251">
        <v>0</v>
      </c>
      <c r="W251">
        <v>15.132</v>
      </c>
      <c r="X251">
        <v>6.3</v>
      </c>
      <c r="Y251">
        <v>342660</v>
      </c>
      <c r="Z251">
        <v>342660</v>
      </c>
      <c r="AA251">
        <v>11816</v>
      </c>
      <c r="AB251">
        <v>11816</v>
      </c>
      <c r="AC251">
        <v>2</v>
      </c>
      <c r="AG251">
        <v>154</v>
      </c>
      <c r="AH251" t="s">
        <v>1450</v>
      </c>
      <c r="AI251" t="s">
        <v>193</v>
      </c>
      <c r="AJ251" t="s">
        <v>1451</v>
      </c>
      <c r="AK251" t="s">
        <v>1452</v>
      </c>
      <c r="AL251" t="s">
        <v>1453</v>
      </c>
      <c r="AM251" t="s">
        <v>1453</v>
      </c>
    </row>
    <row r="252" spans="1:43" x14ac:dyDescent="0.3">
      <c r="A252" t="s">
        <v>2964</v>
      </c>
      <c r="B252" t="s">
        <v>2964</v>
      </c>
      <c r="C252">
        <v>2</v>
      </c>
      <c r="D252">
        <v>2</v>
      </c>
      <c r="E252">
        <v>2</v>
      </c>
      <c r="F252" t="s">
        <v>2965</v>
      </c>
      <c r="G252" t="s">
        <v>2966</v>
      </c>
      <c r="H252" t="s">
        <v>2967</v>
      </c>
      <c r="I252">
        <v>1</v>
      </c>
      <c r="J252">
        <v>2</v>
      </c>
      <c r="K252">
        <v>2</v>
      </c>
      <c r="L252">
        <v>2</v>
      </c>
      <c r="M252">
        <v>2</v>
      </c>
      <c r="N252">
        <v>2</v>
      </c>
      <c r="O252">
        <v>2</v>
      </c>
      <c r="P252">
        <v>4.7</v>
      </c>
      <c r="Q252">
        <v>4.7</v>
      </c>
      <c r="R252">
        <v>4.7</v>
      </c>
      <c r="S252">
        <v>61.277000000000001</v>
      </c>
      <c r="T252">
        <v>572</v>
      </c>
      <c r="U252">
        <v>572</v>
      </c>
      <c r="V252">
        <v>0</v>
      </c>
      <c r="W252">
        <v>14.414</v>
      </c>
      <c r="X252">
        <v>4.7</v>
      </c>
      <c r="Y252">
        <v>342200</v>
      </c>
      <c r="Z252">
        <v>342200</v>
      </c>
      <c r="AA252">
        <v>16295</v>
      </c>
      <c r="AB252">
        <v>16295</v>
      </c>
      <c r="AC252">
        <v>2</v>
      </c>
      <c r="AG252">
        <v>344</v>
      </c>
      <c r="AH252" t="s">
        <v>2968</v>
      </c>
      <c r="AI252" t="s">
        <v>193</v>
      </c>
      <c r="AJ252" t="s">
        <v>2969</v>
      </c>
      <c r="AK252" t="s">
        <v>2970</v>
      </c>
      <c r="AL252" t="s">
        <v>2971</v>
      </c>
      <c r="AM252" t="s">
        <v>2971</v>
      </c>
    </row>
    <row r="253" spans="1:43" x14ac:dyDescent="0.3">
      <c r="A253" t="s">
        <v>2168</v>
      </c>
      <c r="B253" t="s">
        <v>2168</v>
      </c>
      <c r="C253">
        <v>2</v>
      </c>
      <c r="D253">
        <v>2</v>
      </c>
      <c r="E253">
        <v>2</v>
      </c>
      <c r="F253" t="s">
        <v>2169</v>
      </c>
      <c r="G253" t="s">
        <v>2170</v>
      </c>
      <c r="H253" t="s">
        <v>2171</v>
      </c>
      <c r="I253">
        <v>1</v>
      </c>
      <c r="J253">
        <v>2</v>
      </c>
      <c r="K253">
        <v>2</v>
      </c>
      <c r="L253">
        <v>2</v>
      </c>
      <c r="M253">
        <v>2</v>
      </c>
      <c r="N253">
        <v>2</v>
      </c>
      <c r="O253">
        <v>2</v>
      </c>
      <c r="P253">
        <v>11.1</v>
      </c>
      <c r="Q253">
        <v>11.1</v>
      </c>
      <c r="R253">
        <v>11.1</v>
      </c>
      <c r="S253">
        <v>33.17</v>
      </c>
      <c r="T253">
        <v>297</v>
      </c>
      <c r="U253">
        <v>297</v>
      </c>
      <c r="V253">
        <v>0</v>
      </c>
      <c r="W253">
        <v>13.066000000000001</v>
      </c>
      <c r="X253">
        <v>11.1</v>
      </c>
      <c r="Y253">
        <v>340120</v>
      </c>
      <c r="Z253">
        <v>340120</v>
      </c>
      <c r="AA253">
        <v>20007</v>
      </c>
      <c r="AB253">
        <v>20007</v>
      </c>
      <c r="AC253">
        <v>2</v>
      </c>
      <c r="AG253">
        <v>244</v>
      </c>
      <c r="AH253" t="s">
        <v>2172</v>
      </c>
      <c r="AI253" t="s">
        <v>193</v>
      </c>
      <c r="AJ253" t="s">
        <v>2173</v>
      </c>
      <c r="AK253" t="s">
        <v>2174</v>
      </c>
      <c r="AL253" t="s">
        <v>2175</v>
      </c>
      <c r="AM253" t="s">
        <v>2175</v>
      </c>
      <c r="AO253">
        <v>124</v>
      </c>
      <c r="AQ253">
        <v>179</v>
      </c>
    </row>
    <row r="254" spans="1:43" x14ac:dyDescent="0.3">
      <c r="A254" t="s">
        <v>1828</v>
      </c>
      <c r="B254" t="s">
        <v>1828</v>
      </c>
      <c r="C254">
        <v>2</v>
      </c>
      <c r="D254">
        <v>2</v>
      </c>
      <c r="E254">
        <v>2</v>
      </c>
      <c r="F254" t="s">
        <v>1829</v>
      </c>
      <c r="G254" t="s">
        <v>1830</v>
      </c>
      <c r="H254" t="s">
        <v>1831</v>
      </c>
      <c r="I254">
        <v>1</v>
      </c>
      <c r="J254">
        <v>2</v>
      </c>
      <c r="K254">
        <v>2</v>
      </c>
      <c r="L254">
        <v>2</v>
      </c>
      <c r="M254">
        <v>2</v>
      </c>
      <c r="N254">
        <v>2</v>
      </c>
      <c r="O254">
        <v>2</v>
      </c>
      <c r="P254">
        <v>12.9</v>
      </c>
      <c r="Q254">
        <v>12.9</v>
      </c>
      <c r="R254">
        <v>12.9</v>
      </c>
      <c r="S254">
        <v>29.204000000000001</v>
      </c>
      <c r="T254">
        <v>264</v>
      </c>
      <c r="U254">
        <v>264</v>
      </c>
      <c r="V254">
        <v>0</v>
      </c>
      <c r="W254">
        <v>12.999000000000001</v>
      </c>
      <c r="X254">
        <v>12.9</v>
      </c>
      <c r="Y254">
        <v>340060</v>
      </c>
      <c r="Z254">
        <v>340060</v>
      </c>
      <c r="AA254">
        <v>30915</v>
      </c>
      <c r="AB254">
        <v>30915</v>
      </c>
      <c r="AC254">
        <v>2</v>
      </c>
      <c r="AG254">
        <v>199</v>
      </c>
      <c r="AH254" t="s">
        <v>1832</v>
      </c>
      <c r="AI254" t="s">
        <v>193</v>
      </c>
      <c r="AJ254" t="s">
        <v>1833</v>
      </c>
      <c r="AK254" t="s">
        <v>1834</v>
      </c>
      <c r="AL254" t="s">
        <v>1835</v>
      </c>
      <c r="AM254" t="s">
        <v>1835</v>
      </c>
    </row>
    <row r="255" spans="1:43" x14ac:dyDescent="0.3">
      <c r="A255" t="s">
        <v>123</v>
      </c>
      <c r="B255" t="s">
        <v>123</v>
      </c>
      <c r="C255" t="s">
        <v>124</v>
      </c>
      <c r="D255" t="s">
        <v>44</v>
      </c>
      <c r="E255" t="s">
        <v>44</v>
      </c>
      <c r="F255" t="s">
        <v>125</v>
      </c>
      <c r="G255" t="s">
        <v>126</v>
      </c>
      <c r="H255" t="s">
        <v>127</v>
      </c>
      <c r="I255">
        <v>2</v>
      </c>
      <c r="J255">
        <v>7</v>
      </c>
      <c r="K255">
        <v>1</v>
      </c>
      <c r="L255">
        <v>1</v>
      </c>
      <c r="M255">
        <v>7</v>
      </c>
      <c r="N255">
        <v>1</v>
      </c>
      <c r="O255">
        <v>1</v>
      </c>
      <c r="P255">
        <v>12.2</v>
      </c>
      <c r="Q255">
        <v>3.6</v>
      </c>
      <c r="R255">
        <v>3.6</v>
      </c>
      <c r="S255">
        <v>59.503999999999998</v>
      </c>
      <c r="T255">
        <v>551</v>
      </c>
      <c r="U255" t="s">
        <v>128</v>
      </c>
      <c r="V255">
        <v>1</v>
      </c>
      <c r="W255">
        <v>-2</v>
      </c>
      <c r="X255">
        <v>12.2</v>
      </c>
      <c r="Y255">
        <v>338740</v>
      </c>
      <c r="Z255">
        <v>338740</v>
      </c>
      <c r="AA255">
        <v>9678.2999999999993</v>
      </c>
      <c r="AB255">
        <v>9678.2999999999993</v>
      </c>
      <c r="AC255">
        <v>2</v>
      </c>
      <c r="AD255" t="s">
        <v>80</v>
      </c>
      <c r="AF255" t="s">
        <v>80</v>
      </c>
      <c r="AG255">
        <v>9</v>
      </c>
      <c r="AH255" t="s">
        <v>129</v>
      </c>
      <c r="AI255" t="s">
        <v>130</v>
      </c>
      <c r="AJ255" t="s">
        <v>131</v>
      </c>
      <c r="AK255" t="s">
        <v>132</v>
      </c>
      <c r="AL255" t="s">
        <v>133</v>
      </c>
      <c r="AM255" t="s">
        <v>134</v>
      </c>
      <c r="AO255">
        <v>3</v>
      </c>
      <c r="AQ255">
        <v>438</v>
      </c>
    </row>
    <row r="256" spans="1:43" x14ac:dyDescent="0.3">
      <c r="A256" t="s">
        <v>2821</v>
      </c>
      <c r="B256" t="s">
        <v>2821</v>
      </c>
      <c r="C256">
        <v>2</v>
      </c>
      <c r="D256">
        <v>2</v>
      </c>
      <c r="E256">
        <v>2</v>
      </c>
      <c r="F256" t="s">
        <v>2822</v>
      </c>
      <c r="G256" t="s">
        <v>2823</v>
      </c>
      <c r="H256" t="s">
        <v>2824</v>
      </c>
      <c r="I256">
        <v>1</v>
      </c>
      <c r="J256">
        <v>2</v>
      </c>
      <c r="K256">
        <v>2</v>
      </c>
      <c r="L256">
        <v>2</v>
      </c>
      <c r="M256">
        <v>2</v>
      </c>
      <c r="N256">
        <v>2</v>
      </c>
      <c r="O256">
        <v>2</v>
      </c>
      <c r="P256">
        <v>3.5</v>
      </c>
      <c r="Q256">
        <v>3.5</v>
      </c>
      <c r="R256">
        <v>3.5</v>
      </c>
      <c r="S256">
        <v>82.86</v>
      </c>
      <c r="T256">
        <v>747</v>
      </c>
      <c r="U256">
        <v>747</v>
      </c>
      <c r="V256">
        <v>0</v>
      </c>
      <c r="W256">
        <v>13.098000000000001</v>
      </c>
      <c r="X256">
        <v>3.5</v>
      </c>
      <c r="Y256">
        <v>329870</v>
      </c>
      <c r="Z256">
        <v>329870</v>
      </c>
      <c r="AA256">
        <v>5997.7</v>
      </c>
      <c r="AB256">
        <v>5997.7</v>
      </c>
      <c r="AC256">
        <v>2</v>
      </c>
      <c r="AG256">
        <v>326</v>
      </c>
      <c r="AH256" t="s">
        <v>2825</v>
      </c>
      <c r="AI256" t="s">
        <v>193</v>
      </c>
      <c r="AJ256" t="s">
        <v>2826</v>
      </c>
      <c r="AK256" t="s">
        <v>2827</v>
      </c>
      <c r="AL256" t="s">
        <v>2828</v>
      </c>
      <c r="AM256" t="s">
        <v>2828</v>
      </c>
    </row>
    <row r="257" spans="1:43" x14ac:dyDescent="0.3">
      <c r="A257" t="s">
        <v>1286</v>
      </c>
      <c r="B257" t="s">
        <v>1286</v>
      </c>
      <c r="C257">
        <v>1</v>
      </c>
      <c r="D257">
        <v>1</v>
      </c>
      <c r="E257">
        <v>1</v>
      </c>
      <c r="F257" t="s">
        <v>1287</v>
      </c>
      <c r="G257" t="s">
        <v>1288</v>
      </c>
      <c r="H257" t="s">
        <v>1289</v>
      </c>
      <c r="I257">
        <v>1</v>
      </c>
      <c r="J257">
        <v>1</v>
      </c>
      <c r="K257">
        <v>1</v>
      </c>
      <c r="L257">
        <v>1</v>
      </c>
      <c r="M257">
        <v>1</v>
      </c>
      <c r="N257">
        <v>1</v>
      </c>
      <c r="O257">
        <v>1</v>
      </c>
      <c r="P257">
        <v>4.2</v>
      </c>
      <c r="Q257">
        <v>4.2</v>
      </c>
      <c r="R257">
        <v>4.2</v>
      </c>
      <c r="S257">
        <v>25.635999999999999</v>
      </c>
      <c r="T257">
        <v>238</v>
      </c>
      <c r="U257">
        <v>238</v>
      </c>
      <c r="V257">
        <v>0</v>
      </c>
      <c r="W257">
        <v>11.148</v>
      </c>
      <c r="X257">
        <v>4.2</v>
      </c>
      <c r="Y257">
        <v>329770</v>
      </c>
      <c r="Z257">
        <v>329770</v>
      </c>
      <c r="AA257">
        <v>27481</v>
      </c>
      <c r="AB257">
        <v>27481</v>
      </c>
      <c r="AC257">
        <v>2</v>
      </c>
      <c r="AG257">
        <v>136</v>
      </c>
      <c r="AH257">
        <v>1800</v>
      </c>
      <c r="AI257" t="s">
        <v>49</v>
      </c>
      <c r="AJ257" t="s">
        <v>1290</v>
      </c>
      <c r="AK257" t="s">
        <v>1291</v>
      </c>
      <c r="AL257" t="s">
        <v>1292</v>
      </c>
      <c r="AM257">
        <v>3602</v>
      </c>
      <c r="AO257">
        <v>91</v>
      </c>
      <c r="AQ257">
        <v>112</v>
      </c>
    </row>
    <row r="258" spans="1:43" x14ac:dyDescent="0.3">
      <c r="A258" t="s">
        <v>364</v>
      </c>
      <c r="B258" t="s">
        <v>364</v>
      </c>
      <c r="C258">
        <v>1</v>
      </c>
      <c r="D258">
        <v>1</v>
      </c>
      <c r="E258">
        <v>1</v>
      </c>
      <c r="I258">
        <v>1</v>
      </c>
      <c r="J258">
        <v>1</v>
      </c>
      <c r="K258">
        <v>1</v>
      </c>
      <c r="L258">
        <v>1</v>
      </c>
      <c r="M258">
        <v>1</v>
      </c>
      <c r="N258">
        <v>1</v>
      </c>
      <c r="O258">
        <v>1</v>
      </c>
      <c r="P258">
        <v>16</v>
      </c>
      <c r="Q258">
        <v>16</v>
      </c>
      <c r="R258">
        <v>16</v>
      </c>
      <c r="S258">
        <v>11.202</v>
      </c>
      <c r="T258">
        <v>100</v>
      </c>
      <c r="U258">
        <v>100</v>
      </c>
      <c r="V258">
        <v>0</v>
      </c>
      <c r="W258">
        <v>8.2010000000000005</v>
      </c>
      <c r="X258">
        <v>16</v>
      </c>
      <c r="Y258">
        <v>328460</v>
      </c>
      <c r="Z258">
        <v>328460</v>
      </c>
      <c r="AA258">
        <v>65691</v>
      </c>
      <c r="AB258">
        <v>65691</v>
      </c>
      <c r="AC258">
        <v>3</v>
      </c>
      <c r="AF258" t="s">
        <v>80</v>
      </c>
      <c r="AG258">
        <v>31</v>
      </c>
      <c r="AH258">
        <v>56</v>
      </c>
      <c r="AI258" t="s">
        <v>49</v>
      </c>
      <c r="AJ258">
        <v>59</v>
      </c>
      <c r="AK258">
        <v>70</v>
      </c>
      <c r="AL258" t="s">
        <v>365</v>
      </c>
      <c r="AM258">
        <v>108</v>
      </c>
    </row>
    <row r="259" spans="1:43" x14ac:dyDescent="0.3">
      <c r="A259" t="s">
        <v>864</v>
      </c>
      <c r="B259" t="s">
        <v>864</v>
      </c>
      <c r="C259">
        <v>2</v>
      </c>
      <c r="D259">
        <v>2</v>
      </c>
      <c r="E259">
        <v>2</v>
      </c>
      <c r="F259" t="s">
        <v>865</v>
      </c>
      <c r="G259" t="s">
        <v>866</v>
      </c>
      <c r="H259" t="s">
        <v>867</v>
      </c>
      <c r="I259">
        <v>1</v>
      </c>
      <c r="J259">
        <v>2</v>
      </c>
      <c r="K259">
        <v>2</v>
      </c>
      <c r="L259">
        <v>2</v>
      </c>
      <c r="M259">
        <v>2</v>
      </c>
      <c r="N259">
        <v>2</v>
      </c>
      <c r="O259">
        <v>2</v>
      </c>
      <c r="P259">
        <v>4.5999999999999996</v>
      </c>
      <c r="Q259">
        <v>4.5999999999999996</v>
      </c>
      <c r="R259">
        <v>4.5999999999999996</v>
      </c>
      <c r="S259">
        <v>59.755000000000003</v>
      </c>
      <c r="T259">
        <v>527</v>
      </c>
      <c r="U259">
        <v>527</v>
      </c>
      <c r="V259">
        <v>0</v>
      </c>
      <c r="W259">
        <v>12.444000000000001</v>
      </c>
      <c r="X259">
        <v>4.5999999999999996</v>
      </c>
      <c r="Y259">
        <v>323770</v>
      </c>
      <c r="Z259">
        <v>323770</v>
      </c>
      <c r="AA259">
        <v>10118</v>
      </c>
      <c r="AB259">
        <v>10118</v>
      </c>
      <c r="AC259">
        <v>2</v>
      </c>
      <c r="AG259">
        <v>92</v>
      </c>
      <c r="AH259" t="s">
        <v>868</v>
      </c>
      <c r="AI259" t="s">
        <v>193</v>
      </c>
      <c r="AJ259" t="s">
        <v>869</v>
      </c>
      <c r="AK259" t="s">
        <v>870</v>
      </c>
      <c r="AL259" t="s">
        <v>871</v>
      </c>
      <c r="AM259" t="s">
        <v>871</v>
      </c>
    </row>
    <row r="260" spans="1:43" x14ac:dyDescent="0.3">
      <c r="A260" t="s">
        <v>2077</v>
      </c>
      <c r="B260" t="s">
        <v>2077</v>
      </c>
      <c r="C260">
        <v>2</v>
      </c>
      <c r="D260">
        <v>2</v>
      </c>
      <c r="E260">
        <v>2</v>
      </c>
      <c r="F260" t="s">
        <v>2078</v>
      </c>
      <c r="G260" t="s">
        <v>2079</v>
      </c>
      <c r="H260" t="s">
        <v>2080</v>
      </c>
      <c r="I260">
        <v>1</v>
      </c>
      <c r="J260">
        <v>2</v>
      </c>
      <c r="K260">
        <v>2</v>
      </c>
      <c r="L260">
        <v>2</v>
      </c>
      <c r="M260">
        <v>2</v>
      </c>
      <c r="N260">
        <v>2</v>
      </c>
      <c r="O260">
        <v>2</v>
      </c>
      <c r="P260">
        <v>4.7</v>
      </c>
      <c r="Q260">
        <v>4.7</v>
      </c>
      <c r="R260">
        <v>4.7</v>
      </c>
      <c r="S260">
        <v>83.165000000000006</v>
      </c>
      <c r="T260">
        <v>739</v>
      </c>
      <c r="U260">
        <v>739</v>
      </c>
      <c r="V260">
        <v>0</v>
      </c>
      <c r="W260">
        <v>11.516999999999999</v>
      </c>
      <c r="X260">
        <v>4.7</v>
      </c>
      <c r="Y260">
        <v>322400</v>
      </c>
      <c r="Z260">
        <v>322400</v>
      </c>
      <c r="AA260">
        <v>6321.5</v>
      </c>
      <c r="AB260">
        <v>6321.5</v>
      </c>
      <c r="AC260">
        <v>2</v>
      </c>
      <c r="AG260">
        <v>230</v>
      </c>
      <c r="AH260" t="s">
        <v>2081</v>
      </c>
      <c r="AI260" t="s">
        <v>193</v>
      </c>
      <c r="AJ260" t="s">
        <v>2082</v>
      </c>
      <c r="AK260" t="s">
        <v>2083</v>
      </c>
      <c r="AL260" t="s">
        <v>2084</v>
      </c>
      <c r="AM260" t="s">
        <v>2084</v>
      </c>
    </row>
    <row r="261" spans="1:43" x14ac:dyDescent="0.3">
      <c r="A261" t="s">
        <v>2164</v>
      </c>
      <c r="B261" t="s">
        <v>2164</v>
      </c>
      <c r="C261">
        <v>1</v>
      </c>
      <c r="D261">
        <v>1</v>
      </c>
      <c r="E261">
        <v>1</v>
      </c>
      <c r="F261" t="s">
        <v>2165</v>
      </c>
      <c r="G261" t="s">
        <v>2166</v>
      </c>
      <c r="H261" t="s">
        <v>2167</v>
      </c>
      <c r="I261">
        <v>1</v>
      </c>
      <c r="J261">
        <v>1</v>
      </c>
      <c r="K261">
        <v>1</v>
      </c>
      <c r="L261">
        <v>1</v>
      </c>
      <c r="M261">
        <v>1</v>
      </c>
      <c r="N261">
        <v>1</v>
      </c>
      <c r="O261">
        <v>1</v>
      </c>
      <c r="P261">
        <v>6.4</v>
      </c>
      <c r="Q261">
        <v>6.4</v>
      </c>
      <c r="R261">
        <v>6.4</v>
      </c>
      <c r="S261">
        <v>18.998000000000001</v>
      </c>
      <c r="T261">
        <v>173</v>
      </c>
      <c r="U261">
        <v>173</v>
      </c>
      <c r="V261">
        <v>0</v>
      </c>
      <c r="W261">
        <v>7.0724</v>
      </c>
      <c r="X261">
        <v>6.4</v>
      </c>
      <c r="Y261">
        <v>318970</v>
      </c>
      <c r="Z261">
        <v>318970</v>
      </c>
      <c r="AA261">
        <v>35441</v>
      </c>
      <c r="AB261">
        <v>35441</v>
      </c>
      <c r="AC261">
        <v>1</v>
      </c>
      <c r="AG261">
        <v>243</v>
      </c>
      <c r="AH261">
        <v>502</v>
      </c>
      <c r="AI261" t="s">
        <v>49</v>
      </c>
      <c r="AJ261">
        <v>537</v>
      </c>
      <c r="AK261">
        <v>631</v>
      </c>
      <c r="AL261">
        <v>865</v>
      </c>
      <c r="AM261">
        <v>865</v>
      </c>
    </row>
    <row r="262" spans="1:43" x14ac:dyDescent="0.3">
      <c r="A262" t="s">
        <v>2989</v>
      </c>
      <c r="B262" t="s">
        <v>2989</v>
      </c>
      <c r="C262">
        <v>2</v>
      </c>
      <c r="D262">
        <v>2</v>
      </c>
      <c r="E262">
        <v>2</v>
      </c>
      <c r="F262" t="s">
        <v>2990</v>
      </c>
      <c r="G262" t="s">
        <v>2991</v>
      </c>
      <c r="H262" t="s">
        <v>2992</v>
      </c>
      <c r="I262">
        <v>1</v>
      </c>
      <c r="J262">
        <v>2</v>
      </c>
      <c r="K262">
        <v>2</v>
      </c>
      <c r="L262">
        <v>2</v>
      </c>
      <c r="M262">
        <v>2</v>
      </c>
      <c r="N262">
        <v>2</v>
      </c>
      <c r="O262">
        <v>2</v>
      </c>
      <c r="P262">
        <v>5.0999999999999996</v>
      </c>
      <c r="Q262">
        <v>5.0999999999999996</v>
      </c>
      <c r="R262">
        <v>5.0999999999999996</v>
      </c>
      <c r="S262">
        <v>71.427999999999997</v>
      </c>
      <c r="T262">
        <v>649</v>
      </c>
      <c r="U262">
        <v>649</v>
      </c>
      <c r="V262">
        <v>0</v>
      </c>
      <c r="W262">
        <v>11.86</v>
      </c>
      <c r="X262">
        <v>5.0999999999999996</v>
      </c>
      <c r="Y262">
        <v>318600</v>
      </c>
      <c r="Z262">
        <v>318600</v>
      </c>
      <c r="AA262">
        <v>12744</v>
      </c>
      <c r="AB262">
        <v>12744</v>
      </c>
      <c r="AC262">
        <v>2</v>
      </c>
      <c r="AG262">
        <v>348</v>
      </c>
      <c r="AH262" t="s">
        <v>2993</v>
      </c>
      <c r="AI262" t="s">
        <v>193</v>
      </c>
      <c r="AJ262" t="s">
        <v>2994</v>
      </c>
      <c r="AK262" t="s">
        <v>2995</v>
      </c>
      <c r="AL262" t="s">
        <v>2996</v>
      </c>
      <c r="AM262" t="s">
        <v>2996</v>
      </c>
    </row>
    <row r="263" spans="1:43" x14ac:dyDescent="0.3">
      <c r="A263" t="s">
        <v>1557</v>
      </c>
      <c r="B263" t="s">
        <v>1557</v>
      </c>
      <c r="C263">
        <v>1</v>
      </c>
      <c r="D263">
        <v>1</v>
      </c>
      <c r="E263">
        <v>1</v>
      </c>
      <c r="F263" t="s">
        <v>1558</v>
      </c>
      <c r="G263" t="s">
        <v>1559</v>
      </c>
      <c r="H263" t="s">
        <v>1560</v>
      </c>
      <c r="I263">
        <v>1</v>
      </c>
      <c r="J263">
        <v>1</v>
      </c>
      <c r="K263">
        <v>1</v>
      </c>
      <c r="L263">
        <v>1</v>
      </c>
      <c r="M263">
        <v>1</v>
      </c>
      <c r="N263">
        <v>1</v>
      </c>
      <c r="O263">
        <v>1</v>
      </c>
      <c r="P263">
        <v>4.4000000000000004</v>
      </c>
      <c r="Q263">
        <v>4.4000000000000004</v>
      </c>
      <c r="R263">
        <v>4.4000000000000004</v>
      </c>
      <c r="S263">
        <v>31.324000000000002</v>
      </c>
      <c r="T263">
        <v>293</v>
      </c>
      <c r="U263">
        <v>293</v>
      </c>
      <c r="V263">
        <v>3.3002999999999999E-3</v>
      </c>
      <c r="W263">
        <v>6.5953999999999997</v>
      </c>
      <c r="X263">
        <v>4.4000000000000004</v>
      </c>
      <c r="Y263">
        <v>316810</v>
      </c>
      <c r="Z263">
        <v>316810</v>
      </c>
      <c r="AA263">
        <v>14401</v>
      </c>
      <c r="AB263">
        <v>14401</v>
      </c>
      <c r="AC263">
        <v>1</v>
      </c>
      <c r="AG263">
        <v>168</v>
      </c>
      <c r="AH263">
        <v>1480</v>
      </c>
      <c r="AI263" t="s">
        <v>49</v>
      </c>
      <c r="AJ263">
        <v>1615</v>
      </c>
      <c r="AK263">
        <v>2136</v>
      </c>
      <c r="AL263">
        <v>2980</v>
      </c>
      <c r="AM263">
        <v>2980</v>
      </c>
    </row>
    <row r="264" spans="1:43" x14ac:dyDescent="0.3">
      <c r="A264" t="s">
        <v>1728</v>
      </c>
      <c r="B264" t="s">
        <v>1728</v>
      </c>
      <c r="C264">
        <v>3</v>
      </c>
      <c r="D264">
        <v>3</v>
      </c>
      <c r="E264">
        <v>3</v>
      </c>
      <c r="F264" t="s">
        <v>1729</v>
      </c>
      <c r="G264" t="s">
        <v>1730</v>
      </c>
      <c r="H264" t="s">
        <v>1731</v>
      </c>
      <c r="I264">
        <v>1</v>
      </c>
      <c r="J264">
        <v>3</v>
      </c>
      <c r="K264">
        <v>3</v>
      </c>
      <c r="L264">
        <v>3</v>
      </c>
      <c r="M264">
        <v>3</v>
      </c>
      <c r="N264">
        <v>3</v>
      </c>
      <c r="O264">
        <v>3</v>
      </c>
      <c r="P264">
        <v>1.8</v>
      </c>
      <c r="Q264">
        <v>1.8</v>
      </c>
      <c r="R264">
        <v>1.8</v>
      </c>
      <c r="S264">
        <v>240.85</v>
      </c>
      <c r="T264">
        <v>2201</v>
      </c>
      <c r="U264">
        <v>2201</v>
      </c>
      <c r="V264">
        <v>0</v>
      </c>
      <c r="W264">
        <v>17.178999999999998</v>
      </c>
      <c r="X264">
        <v>1.8</v>
      </c>
      <c r="Y264">
        <v>316030</v>
      </c>
      <c r="Z264">
        <v>316030</v>
      </c>
      <c r="AA264">
        <v>3009.8</v>
      </c>
      <c r="AB264">
        <v>3009.8</v>
      </c>
      <c r="AC264">
        <v>4</v>
      </c>
      <c r="AG264">
        <v>188</v>
      </c>
      <c r="AH264" t="s">
        <v>1732</v>
      </c>
      <c r="AI264" t="s">
        <v>110</v>
      </c>
      <c r="AJ264" t="s">
        <v>1733</v>
      </c>
      <c r="AK264" t="s">
        <v>1734</v>
      </c>
      <c r="AL264" t="s">
        <v>1735</v>
      </c>
      <c r="AM264" t="s">
        <v>1736</v>
      </c>
    </row>
    <row r="265" spans="1:43" x14ac:dyDescent="0.3">
      <c r="A265" t="s">
        <v>1903</v>
      </c>
      <c r="B265" t="s">
        <v>1903</v>
      </c>
      <c r="C265" t="s">
        <v>1203</v>
      </c>
      <c r="D265" t="s">
        <v>1203</v>
      </c>
      <c r="E265" t="s">
        <v>1203</v>
      </c>
      <c r="F265" t="s">
        <v>1904</v>
      </c>
      <c r="G265" t="s">
        <v>1905</v>
      </c>
      <c r="H265" t="s">
        <v>1906</v>
      </c>
      <c r="I265">
        <v>2</v>
      </c>
      <c r="J265">
        <v>2</v>
      </c>
      <c r="K265">
        <v>2</v>
      </c>
      <c r="L265">
        <v>2</v>
      </c>
      <c r="M265">
        <v>2</v>
      </c>
      <c r="N265">
        <v>2</v>
      </c>
      <c r="O265">
        <v>2</v>
      </c>
      <c r="P265">
        <v>22.8</v>
      </c>
      <c r="Q265">
        <v>22.8</v>
      </c>
      <c r="R265">
        <v>22.8</v>
      </c>
      <c r="S265">
        <v>11.471</v>
      </c>
      <c r="T265">
        <v>101</v>
      </c>
      <c r="U265" t="s">
        <v>1907</v>
      </c>
      <c r="V265">
        <v>0</v>
      </c>
      <c r="W265">
        <v>15.106</v>
      </c>
      <c r="X265">
        <v>22.8</v>
      </c>
      <c r="Y265">
        <v>311320</v>
      </c>
      <c r="Z265">
        <v>311320</v>
      </c>
      <c r="AA265">
        <v>44474</v>
      </c>
      <c r="AB265">
        <v>44474</v>
      </c>
      <c r="AC265">
        <v>2</v>
      </c>
      <c r="AG265">
        <v>209</v>
      </c>
      <c r="AH265" t="s">
        <v>1908</v>
      </c>
      <c r="AI265" t="s">
        <v>193</v>
      </c>
      <c r="AJ265" t="s">
        <v>1909</v>
      </c>
      <c r="AK265" t="s">
        <v>1910</v>
      </c>
      <c r="AL265" t="s">
        <v>1911</v>
      </c>
      <c r="AM265" t="s">
        <v>1911</v>
      </c>
    </row>
    <row r="266" spans="1:43" x14ac:dyDescent="0.3">
      <c r="A266" t="s">
        <v>3461</v>
      </c>
      <c r="B266" t="s">
        <v>3461</v>
      </c>
      <c r="C266">
        <v>3</v>
      </c>
      <c r="D266">
        <v>3</v>
      </c>
      <c r="E266">
        <v>3</v>
      </c>
      <c r="F266" t="s">
        <v>3462</v>
      </c>
      <c r="G266" t="s">
        <v>3463</v>
      </c>
      <c r="H266" t="s">
        <v>3464</v>
      </c>
      <c r="I266">
        <v>1</v>
      </c>
      <c r="J266">
        <v>3</v>
      </c>
      <c r="K266">
        <v>3</v>
      </c>
      <c r="L266">
        <v>3</v>
      </c>
      <c r="M266">
        <v>3</v>
      </c>
      <c r="N266">
        <v>3</v>
      </c>
      <c r="O266">
        <v>3</v>
      </c>
      <c r="P266">
        <v>4.5999999999999996</v>
      </c>
      <c r="Q266">
        <v>4.5999999999999996</v>
      </c>
      <c r="R266">
        <v>4.5999999999999996</v>
      </c>
      <c r="S266">
        <v>106.67</v>
      </c>
      <c r="T266">
        <v>1016</v>
      </c>
      <c r="U266">
        <v>1016</v>
      </c>
      <c r="V266">
        <v>0</v>
      </c>
      <c r="W266">
        <v>16.542000000000002</v>
      </c>
      <c r="X266">
        <v>4.5999999999999996</v>
      </c>
      <c r="Y266">
        <v>299290</v>
      </c>
      <c r="Z266">
        <v>299290</v>
      </c>
      <c r="AA266">
        <v>6367.8</v>
      </c>
      <c r="AB266">
        <v>6367.8</v>
      </c>
      <c r="AC266">
        <v>3</v>
      </c>
      <c r="AG266">
        <v>427</v>
      </c>
      <c r="AH266" t="s">
        <v>3465</v>
      </c>
      <c r="AI266" t="s">
        <v>110</v>
      </c>
      <c r="AJ266" t="s">
        <v>3466</v>
      </c>
      <c r="AK266" t="s">
        <v>3467</v>
      </c>
      <c r="AL266" t="s">
        <v>3468</v>
      </c>
      <c r="AM266" t="s">
        <v>3468</v>
      </c>
    </row>
    <row r="267" spans="1:43" x14ac:dyDescent="0.3">
      <c r="A267" t="s">
        <v>433</v>
      </c>
      <c r="B267" t="s">
        <v>433</v>
      </c>
      <c r="C267" t="s">
        <v>434</v>
      </c>
      <c r="D267" t="s">
        <v>435</v>
      </c>
      <c r="E267" t="s">
        <v>435</v>
      </c>
      <c r="F267" t="s">
        <v>436</v>
      </c>
      <c r="G267" t="s">
        <v>437</v>
      </c>
      <c r="H267" t="s">
        <v>438</v>
      </c>
      <c r="I267">
        <v>3</v>
      </c>
      <c r="J267">
        <v>4</v>
      </c>
      <c r="K267">
        <v>2</v>
      </c>
      <c r="L267">
        <v>2</v>
      </c>
      <c r="M267">
        <v>4</v>
      </c>
      <c r="N267">
        <v>2</v>
      </c>
      <c r="O267">
        <v>2</v>
      </c>
      <c r="P267">
        <v>6.7</v>
      </c>
      <c r="Q267">
        <v>4.2</v>
      </c>
      <c r="R267">
        <v>4.2</v>
      </c>
      <c r="S267">
        <v>64.894999999999996</v>
      </c>
      <c r="T267">
        <v>600</v>
      </c>
      <c r="U267" t="s">
        <v>439</v>
      </c>
      <c r="V267">
        <v>0</v>
      </c>
      <c r="W267">
        <v>12.592000000000001</v>
      </c>
      <c r="X267">
        <v>6.7</v>
      </c>
      <c r="Y267">
        <v>299220</v>
      </c>
      <c r="Z267">
        <v>299220</v>
      </c>
      <c r="AA267">
        <v>7874.2</v>
      </c>
      <c r="AB267">
        <v>7874.2</v>
      </c>
      <c r="AC267">
        <v>2</v>
      </c>
      <c r="AF267" t="s">
        <v>80</v>
      </c>
      <c r="AG267">
        <v>39</v>
      </c>
      <c r="AH267" t="s">
        <v>440</v>
      </c>
      <c r="AI267" t="s">
        <v>441</v>
      </c>
      <c r="AJ267" t="s">
        <v>442</v>
      </c>
      <c r="AK267" t="s">
        <v>443</v>
      </c>
      <c r="AL267" t="s">
        <v>444</v>
      </c>
      <c r="AM267" t="s">
        <v>445</v>
      </c>
    </row>
    <row r="268" spans="1:43" x14ac:dyDescent="0.3">
      <c r="A268" t="s">
        <v>3444</v>
      </c>
      <c r="B268" t="s">
        <v>3444</v>
      </c>
      <c r="C268">
        <v>3</v>
      </c>
      <c r="D268">
        <v>3</v>
      </c>
      <c r="E268">
        <v>3</v>
      </c>
      <c r="F268" t="s">
        <v>3445</v>
      </c>
      <c r="G268" t="s">
        <v>3446</v>
      </c>
      <c r="H268" t="s">
        <v>3447</v>
      </c>
      <c r="I268">
        <v>1</v>
      </c>
      <c r="J268">
        <v>3</v>
      </c>
      <c r="K268">
        <v>3</v>
      </c>
      <c r="L268">
        <v>3</v>
      </c>
      <c r="M268">
        <v>3</v>
      </c>
      <c r="N268">
        <v>3</v>
      </c>
      <c r="O268">
        <v>3</v>
      </c>
      <c r="P268">
        <v>2.1</v>
      </c>
      <c r="Q268">
        <v>2.1</v>
      </c>
      <c r="R268">
        <v>2.1</v>
      </c>
      <c r="S268">
        <v>269.76</v>
      </c>
      <c r="T268">
        <v>2541</v>
      </c>
      <c r="U268">
        <v>2541</v>
      </c>
      <c r="V268">
        <v>0</v>
      </c>
      <c r="W268">
        <v>18.46</v>
      </c>
      <c r="X268">
        <v>2.1</v>
      </c>
      <c r="Y268">
        <v>298540</v>
      </c>
      <c r="Z268">
        <v>298540</v>
      </c>
      <c r="AA268">
        <v>1990.3</v>
      </c>
      <c r="AB268">
        <v>1990.3</v>
      </c>
      <c r="AC268">
        <v>3</v>
      </c>
      <c r="AG268">
        <v>425</v>
      </c>
      <c r="AH268" t="s">
        <v>3448</v>
      </c>
      <c r="AI268" t="s">
        <v>110</v>
      </c>
      <c r="AJ268" t="s">
        <v>3449</v>
      </c>
      <c r="AK268" t="s">
        <v>3450</v>
      </c>
      <c r="AL268" t="s">
        <v>3451</v>
      </c>
      <c r="AM268" t="s">
        <v>3451</v>
      </c>
    </row>
    <row r="269" spans="1:43" x14ac:dyDescent="0.3">
      <c r="A269" t="s">
        <v>408</v>
      </c>
      <c r="B269" t="s">
        <v>408</v>
      </c>
      <c r="C269">
        <v>1</v>
      </c>
      <c r="D269">
        <v>1</v>
      </c>
      <c r="E269">
        <v>1</v>
      </c>
      <c r="I269">
        <v>1</v>
      </c>
      <c r="J269">
        <v>1</v>
      </c>
      <c r="K269">
        <v>1</v>
      </c>
      <c r="L269">
        <v>1</v>
      </c>
      <c r="M269">
        <v>1</v>
      </c>
      <c r="N269">
        <v>1</v>
      </c>
      <c r="O269">
        <v>1</v>
      </c>
      <c r="P269">
        <v>9.5</v>
      </c>
      <c r="Q269">
        <v>9.5</v>
      </c>
      <c r="R269">
        <v>9.5</v>
      </c>
      <c r="S269">
        <v>22.06</v>
      </c>
      <c r="T269">
        <v>201</v>
      </c>
      <c r="U269">
        <v>201</v>
      </c>
      <c r="V269">
        <v>3.0487999999999999E-3</v>
      </c>
      <c r="W269">
        <v>6.2807000000000004</v>
      </c>
      <c r="X269">
        <v>9.5</v>
      </c>
      <c r="Y269">
        <v>295880</v>
      </c>
      <c r="Z269">
        <v>295880</v>
      </c>
      <c r="AA269">
        <v>26898</v>
      </c>
      <c r="AB269">
        <v>26898</v>
      </c>
      <c r="AC269">
        <v>1</v>
      </c>
      <c r="AF269" t="s">
        <v>80</v>
      </c>
      <c r="AG269">
        <v>35</v>
      </c>
      <c r="AH269">
        <v>503</v>
      </c>
      <c r="AI269" t="s">
        <v>49</v>
      </c>
      <c r="AJ269">
        <v>538</v>
      </c>
      <c r="AK269">
        <v>632</v>
      </c>
      <c r="AL269">
        <v>866</v>
      </c>
      <c r="AM269">
        <v>866</v>
      </c>
    </row>
    <row r="270" spans="1:43" x14ac:dyDescent="0.3">
      <c r="A270" t="s">
        <v>2113</v>
      </c>
      <c r="B270" t="s">
        <v>2113</v>
      </c>
      <c r="C270">
        <v>2</v>
      </c>
      <c r="D270">
        <v>2</v>
      </c>
      <c r="E270">
        <v>2</v>
      </c>
      <c r="F270" t="s">
        <v>2114</v>
      </c>
      <c r="G270" t="s">
        <v>2115</v>
      </c>
      <c r="H270" t="s">
        <v>2116</v>
      </c>
      <c r="I270">
        <v>1</v>
      </c>
      <c r="J270">
        <v>2</v>
      </c>
      <c r="K270">
        <v>2</v>
      </c>
      <c r="L270">
        <v>2</v>
      </c>
      <c r="M270">
        <v>2</v>
      </c>
      <c r="N270">
        <v>2</v>
      </c>
      <c r="O270">
        <v>2</v>
      </c>
      <c r="P270">
        <v>2.6</v>
      </c>
      <c r="Q270">
        <v>2.6</v>
      </c>
      <c r="R270">
        <v>2.6</v>
      </c>
      <c r="S270">
        <v>80.528999999999996</v>
      </c>
      <c r="T270">
        <v>705</v>
      </c>
      <c r="U270">
        <v>705</v>
      </c>
      <c r="V270">
        <v>0</v>
      </c>
      <c r="W270">
        <v>12.177</v>
      </c>
      <c r="X270">
        <v>2.6</v>
      </c>
      <c r="Y270">
        <v>295300</v>
      </c>
      <c r="Z270">
        <v>295300</v>
      </c>
      <c r="AA270">
        <v>8202.9</v>
      </c>
      <c r="AB270">
        <v>8202.9</v>
      </c>
      <c r="AC270">
        <v>2</v>
      </c>
      <c r="AG270">
        <v>236</v>
      </c>
      <c r="AH270" t="s">
        <v>2117</v>
      </c>
      <c r="AI270" t="s">
        <v>193</v>
      </c>
      <c r="AJ270" t="s">
        <v>2118</v>
      </c>
      <c r="AK270" t="s">
        <v>2119</v>
      </c>
      <c r="AL270" t="s">
        <v>2120</v>
      </c>
      <c r="AM270" t="s">
        <v>2120</v>
      </c>
    </row>
    <row r="271" spans="1:43" x14ac:dyDescent="0.3">
      <c r="A271" t="s">
        <v>2788</v>
      </c>
      <c r="B271" t="s">
        <v>2788</v>
      </c>
      <c r="C271">
        <v>2</v>
      </c>
      <c r="D271">
        <v>2</v>
      </c>
      <c r="E271">
        <v>2</v>
      </c>
      <c r="F271" t="s">
        <v>2789</v>
      </c>
      <c r="G271" t="s">
        <v>2790</v>
      </c>
      <c r="H271" t="s">
        <v>2791</v>
      </c>
      <c r="I271">
        <v>1</v>
      </c>
      <c r="J271">
        <v>2</v>
      </c>
      <c r="K271">
        <v>2</v>
      </c>
      <c r="L271">
        <v>2</v>
      </c>
      <c r="M271">
        <v>2</v>
      </c>
      <c r="N271">
        <v>2</v>
      </c>
      <c r="O271">
        <v>2</v>
      </c>
      <c r="P271">
        <v>5.7</v>
      </c>
      <c r="Q271">
        <v>5.7</v>
      </c>
      <c r="R271">
        <v>5.7</v>
      </c>
      <c r="S271">
        <v>85.861999999999995</v>
      </c>
      <c r="T271">
        <v>758</v>
      </c>
      <c r="U271">
        <v>758</v>
      </c>
      <c r="V271">
        <v>0</v>
      </c>
      <c r="W271">
        <v>11.641999999999999</v>
      </c>
      <c r="X271">
        <v>5.7</v>
      </c>
      <c r="Y271">
        <v>282780</v>
      </c>
      <c r="Z271">
        <v>282780</v>
      </c>
      <c r="AA271">
        <v>7854.9</v>
      </c>
      <c r="AB271">
        <v>7854.9</v>
      </c>
      <c r="AC271">
        <v>2</v>
      </c>
      <c r="AG271">
        <v>321</v>
      </c>
      <c r="AH271" t="s">
        <v>2792</v>
      </c>
      <c r="AI271" t="s">
        <v>193</v>
      </c>
      <c r="AJ271" t="s">
        <v>2793</v>
      </c>
      <c r="AK271" t="s">
        <v>2794</v>
      </c>
      <c r="AL271" t="s">
        <v>2795</v>
      </c>
      <c r="AM271" t="s">
        <v>2795</v>
      </c>
    </row>
    <row r="272" spans="1:43" x14ac:dyDescent="0.3">
      <c r="A272" t="s">
        <v>990</v>
      </c>
      <c r="B272" t="s">
        <v>990</v>
      </c>
      <c r="C272">
        <v>1</v>
      </c>
      <c r="D272">
        <v>1</v>
      </c>
      <c r="E272">
        <v>1</v>
      </c>
      <c r="F272" t="s">
        <v>991</v>
      </c>
      <c r="G272" t="s">
        <v>992</v>
      </c>
      <c r="H272" t="s">
        <v>993</v>
      </c>
      <c r="I272">
        <v>1</v>
      </c>
      <c r="J272">
        <v>1</v>
      </c>
      <c r="K272">
        <v>1</v>
      </c>
      <c r="L272">
        <v>1</v>
      </c>
      <c r="M272">
        <v>1</v>
      </c>
      <c r="N272">
        <v>1</v>
      </c>
      <c r="O272">
        <v>1</v>
      </c>
      <c r="P272">
        <v>37.700000000000003</v>
      </c>
      <c r="Q272">
        <v>37.700000000000003</v>
      </c>
      <c r="R272">
        <v>37.700000000000003</v>
      </c>
      <c r="S272">
        <v>11.513999999999999</v>
      </c>
      <c r="T272">
        <v>114</v>
      </c>
      <c r="U272">
        <v>114</v>
      </c>
      <c r="V272">
        <v>0</v>
      </c>
      <c r="W272">
        <v>7.9164000000000003</v>
      </c>
      <c r="X272">
        <v>37.700000000000003</v>
      </c>
      <c r="Y272">
        <v>281330</v>
      </c>
      <c r="Z272">
        <v>281330</v>
      </c>
      <c r="AA272">
        <v>70334</v>
      </c>
      <c r="AB272">
        <v>70334</v>
      </c>
      <c r="AC272">
        <v>1</v>
      </c>
      <c r="AG272">
        <v>106</v>
      </c>
      <c r="AH272">
        <v>68</v>
      </c>
      <c r="AI272" t="s">
        <v>49</v>
      </c>
      <c r="AJ272">
        <v>72</v>
      </c>
      <c r="AK272">
        <v>83</v>
      </c>
      <c r="AL272">
        <v>123</v>
      </c>
      <c r="AM272">
        <v>123</v>
      </c>
    </row>
    <row r="273" spans="1:43" x14ac:dyDescent="0.3">
      <c r="A273" t="s">
        <v>602</v>
      </c>
      <c r="B273" t="s">
        <v>602</v>
      </c>
      <c r="C273">
        <v>2</v>
      </c>
      <c r="D273">
        <v>2</v>
      </c>
      <c r="E273">
        <v>2</v>
      </c>
      <c r="F273" t="s">
        <v>603</v>
      </c>
      <c r="G273" t="s">
        <v>604</v>
      </c>
      <c r="H273" t="s">
        <v>605</v>
      </c>
      <c r="I273">
        <v>1</v>
      </c>
      <c r="J273">
        <v>2</v>
      </c>
      <c r="K273">
        <v>2</v>
      </c>
      <c r="L273">
        <v>2</v>
      </c>
      <c r="M273">
        <v>2</v>
      </c>
      <c r="N273">
        <v>2</v>
      </c>
      <c r="O273">
        <v>2</v>
      </c>
      <c r="P273">
        <v>3.2</v>
      </c>
      <c r="Q273">
        <v>3.2</v>
      </c>
      <c r="R273">
        <v>3.2</v>
      </c>
      <c r="S273">
        <v>56.65</v>
      </c>
      <c r="T273">
        <v>533</v>
      </c>
      <c r="U273">
        <v>533</v>
      </c>
      <c r="V273">
        <v>0</v>
      </c>
      <c r="W273">
        <v>12.885999999999999</v>
      </c>
      <c r="X273">
        <v>3.2</v>
      </c>
      <c r="Y273">
        <v>273690</v>
      </c>
      <c r="Z273">
        <v>273690</v>
      </c>
      <c r="AA273">
        <v>11404</v>
      </c>
      <c r="AB273">
        <v>11404</v>
      </c>
      <c r="AC273">
        <v>2</v>
      </c>
      <c r="AG273">
        <v>60</v>
      </c>
      <c r="AH273" t="s">
        <v>606</v>
      </c>
      <c r="AI273" t="s">
        <v>193</v>
      </c>
      <c r="AJ273" t="s">
        <v>607</v>
      </c>
      <c r="AK273" t="s">
        <v>608</v>
      </c>
      <c r="AL273" t="s">
        <v>609</v>
      </c>
      <c r="AM273" t="s">
        <v>609</v>
      </c>
    </row>
    <row r="274" spans="1:43" x14ac:dyDescent="0.3">
      <c r="A274" t="s">
        <v>2142</v>
      </c>
      <c r="B274" t="s">
        <v>2142</v>
      </c>
      <c r="C274" t="s">
        <v>1203</v>
      </c>
      <c r="D274" t="s">
        <v>1203</v>
      </c>
      <c r="E274" t="s">
        <v>1203</v>
      </c>
      <c r="F274" t="s">
        <v>2143</v>
      </c>
      <c r="G274" t="s">
        <v>2144</v>
      </c>
      <c r="H274" t="s">
        <v>2145</v>
      </c>
      <c r="I274">
        <v>2</v>
      </c>
      <c r="J274">
        <v>2</v>
      </c>
      <c r="K274">
        <v>2</v>
      </c>
      <c r="L274">
        <v>2</v>
      </c>
      <c r="M274">
        <v>2</v>
      </c>
      <c r="N274">
        <v>2</v>
      </c>
      <c r="O274">
        <v>2</v>
      </c>
      <c r="P274">
        <v>7.6</v>
      </c>
      <c r="Q274">
        <v>7.6</v>
      </c>
      <c r="R274">
        <v>7.6</v>
      </c>
      <c r="S274">
        <v>50.662999999999997</v>
      </c>
      <c r="T274">
        <v>445</v>
      </c>
      <c r="U274" t="s">
        <v>2146</v>
      </c>
      <c r="V274">
        <v>0</v>
      </c>
      <c r="W274">
        <v>18.085000000000001</v>
      </c>
      <c r="X274">
        <v>7.6</v>
      </c>
      <c r="Y274">
        <v>270630</v>
      </c>
      <c r="Z274">
        <v>270630</v>
      </c>
      <c r="AA274">
        <v>9331.9</v>
      </c>
      <c r="AB274">
        <v>9331.9</v>
      </c>
      <c r="AC274">
        <v>2</v>
      </c>
      <c r="AG274">
        <v>240</v>
      </c>
      <c r="AH274" t="s">
        <v>2147</v>
      </c>
      <c r="AI274" t="s">
        <v>193</v>
      </c>
      <c r="AJ274" t="s">
        <v>2148</v>
      </c>
      <c r="AK274" t="s">
        <v>2149</v>
      </c>
      <c r="AL274" t="s">
        <v>2150</v>
      </c>
      <c r="AM274" t="s">
        <v>2150</v>
      </c>
    </row>
    <row r="275" spans="1:43" x14ac:dyDescent="0.3">
      <c r="A275" t="s">
        <v>1327</v>
      </c>
      <c r="B275" t="s">
        <v>1328</v>
      </c>
      <c r="C275" t="s">
        <v>145</v>
      </c>
      <c r="D275" t="s">
        <v>145</v>
      </c>
      <c r="E275" t="s">
        <v>145</v>
      </c>
      <c r="F275" t="s">
        <v>1329</v>
      </c>
      <c r="G275" t="s">
        <v>1330</v>
      </c>
      <c r="H275" t="s">
        <v>1331</v>
      </c>
      <c r="I275">
        <v>2</v>
      </c>
      <c r="J275">
        <v>3</v>
      </c>
      <c r="K275">
        <v>3</v>
      </c>
      <c r="L275">
        <v>3</v>
      </c>
      <c r="M275">
        <v>3</v>
      </c>
      <c r="N275">
        <v>3</v>
      </c>
      <c r="O275">
        <v>3</v>
      </c>
      <c r="P275">
        <v>11.8</v>
      </c>
      <c r="Q275">
        <v>11.8</v>
      </c>
      <c r="R275">
        <v>11.8</v>
      </c>
      <c r="S275">
        <v>38.746000000000002</v>
      </c>
      <c r="T275">
        <v>372</v>
      </c>
      <c r="U275" t="s">
        <v>1332</v>
      </c>
      <c r="V275">
        <v>0</v>
      </c>
      <c r="W275">
        <v>23.231999999999999</v>
      </c>
      <c r="X275">
        <v>11.8</v>
      </c>
      <c r="Y275">
        <v>270300</v>
      </c>
      <c r="Z275">
        <v>270300</v>
      </c>
      <c r="AA275">
        <v>14226</v>
      </c>
      <c r="AB275">
        <v>14226</v>
      </c>
      <c r="AC275">
        <v>3</v>
      </c>
      <c r="AG275">
        <v>141</v>
      </c>
      <c r="AH275" t="s">
        <v>1333</v>
      </c>
      <c r="AI275" t="s">
        <v>110</v>
      </c>
      <c r="AJ275" t="s">
        <v>1334</v>
      </c>
      <c r="AK275" t="s">
        <v>1335</v>
      </c>
      <c r="AL275" t="s">
        <v>1336</v>
      </c>
      <c r="AM275" t="s">
        <v>1336</v>
      </c>
      <c r="AO275">
        <v>92</v>
      </c>
      <c r="AQ275">
        <v>137</v>
      </c>
    </row>
    <row r="276" spans="1:43" x14ac:dyDescent="0.3">
      <c r="A276" t="s">
        <v>2306</v>
      </c>
      <c r="B276" t="s">
        <v>2306</v>
      </c>
      <c r="C276">
        <v>1</v>
      </c>
      <c r="D276">
        <v>1</v>
      </c>
      <c r="E276">
        <v>1</v>
      </c>
      <c r="F276" t="s">
        <v>2307</v>
      </c>
      <c r="G276" t="s">
        <v>2308</v>
      </c>
      <c r="H276" t="s">
        <v>2309</v>
      </c>
      <c r="I276">
        <v>1</v>
      </c>
      <c r="J276">
        <v>1</v>
      </c>
      <c r="K276">
        <v>1</v>
      </c>
      <c r="L276">
        <v>1</v>
      </c>
      <c r="M276">
        <v>1</v>
      </c>
      <c r="N276">
        <v>1</v>
      </c>
      <c r="O276">
        <v>1</v>
      </c>
      <c r="P276">
        <v>10.6</v>
      </c>
      <c r="Q276">
        <v>10.6</v>
      </c>
      <c r="R276">
        <v>10.6</v>
      </c>
      <c r="S276">
        <v>16.57</v>
      </c>
      <c r="T276">
        <v>151</v>
      </c>
      <c r="U276">
        <v>151</v>
      </c>
      <c r="V276">
        <v>0</v>
      </c>
      <c r="W276">
        <v>8.3739000000000008</v>
      </c>
      <c r="X276">
        <v>10.6</v>
      </c>
      <c r="Y276">
        <v>264830</v>
      </c>
      <c r="Z276">
        <v>264830</v>
      </c>
      <c r="AA276">
        <v>26483</v>
      </c>
      <c r="AB276">
        <v>26483</v>
      </c>
      <c r="AC276">
        <v>2</v>
      </c>
      <c r="AG276">
        <v>263</v>
      </c>
      <c r="AH276">
        <v>473</v>
      </c>
      <c r="AI276" t="s">
        <v>49</v>
      </c>
      <c r="AJ276">
        <v>507</v>
      </c>
      <c r="AK276">
        <v>598</v>
      </c>
      <c r="AL276" t="s">
        <v>2310</v>
      </c>
      <c r="AM276">
        <v>819</v>
      </c>
    </row>
    <row r="277" spans="1:43" x14ac:dyDescent="0.3">
      <c r="A277" t="s">
        <v>1787</v>
      </c>
      <c r="B277" t="s">
        <v>1787</v>
      </c>
      <c r="C277">
        <v>2</v>
      </c>
      <c r="D277">
        <v>2</v>
      </c>
      <c r="E277">
        <v>2</v>
      </c>
      <c r="F277" t="s">
        <v>1788</v>
      </c>
      <c r="G277" t="s">
        <v>1789</v>
      </c>
      <c r="H277" t="s">
        <v>1790</v>
      </c>
      <c r="I277">
        <v>1</v>
      </c>
      <c r="J277">
        <v>2</v>
      </c>
      <c r="K277">
        <v>2</v>
      </c>
      <c r="L277">
        <v>2</v>
      </c>
      <c r="M277">
        <v>2</v>
      </c>
      <c r="N277">
        <v>2</v>
      </c>
      <c r="O277">
        <v>2</v>
      </c>
      <c r="P277">
        <v>2.1</v>
      </c>
      <c r="Q277">
        <v>2.1</v>
      </c>
      <c r="R277">
        <v>2.1</v>
      </c>
      <c r="S277">
        <v>88.278000000000006</v>
      </c>
      <c r="T277">
        <v>766</v>
      </c>
      <c r="U277">
        <v>766</v>
      </c>
      <c r="V277">
        <v>0</v>
      </c>
      <c r="W277">
        <v>11.635</v>
      </c>
      <c r="X277">
        <v>2.1</v>
      </c>
      <c r="Y277">
        <v>257000</v>
      </c>
      <c r="Z277">
        <v>257000</v>
      </c>
      <c r="AA277">
        <v>5976.8</v>
      </c>
      <c r="AB277">
        <v>5976.8</v>
      </c>
      <c r="AC277">
        <v>2</v>
      </c>
      <c r="AG277">
        <v>194</v>
      </c>
      <c r="AH277" t="s">
        <v>1791</v>
      </c>
      <c r="AI277" t="s">
        <v>193</v>
      </c>
      <c r="AJ277" t="s">
        <v>1792</v>
      </c>
      <c r="AK277" t="s">
        <v>1793</v>
      </c>
      <c r="AL277" t="s">
        <v>1794</v>
      </c>
      <c r="AM277" t="s">
        <v>1794</v>
      </c>
    </row>
    <row r="278" spans="1:43" x14ac:dyDescent="0.3">
      <c r="A278" t="s">
        <v>1774</v>
      </c>
      <c r="B278" t="s">
        <v>1774</v>
      </c>
      <c r="C278" t="s">
        <v>1775</v>
      </c>
      <c r="D278" t="s">
        <v>1776</v>
      </c>
      <c r="E278" t="s">
        <v>1776</v>
      </c>
      <c r="F278" t="s">
        <v>1777</v>
      </c>
      <c r="G278" t="s">
        <v>1778</v>
      </c>
      <c r="H278" t="s">
        <v>1779</v>
      </c>
      <c r="I278">
        <v>3</v>
      </c>
      <c r="J278">
        <v>4</v>
      </c>
      <c r="K278">
        <v>1</v>
      </c>
      <c r="L278">
        <v>1</v>
      </c>
      <c r="M278">
        <v>4</v>
      </c>
      <c r="N278">
        <v>1</v>
      </c>
      <c r="O278">
        <v>1</v>
      </c>
      <c r="P278">
        <v>18</v>
      </c>
      <c r="Q278">
        <v>7.8</v>
      </c>
      <c r="R278">
        <v>7.8</v>
      </c>
      <c r="S278">
        <v>27.763999999999999</v>
      </c>
      <c r="T278">
        <v>245</v>
      </c>
      <c r="U278" t="s">
        <v>1780</v>
      </c>
      <c r="V278">
        <v>0</v>
      </c>
      <c r="W278">
        <v>7.0853999999999999</v>
      </c>
      <c r="X278">
        <v>18</v>
      </c>
      <c r="Y278">
        <v>256460</v>
      </c>
      <c r="Z278">
        <v>256460</v>
      </c>
      <c r="AA278">
        <v>14248</v>
      </c>
      <c r="AB278">
        <v>14248</v>
      </c>
      <c r="AC278">
        <v>1</v>
      </c>
      <c r="AG278">
        <v>193</v>
      </c>
      <c r="AH278" t="s">
        <v>1781</v>
      </c>
      <c r="AI278" t="s">
        <v>1782</v>
      </c>
      <c r="AJ278" t="s">
        <v>1783</v>
      </c>
      <c r="AK278" t="s">
        <v>1784</v>
      </c>
      <c r="AL278" t="s">
        <v>1785</v>
      </c>
      <c r="AM278" t="s">
        <v>1786</v>
      </c>
      <c r="AO278">
        <v>106</v>
      </c>
      <c r="AQ278">
        <v>218</v>
      </c>
    </row>
    <row r="279" spans="1:43" x14ac:dyDescent="0.3">
      <c r="A279" t="s">
        <v>502</v>
      </c>
      <c r="B279" t="s">
        <v>502</v>
      </c>
      <c r="C279" t="s">
        <v>503</v>
      </c>
      <c r="D279" t="s">
        <v>503</v>
      </c>
      <c r="E279" t="s">
        <v>503</v>
      </c>
      <c r="F279" t="s">
        <v>504</v>
      </c>
      <c r="G279" t="s">
        <v>505</v>
      </c>
      <c r="H279" t="s">
        <v>506</v>
      </c>
      <c r="I279">
        <v>3</v>
      </c>
      <c r="J279">
        <v>1</v>
      </c>
      <c r="K279">
        <v>1</v>
      </c>
      <c r="L279">
        <v>1</v>
      </c>
      <c r="M279">
        <v>1</v>
      </c>
      <c r="N279">
        <v>1</v>
      </c>
      <c r="O279">
        <v>1</v>
      </c>
      <c r="P279">
        <v>6.7</v>
      </c>
      <c r="Q279">
        <v>6.7</v>
      </c>
      <c r="R279">
        <v>6.7</v>
      </c>
      <c r="S279">
        <v>23.346</v>
      </c>
      <c r="T279">
        <v>210</v>
      </c>
      <c r="U279" t="s">
        <v>507</v>
      </c>
      <c r="V279">
        <v>3.1746000000000001E-3</v>
      </c>
      <c r="W279">
        <v>6.3994999999999997</v>
      </c>
      <c r="X279">
        <v>6.7</v>
      </c>
      <c r="Y279">
        <v>245300</v>
      </c>
      <c r="Z279">
        <v>245300</v>
      </c>
      <c r="AA279">
        <v>18870</v>
      </c>
      <c r="AB279">
        <v>18870</v>
      </c>
      <c r="AC279">
        <v>1</v>
      </c>
      <c r="AG279">
        <v>45</v>
      </c>
      <c r="AH279">
        <v>1213</v>
      </c>
      <c r="AI279" t="s">
        <v>49</v>
      </c>
      <c r="AJ279">
        <v>1307</v>
      </c>
      <c r="AK279">
        <v>1676</v>
      </c>
      <c r="AL279">
        <v>2313</v>
      </c>
      <c r="AM279">
        <v>2313</v>
      </c>
    </row>
    <row r="280" spans="1:43" x14ac:dyDescent="0.3">
      <c r="A280" t="s">
        <v>1871</v>
      </c>
      <c r="B280" t="s">
        <v>1871</v>
      </c>
      <c r="C280">
        <v>1</v>
      </c>
      <c r="D280">
        <v>1</v>
      </c>
      <c r="E280">
        <v>1</v>
      </c>
      <c r="F280" t="s">
        <v>1872</v>
      </c>
      <c r="G280" t="s">
        <v>1873</v>
      </c>
      <c r="H280" t="s">
        <v>1874</v>
      </c>
      <c r="I280">
        <v>1</v>
      </c>
      <c r="J280">
        <v>1</v>
      </c>
      <c r="K280">
        <v>1</v>
      </c>
      <c r="L280">
        <v>1</v>
      </c>
      <c r="M280">
        <v>1</v>
      </c>
      <c r="N280">
        <v>1</v>
      </c>
      <c r="O280">
        <v>1</v>
      </c>
      <c r="P280">
        <v>7.9</v>
      </c>
      <c r="Q280">
        <v>7.9</v>
      </c>
      <c r="R280">
        <v>7.9</v>
      </c>
      <c r="S280">
        <v>22.085999999999999</v>
      </c>
      <c r="T280">
        <v>214</v>
      </c>
      <c r="U280">
        <v>214</v>
      </c>
      <c r="V280">
        <v>0</v>
      </c>
      <c r="W280">
        <v>9.3126999999999995</v>
      </c>
      <c r="X280">
        <v>7.9</v>
      </c>
      <c r="Y280">
        <v>244870</v>
      </c>
      <c r="Z280">
        <v>244870</v>
      </c>
      <c r="AA280">
        <v>18836</v>
      </c>
      <c r="AB280">
        <v>18836</v>
      </c>
      <c r="AC280">
        <v>1</v>
      </c>
      <c r="AG280">
        <v>204</v>
      </c>
      <c r="AH280">
        <v>452</v>
      </c>
      <c r="AI280" t="s">
        <v>49</v>
      </c>
      <c r="AJ280">
        <v>484</v>
      </c>
      <c r="AK280">
        <v>570</v>
      </c>
      <c r="AL280">
        <v>777</v>
      </c>
      <c r="AM280">
        <v>777</v>
      </c>
    </row>
    <row r="281" spans="1:43" x14ac:dyDescent="0.3">
      <c r="A281" t="s">
        <v>2637</v>
      </c>
      <c r="B281" t="s">
        <v>2637</v>
      </c>
      <c r="C281">
        <v>2</v>
      </c>
      <c r="D281">
        <v>2</v>
      </c>
      <c r="E281">
        <v>2</v>
      </c>
      <c r="F281" t="s">
        <v>2638</v>
      </c>
      <c r="G281" t="s">
        <v>2639</v>
      </c>
      <c r="H281" t="s">
        <v>2640</v>
      </c>
      <c r="I281">
        <v>1</v>
      </c>
      <c r="J281">
        <v>2</v>
      </c>
      <c r="K281">
        <v>2</v>
      </c>
      <c r="L281">
        <v>2</v>
      </c>
      <c r="M281">
        <v>2</v>
      </c>
      <c r="N281">
        <v>2</v>
      </c>
      <c r="O281">
        <v>2</v>
      </c>
      <c r="P281">
        <v>2.2000000000000002</v>
      </c>
      <c r="Q281">
        <v>2.2000000000000002</v>
      </c>
      <c r="R281">
        <v>2.2000000000000002</v>
      </c>
      <c r="S281">
        <v>141.44999999999999</v>
      </c>
      <c r="T281">
        <v>1268</v>
      </c>
      <c r="U281">
        <v>1268</v>
      </c>
      <c r="V281">
        <v>0</v>
      </c>
      <c r="W281">
        <v>11.503</v>
      </c>
      <c r="X281">
        <v>2.2000000000000002</v>
      </c>
      <c r="Y281">
        <v>234980</v>
      </c>
      <c r="Z281">
        <v>234980</v>
      </c>
      <c r="AA281">
        <v>2937.2</v>
      </c>
      <c r="AB281">
        <v>2937.2</v>
      </c>
      <c r="AC281">
        <v>2</v>
      </c>
      <c r="AG281">
        <v>301</v>
      </c>
      <c r="AH281" t="s">
        <v>2641</v>
      </c>
      <c r="AI281" t="s">
        <v>193</v>
      </c>
      <c r="AJ281" t="s">
        <v>2642</v>
      </c>
      <c r="AK281" t="s">
        <v>2643</v>
      </c>
      <c r="AL281" t="s">
        <v>2644</v>
      </c>
      <c r="AM281" t="s">
        <v>2644</v>
      </c>
    </row>
    <row r="282" spans="1:43" x14ac:dyDescent="0.3">
      <c r="A282" t="s">
        <v>2188</v>
      </c>
      <c r="B282" t="s">
        <v>2188</v>
      </c>
      <c r="C282">
        <v>2</v>
      </c>
      <c r="D282">
        <v>2</v>
      </c>
      <c r="E282">
        <v>2</v>
      </c>
      <c r="F282" t="s">
        <v>2189</v>
      </c>
      <c r="G282" t="s">
        <v>2190</v>
      </c>
      <c r="H282" t="s">
        <v>2191</v>
      </c>
      <c r="I282">
        <v>1</v>
      </c>
      <c r="J282">
        <v>2</v>
      </c>
      <c r="K282">
        <v>2</v>
      </c>
      <c r="L282">
        <v>2</v>
      </c>
      <c r="M282">
        <v>2</v>
      </c>
      <c r="N282">
        <v>2</v>
      </c>
      <c r="O282">
        <v>2</v>
      </c>
      <c r="P282">
        <v>14.7</v>
      </c>
      <c r="Q282">
        <v>14.7</v>
      </c>
      <c r="R282">
        <v>14.7</v>
      </c>
      <c r="S282">
        <v>43.170999999999999</v>
      </c>
      <c r="T282">
        <v>409</v>
      </c>
      <c r="U282">
        <v>409</v>
      </c>
      <c r="V282">
        <v>0</v>
      </c>
      <c r="W282">
        <v>14.132999999999999</v>
      </c>
      <c r="X282">
        <v>14.7</v>
      </c>
      <c r="Y282">
        <v>234380</v>
      </c>
      <c r="Z282">
        <v>234380</v>
      </c>
      <c r="AA282">
        <v>15626</v>
      </c>
      <c r="AB282">
        <v>15626</v>
      </c>
      <c r="AC282">
        <v>2</v>
      </c>
      <c r="AG282">
        <v>248</v>
      </c>
      <c r="AH282" t="s">
        <v>2192</v>
      </c>
      <c r="AI282" t="s">
        <v>193</v>
      </c>
      <c r="AJ282" t="s">
        <v>2193</v>
      </c>
      <c r="AK282" t="s">
        <v>2194</v>
      </c>
      <c r="AL282" t="s">
        <v>2195</v>
      </c>
      <c r="AM282" t="s">
        <v>2195</v>
      </c>
    </row>
    <row r="283" spans="1:43" x14ac:dyDescent="0.3">
      <c r="A283" t="s">
        <v>2704</v>
      </c>
      <c r="B283" t="s">
        <v>2704</v>
      </c>
      <c r="C283">
        <v>2</v>
      </c>
      <c r="D283">
        <v>2</v>
      </c>
      <c r="E283">
        <v>2</v>
      </c>
      <c r="F283" t="s">
        <v>2705</v>
      </c>
      <c r="G283" t="s">
        <v>2706</v>
      </c>
      <c r="H283" t="s">
        <v>2707</v>
      </c>
      <c r="I283">
        <v>1</v>
      </c>
      <c r="J283">
        <v>2</v>
      </c>
      <c r="K283">
        <v>2</v>
      </c>
      <c r="L283">
        <v>2</v>
      </c>
      <c r="M283">
        <v>2</v>
      </c>
      <c r="N283">
        <v>2</v>
      </c>
      <c r="O283">
        <v>2</v>
      </c>
      <c r="P283">
        <v>5.2</v>
      </c>
      <c r="Q283">
        <v>5.2</v>
      </c>
      <c r="R283">
        <v>5.2</v>
      </c>
      <c r="S283">
        <v>53.878999999999998</v>
      </c>
      <c r="T283">
        <v>461</v>
      </c>
      <c r="U283">
        <v>461</v>
      </c>
      <c r="V283">
        <v>0</v>
      </c>
      <c r="W283">
        <v>11.648</v>
      </c>
      <c r="X283">
        <v>5.2</v>
      </c>
      <c r="Y283">
        <v>232920</v>
      </c>
      <c r="Z283">
        <v>232920</v>
      </c>
      <c r="AA283">
        <v>7764.1</v>
      </c>
      <c r="AB283">
        <v>7764.1</v>
      </c>
      <c r="AC283">
        <v>2</v>
      </c>
      <c r="AG283">
        <v>309</v>
      </c>
      <c r="AH283" t="s">
        <v>2708</v>
      </c>
      <c r="AI283" t="s">
        <v>193</v>
      </c>
      <c r="AJ283" t="s">
        <v>2709</v>
      </c>
      <c r="AK283" t="s">
        <v>2710</v>
      </c>
      <c r="AL283" t="s">
        <v>2711</v>
      </c>
      <c r="AM283" t="s">
        <v>2711</v>
      </c>
    </row>
    <row r="284" spans="1:43" x14ac:dyDescent="0.3">
      <c r="A284" t="s">
        <v>3024</v>
      </c>
      <c r="B284" t="s">
        <v>3024</v>
      </c>
      <c r="C284">
        <v>1</v>
      </c>
      <c r="D284">
        <v>1</v>
      </c>
      <c r="E284">
        <v>1</v>
      </c>
      <c r="F284" t="s">
        <v>3025</v>
      </c>
      <c r="G284" t="s">
        <v>3026</v>
      </c>
      <c r="H284" t="s">
        <v>3027</v>
      </c>
      <c r="I284">
        <v>1</v>
      </c>
      <c r="J284">
        <v>1</v>
      </c>
      <c r="K284">
        <v>1</v>
      </c>
      <c r="L284">
        <v>1</v>
      </c>
      <c r="M284">
        <v>1</v>
      </c>
      <c r="N284">
        <v>1</v>
      </c>
      <c r="O284">
        <v>1</v>
      </c>
      <c r="P284">
        <v>1.4</v>
      </c>
      <c r="Q284">
        <v>1.4</v>
      </c>
      <c r="R284">
        <v>1.4</v>
      </c>
      <c r="S284">
        <v>83.393000000000001</v>
      </c>
      <c r="T284">
        <v>736</v>
      </c>
      <c r="U284">
        <v>736</v>
      </c>
      <c r="V284">
        <v>3.0769E-3</v>
      </c>
      <c r="W284">
        <v>6.3013000000000003</v>
      </c>
      <c r="X284">
        <v>1.4</v>
      </c>
      <c r="Y284">
        <v>229520</v>
      </c>
      <c r="Z284">
        <v>229520</v>
      </c>
      <c r="AA284">
        <v>7403.8</v>
      </c>
      <c r="AB284">
        <v>7403.8</v>
      </c>
      <c r="AC284">
        <v>1</v>
      </c>
      <c r="AG284">
        <v>353</v>
      </c>
      <c r="AH284">
        <v>274</v>
      </c>
      <c r="AI284" t="s">
        <v>49</v>
      </c>
      <c r="AJ284">
        <v>287</v>
      </c>
      <c r="AK284">
        <v>337</v>
      </c>
      <c r="AL284">
        <v>450</v>
      </c>
      <c r="AM284">
        <v>450</v>
      </c>
    </row>
    <row r="285" spans="1:43" x14ac:dyDescent="0.3">
      <c r="A285" t="s">
        <v>2336</v>
      </c>
      <c r="B285" t="s">
        <v>2336</v>
      </c>
      <c r="C285">
        <v>1</v>
      </c>
      <c r="D285">
        <v>1</v>
      </c>
      <c r="E285">
        <v>1</v>
      </c>
      <c r="F285" t="s">
        <v>2337</v>
      </c>
      <c r="G285" t="s">
        <v>2338</v>
      </c>
      <c r="H285" t="s">
        <v>2339</v>
      </c>
      <c r="I285">
        <v>1</v>
      </c>
      <c r="J285">
        <v>1</v>
      </c>
      <c r="K285">
        <v>1</v>
      </c>
      <c r="L285">
        <v>1</v>
      </c>
      <c r="M285">
        <v>1</v>
      </c>
      <c r="N285">
        <v>1</v>
      </c>
      <c r="O285">
        <v>1</v>
      </c>
      <c r="P285">
        <v>6.8</v>
      </c>
      <c r="Q285">
        <v>6.8</v>
      </c>
      <c r="R285">
        <v>6.8</v>
      </c>
      <c r="S285">
        <v>16.445</v>
      </c>
      <c r="T285">
        <v>146</v>
      </c>
      <c r="U285">
        <v>146</v>
      </c>
      <c r="V285">
        <v>0</v>
      </c>
      <c r="W285">
        <v>6.9530000000000003</v>
      </c>
      <c r="X285">
        <v>6.8</v>
      </c>
      <c r="Y285">
        <v>225170</v>
      </c>
      <c r="Z285">
        <v>225170</v>
      </c>
      <c r="AA285">
        <v>18764</v>
      </c>
      <c r="AB285">
        <v>18764</v>
      </c>
      <c r="AC285">
        <v>1</v>
      </c>
      <c r="AG285">
        <v>267</v>
      </c>
      <c r="AH285">
        <v>1029</v>
      </c>
      <c r="AI285" t="s">
        <v>49</v>
      </c>
      <c r="AJ285">
        <v>1101</v>
      </c>
      <c r="AK285">
        <v>1410</v>
      </c>
      <c r="AL285">
        <v>1966</v>
      </c>
      <c r="AM285">
        <v>1966</v>
      </c>
    </row>
    <row r="286" spans="1:43" x14ac:dyDescent="0.3">
      <c r="A286" t="s">
        <v>2366</v>
      </c>
      <c r="B286" t="s">
        <v>2366</v>
      </c>
      <c r="C286">
        <v>1</v>
      </c>
      <c r="D286">
        <v>1</v>
      </c>
      <c r="E286">
        <v>1</v>
      </c>
      <c r="F286" t="s">
        <v>2367</v>
      </c>
      <c r="G286" t="s">
        <v>2368</v>
      </c>
      <c r="H286" t="s">
        <v>2369</v>
      </c>
      <c r="I286">
        <v>1</v>
      </c>
      <c r="J286">
        <v>1</v>
      </c>
      <c r="K286">
        <v>1</v>
      </c>
      <c r="L286">
        <v>1</v>
      </c>
      <c r="M286">
        <v>1</v>
      </c>
      <c r="N286">
        <v>1</v>
      </c>
      <c r="O286">
        <v>1</v>
      </c>
      <c r="P286">
        <v>11.4</v>
      </c>
      <c r="Q286">
        <v>11.4</v>
      </c>
      <c r="R286">
        <v>11.4</v>
      </c>
      <c r="S286">
        <v>18.431000000000001</v>
      </c>
      <c r="T286">
        <v>158</v>
      </c>
      <c r="U286">
        <v>158</v>
      </c>
      <c r="V286">
        <v>0</v>
      </c>
      <c r="W286">
        <v>8.6188000000000002</v>
      </c>
      <c r="X286">
        <v>11.4</v>
      </c>
      <c r="Y286">
        <v>215470</v>
      </c>
      <c r="Z286">
        <v>215470</v>
      </c>
      <c r="AA286">
        <v>21547</v>
      </c>
      <c r="AB286">
        <v>21547</v>
      </c>
      <c r="AC286">
        <v>2</v>
      </c>
      <c r="AG286">
        <v>271</v>
      </c>
      <c r="AH286">
        <v>319</v>
      </c>
      <c r="AI286" t="s">
        <v>49</v>
      </c>
      <c r="AJ286">
        <v>341</v>
      </c>
      <c r="AK286">
        <v>404</v>
      </c>
      <c r="AL286" t="s">
        <v>2370</v>
      </c>
      <c r="AM286">
        <v>552</v>
      </c>
    </row>
    <row r="287" spans="1:43" x14ac:dyDescent="0.3">
      <c r="A287" t="s">
        <v>3038</v>
      </c>
      <c r="B287" t="s">
        <v>3038</v>
      </c>
      <c r="C287">
        <v>1</v>
      </c>
      <c r="D287">
        <v>1</v>
      </c>
      <c r="E287">
        <v>1</v>
      </c>
      <c r="F287" t="s">
        <v>3039</v>
      </c>
      <c r="G287" t="s">
        <v>3040</v>
      </c>
      <c r="H287" t="s">
        <v>3041</v>
      </c>
      <c r="I287">
        <v>1</v>
      </c>
      <c r="J287">
        <v>1</v>
      </c>
      <c r="K287">
        <v>1</v>
      </c>
      <c r="L287">
        <v>1</v>
      </c>
      <c r="M287">
        <v>1</v>
      </c>
      <c r="N287">
        <v>1</v>
      </c>
      <c r="O287">
        <v>1</v>
      </c>
      <c r="P287">
        <v>4.5</v>
      </c>
      <c r="Q287">
        <v>4.5</v>
      </c>
      <c r="R287">
        <v>4.5</v>
      </c>
      <c r="S287">
        <v>16.952999999999999</v>
      </c>
      <c r="T287">
        <v>154</v>
      </c>
      <c r="U287">
        <v>154</v>
      </c>
      <c r="V287">
        <v>1</v>
      </c>
      <c r="W287">
        <v>-2</v>
      </c>
      <c r="X287">
        <v>4.5</v>
      </c>
      <c r="Y287">
        <v>214980</v>
      </c>
      <c r="Z287">
        <v>214980</v>
      </c>
      <c r="AA287">
        <v>16537</v>
      </c>
      <c r="AB287">
        <v>16537</v>
      </c>
      <c r="AC287">
        <v>1</v>
      </c>
      <c r="AD287" t="s">
        <v>80</v>
      </c>
      <c r="AG287">
        <v>356</v>
      </c>
      <c r="AH287">
        <v>1138</v>
      </c>
      <c r="AI287" t="s">
        <v>49</v>
      </c>
      <c r="AJ287">
        <v>1219</v>
      </c>
      <c r="AK287">
        <v>1553</v>
      </c>
      <c r="AL287">
        <v>2152</v>
      </c>
      <c r="AM287">
        <v>2152</v>
      </c>
      <c r="AO287">
        <v>169</v>
      </c>
      <c r="AQ287">
        <v>1</v>
      </c>
    </row>
    <row r="288" spans="1:43" x14ac:dyDescent="0.3">
      <c r="A288" t="s">
        <v>1419</v>
      </c>
      <c r="B288" t="s">
        <v>1419</v>
      </c>
      <c r="C288">
        <v>1</v>
      </c>
      <c r="D288">
        <v>1</v>
      </c>
      <c r="E288">
        <v>1</v>
      </c>
      <c r="F288" t="s">
        <v>1420</v>
      </c>
      <c r="G288" t="s">
        <v>1421</v>
      </c>
      <c r="H288" t="s">
        <v>1422</v>
      </c>
      <c r="I288">
        <v>1</v>
      </c>
      <c r="J288">
        <v>1</v>
      </c>
      <c r="K288">
        <v>1</v>
      </c>
      <c r="L288">
        <v>1</v>
      </c>
      <c r="M288">
        <v>1</v>
      </c>
      <c r="N288">
        <v>1</v>
      </c>
      <c r="O288">
        <v>1</v>
      </c>
      <c r="P288">
        <v>2.6</v>
      </c>
      <c r="Q288">
        <v>2.6</v>
      </c>
      <c r="R288">
        <v>2.6</v>
      </c>
      <c r="S288">
        <v>44.881999999999998</v>
      </c>
      <c r="T288">
        <v>417</v>
      </c>
      <c r="U288">
        <v>417</v>
      </c>
      <c r="V288">
        <v>3.2680000000000001E-3</v>
      </c>
      <c r="W288">
        <v>6.5578000000000003</v>
      </c>
      <c r="X288">
        <v>2.6</v>
      </c>
      <c r="Y288">
        <v>205930</v>
      </c>
      <c r="Z288">
        <v>205930</v>
      </c>
      <c r="AA288">
        <v>10297</v>
      </c>
      <c r="AB288">
        <v>10297</v>
      </c>
      <c r="AC288">
        <v>1</v>
      </c>
      <c r="AG288">
        <v>150</v>
      </c>
      <c r="AH288">
        <v>89</v>
      </c>
      <c r="AI288" t="s">
        <v>49</v>
      </c>
      <c r="AJ288">
        <v>95</v>
      </c>
      <c r="AK288">
        <v>107</v>
      </c>
      <c r="AL288">
        <v>154</v>
      </c>
      <c r="AM288">
        <v>154</v>
      </c>
    </row>
    <row r="289" spans="1:39" x14ac:dyDescent="0.3">
      <c r="A289" t="s">
        <v>2712</v>
      </c>
      <c r="B289" t="s">
        <v>2712</v>
      </c>
      <c r="C289">
        <v>1</v>
      </c>
      <c r="D289">
        <v>1</v>
      </c>
      <c r="E289">
        <v>1</v>
      </c>
      <c r="F289" t="s">
        <v>2713</v>
      </c>
      <c r="G289" t="s">
        <v>2714</v>
      </c>
      <c r="H289" t="s">
        <v>2715</v>
      </c>
      <c r="I289">
        <v>1</v>
      </c>
      <c r="J289">
        <v>1</v>
      </c>
      <c r="K289">
        <v>1</v>
      </c>
      <c r="L289">
        <v>1</v>
      </c>
      <c r="M289">
        <v>1</v>
      </c>
      <c r="N289">
        <v>1</v>
      </c>
      <c r="O289">
        <v>1</v>
      </c>
      <c r="P289">
        <v>5.2</v>
      </c>
      <c r="Q289">
        <v>5.2</v>
      </c>
      <c r="R289">
        <v>5.2</v>
      </c>
      <c r="S289">
        <v>32.728000000000002</v>
      </c>
      <c r="T289">
        <v>288</v>
      </c>
      <c r="U289">
        <v>288</v>
      </c>
      <c r="V289">
        <v>3.2258E-3</v>
      </c>
      <c r="W289">
        <v>6.4619</v>
      </c>
      <c r="X289">
        <v>5.2</v>
      </c>
      <c r="Y289">
        <v>201690</v>
      </c>
      <c r="Z289">
        <v>201690</v>
      </c>
      <c r="AA289">
        <v>10615</v>
      </c>
      <c r="AB289">
        <v>10615</v>
      </c>
      <c r="AC289">
        <v>1</v>
      </c>
      <c r="AG289">
        <v>310</v>
      </c>
      <c r="AH289">
        <v>126</v>
      </c>
      <c r="AI289" t="s">
        <v>49</v>
      </c>
      <c r="AJ289">
        <v>133</v>
      </c>
      <c r="AK289">
        <v>154</v>
      </c>
      <c r="AL289">
        <v>211</v>
      </c>
      <c r="AM289">
        <v>211</v>
      </c>
    </row>
    <row r="290" spans="1:39" x14ac:dyDescent="0.3">
      <c r="A290" t="s">
        <v>43</v>
      </c>
      <c r="B290" t="s">
        <v>43</v>
      </c>
      <c r="C290" t="s">
        <v>44</v>
      </c>
      <c r="D290" t="s">
        <v>44</v>
      </c>
      <c r="E290" t="s">
        <v>44</v>
      </c>
      <c r="F290" t="s">
        <v>45</v>
      </c>
      <c r="G290" t="s">
        <v>46</v>
      </c>
      <c r="H290" t="s">
        <v>47</v>
      </c>
      <c r="I290">
        <v>2</v>
      </c>
      <c r="J290">
        <v>1</v>
      </c>
      <c r="K290">
        <v>1</v>
      </c>
      <c r="L290">
        <v>1</v>
      </c>
      <c r="M290">
        <v>1</v>
      </c>
      <c r="N290">
        <v>1</v>
      </c>
      <c r="O290">
        <v>1</v>
      </c>
      <c r="P290">
        <v>1.3</v>
      </c>
      <c r="Q290">
        <v>1.3</v>
      </c>
      <c r="R290">
        <v>1.3</v>
      </c>
      <c r="S290">
        <v>71.718000000000004</v>
      </c>
      <c r="T290">
        <v>625</v>
      </c>
      <c r="U290" t="s">
        <v>48</v>
      </c>
      <c r="V290">
        <v>3.0303000000000001E-3</v>
      </c>
      <c r="W290">
        <v>6.2713999999999999</v>
      </c>
      <c r="X290">
        <v>1.3</v>
      </c>
      <c r="Y290">
        <v>201220</v>
      </c>
      <c r="Z290">
        <v>201220</v>
      </c>
      <c r="AA290">
        <v>5918.2</v>
      </c>
      <c r="AB290">
        <v>5918.2</v>
      </c>
      <c r="AC290">
        <v>1</v>
      </c>
      <c r="AG290">
        <v>0</v>
      </c>
      <c r="AH290">
        <v>36</v>
      </c>
      <c r="AI290" t="s">
        <v>49</v>
      </c>
      <c r="AJ290">
        <v>39</v>
      </c>
      <c r="AK290">
        <v>49</v>
      </c>
      <c r="AL290">
        <v>78</v>
      </c>
      <c r="AM290">
        <v>78</v>
      </c>
    </row>
    <row r="291" spans="1:39" x14ac:dyDescent="0.3">
      <c r="A291" t="s">
        <v>1188</v>
      </c>
      <c r="B291" t="s">
        <v>1188</v>
      </c>
      <c r="C291">
        <v>1</v>
      </c>
      <c r="D291">
        <v>1</v>
      </c>
      <c r="E291">
        <v>1</v>
      </c>
      <c r="F291" t="s">
        <v>1189</v>
      </c>
      <c r="G291" t="s">
        <v>1190</v>
      </c>
      <c r="H291" t="s">
        <v>1191</v>
      </c>
      <c r="I291">
        <v>1</v>
      </c>
      <c r="J291">
        <v>1</v>
      </c>
      <c r="K291">
        <v>1</v>
      </c>
      <c r="L291">
        <v>1</v>
      </c>
      <c r="M291">
        <v>1</v>
      </c>
      <c r="N291">
        <v>1</v>
      </c>
      <c r="O291">
        <v>1</v>
      </c>
      <c r="P291">
        <v>5.2</v>
      </c>
      <c r="Q291">
        <v>5.2</v>
      </c>
      <c r="R291">
        <v>5.2</v>
      </c>
      <c r="S291">
        <v>33.67</v>
      </c>
      <c r="T291">
        <v>306</v>
      </c>
      <c r="U291">
        <v>306</v>
      </c>
      <c r="V291">
        <v>3.3444999999999998E-3</v>
      </c>
      <c r="W291">
        <v>6.6924000000000001</v>
      </c>
      <c r="X291">
        <v>5.2</v>
      </c>
      <c r="Y291">
        <v>200180</v>
      </c>
      <c r="Z291">
        <v>200180</v>
      </c>
      <c r="AA291">
        <v>9098.9</v>
      </c>
      <c r="AB291">
        <v>9098.9</v>
      </c>
      <c r="AC291">
        <v>1</v>
      </c>
      <c r="AG291">
        <v>126</v>
      </c>
      <c r="AH291">
        <v>1155</v>
      </c>
      <c r="AI291" t="s">
        <v>49</v>
      </c>
      <c r="AJ291">
        <v>1237</v>
      </c>
      <c r="AK291">
        <v>1572</v>
      </c>
      <c r="AL291">
        <v>2174</v>
      </c>
      <c r="AM291">
        <v>2174</v>
      </c>
    </row>
    <row r="292" spans="1:39" x14ac:dyDescent="0.3">
      <c r="A292" t="s">
        <v>2859</v>
      </c>
      <c r="B292" t="s">
        <v>2859</v>
      </c>
      <c r="C292">
        <v>1</v>
      </c>
      <c r="D292">
        <v>1</v>
      </c>
      <c r="E292">
        <v>1</v>
      </c>
      <c r="F292" t="s">
        <v>2860</v>
      </c>
      <c r="G292" t="s">
        <v>2861</v>
      </c>
      <c r="H292" t="s">
        <v>2862</v>
      </c>
      <c r="I292">
        <v>1</v>
      </c>
      <c r="J292">
        <v>1</v>
      </c>
      <c r="K292">
        <v>1</v>
      </c>
      <c r="L292">
        <v>1</v>
      </c>
      <c r="M292">
        <v>1</v>
      </c>
      <c r="N292">
        <v>1</v>
      </c>
      <c r="O292">
        <v>1</v>
      </c>
      <c r="P292">
        <v>7.3</v>
      </c>
      <c r="Q292">
        <v>7.3</v>
      </c>
      <c r="R292">
        <v>7.3</v>
      </c>
      <c r="S292">
        <v>36.875999999999998</v>
      </c>
      <c r="T292">
        <v>317</v>
      </c>
      <c r="U292">
        <v>317</v>
      </c>
      <c r="V292">
        <v>0</v>
      </c>
      <c r="W292">
        <v>20.288</v>
      </c>
      <c r="X292">
        <v>7.3</v>
      </c>
      <c r="Y292">
        <v>196700</v>
      </c>
      <c r="Z292">
        <v>196700</v>
      </c>
      <c r="AA292">
        <v>13114</v>
      </c>
      <c r="AB292">
        <v>13114</v>
      </c>
      <c r="AC292">
        <v>1</v>
      </c>
      <c r="AG292">
        <v>330</v>
      </c>
      <c r="AH292">
        <v>1083</v>
      </c>
      <c r="AI292" t="s">
        <v>49</v>
      </c>
      <c r="AJ292">
        <v>1160</v>
      </c>
      <c r="AK292">
        <v>1487</v>
      </c>
      <c r="AL292">
        <v>2073</v>
      </c>
      <c r="AM292">
        <v>2073</v>
      </c>
    </row>
    <row r="293" spans="1:39" x14ac:dyDescent="0.3">
      <c r="A293" t="s">
        <v>1663</v>
      </c>
      <c r="B293" t="s">
        <v>1663</v>
      </c>
      <c r="C293">
        <v>1</v>
      </c>
      <c r="D293">
        <v>1</v>
      </c>
      <c r="E293">
        <v>1</v>
      </c>
      <c r="F293" t="s">
        <v>1664</v>
      </c>
      <c r="G293" t="s">
        <v>1665</v>
      </c>
      <c r="H293" t="s">
        <v>1666</v>
      </c>
      <c r="I293">
        <v>1</v>
      </c>
      <c r="J293">
        <v>1</v>
      </c>
      <c r="K293">
        <v>1</v>
      </c>
      <c r="L293">
        <v>1</v>
      </c>
      <c r="M293">
        <v>1</v>
      </c>
      <c r="N293">
        <v>1</v>
      </c>
      <c r="O293">
        <v>1</v>
      </c>
      <c r="P293">
        <v>1.4</v>
      </c>
      <c r="Q293">
        <v>1.4</v>
      </c>
      <c r="R293">
        <v>1.4</v>
      </c>
      <c r="S293">
        <v>117.85</v>
      </c>
      <c r="T293">
        <v>1058</v>
      </c>
      <c r="U293">
        <v>1058</v>
      </c>
      <c r="V293">
        <v>0</v>
      </c>
      <c r="W293">
        <v>7.0597000000000003</v>
      </c>
      <c r="X293">
        <v>1.4</v>
      </c>
      <c r="Y293">
        <v>196130</v>
      </c>
      <c r="Z293">
        <v>196130</v>
      </c>
      <c r="AA293">
        <v>3502.3</v>
      </c>
      <c r="AB293">
        <v>3502.3</v>
      </c>
      <c r="AC293">
        <v>2</v>
      </c>
      <c r="AG293">
        <v>180</v>
      </c>
      <c r="AH293">
        <v>936</v>
      </c>
      <c r="AI293" t="s">
        <v>49</v>
      </c>
      <c r="AJ293">
        <v>996</v>
      </c>
      <c r="AK293" t="s">
        <v>1667</v>
      </c>
      <c r="AL293" t="s">
        <v>1668</v>
      </c>
      <c r="AM293">
        <v>1739</v>
      </c>
    </row>
    <row r="294" spans="1:39" x14ac:dyDescent="0.3">
      <c r="A294" t="s">
        <v>2716</v>
      </c>
      <c r="B294" t="s">
        <v>2716</v>
      </c>
      <c r="C294">
        <v>1</v>
      </c>
      <c r="D294">
        <v>1</v>
      </c>
      <c r="E294">
        <v>1</v>
      </c>
      <c r="F294" t="s">
        <v>2717</v>
      </c>
      <c r="G294" t="s">
        <v>2718</v>
      </c>
      <c r="H294" t="s">
        <v>2719</v>
      </c>
      <c r="I294">
        <v>1</v>
      </c>
      <c r="J294">
        <v>1</v>
      </c>
      <c r="K294">
        <v>1</v>
      </c>
      <c r="L294">
        <v>1</v>
      </c>
      <c r="M294">
        <v>1</v>
      </c>
      <c r="N294">
        <v>1</v>
      </c>
      <c r="O294">
        <v>1</v>
      </c>
      <c r="P294">
        <v>8.6</v>
      </c>
      <c r="Q294">
        <v>8.6</v>
      </c>
      <c r="R294">
        <v>8.6</v>
      </c>
      <c r="S294">
        <v>16.690999999999999</v>
      </c>
      <c r="T294">
        <v>152</v>
      </c>
      <c r="U294">
        <v>152</v>
      </c>
      <c r="V294">
        <v>3.2894999999999999E-3</v>
      </c>
      <c r="W294">
        <v>6.5803000000000003</v>
      </c>
      <c r="X294">
        <v>8.6</v>
      </c>
      <c r="Y294">
        <v>192580</v>
      </c>
      <c r="Z294">
        <v>192580</v>
      </c>
      <c r="AA294">
        <v>32097</v>
      </c>
      <c r="AB294">
        <v>32097</v>
      </c>
      <c r="AC294">
        <v>1</v>
      </c>
      <c r="AG294">
        <v>311</v>
      </c>
      <c r="AH294">
        <v>751</v>
      </c>
      <c r="AI294" t="s">
        <v>49</v>
      </c>
      <c r="AJ294">
        <v>800</v>
      </c>
      <c r="AK294">
        <v>1013</v>
      </c>
      <c r="AL294">
        <v>1421</v>
      </c>
      <c r="AM294">
        <v>1421</v>
      </c>
    </row>
    <row r="295" spans="1:39" x14ac:dyDescent="0.3">
      <c r="A295" t="s">
        <v>3288</v>
      </c>
      <c r="B295" t="s">
        <v>3288</v>
      </c>
      <c r="C295">
        <v>7</v>
      </c>
      <c r="D295">
        <v>1</v>
      </c>
      <c r="E295">
        <v>1</v>
      </c>
      <c r="F295" t="s">
        <v>3289</v>
      </c>
      <c r="G295" t="s">
        <v>3290</v>
      </c>
      <c r="H295" t="s">
        <v>3291</v>
      </c>
      <c r="I295">
        <v>1</v>
      </c>
      <c r="J295">
        <v>7</v>
      </c>
      <c r="K295">
        <v>1</v>
      </c>
      <c r="L295">
        <v>1</v>
      </c>
      <c r="M295">
        <v>7</v>
      </c>
      <c r="N295">
        <v>1</v>
      </c>
      <c r="O295">
        <v>1</v>
      </c>
      <c r="P295">
        <v>18.2</v>
      </c>
      <c r="Q295">
        <v>2.7</v>
      </c>
      <c r="R295">
        <v>2.7</v>
      </c>
      <c r="S295">
        <v>49.856999999999999</v>
      </c>
      <c r="T295">
        <v>446</v>
      </c>
      <c r="U295">
        <v>446</v>
      </c>
      <c r="V295">
        <v>3.2786999999999998E-3</v>
      </c>
      <c r="W295">
        <v>6.5701000000000001</v>
      </c>
      <c r="X295">
        <v>18.2</v>
      </c>
      <c r="Y295">
        <v>191810</v>
      </c>
      <c r="Z295">
        <v>191810</v>
      </c>
      <c r="AA295">
        <v>8718.6</v>
      </c>
      <c r="AB295">
        <v>8718.6</v>
      </c>
      <c r="AC295">
        <v>1</v>
      </c>
      <c r="AG295">
        <v>398</v>
      </c>
      <c r="AH295" t="s">
        <v>3292</v>
      </c>
      <c r="AI295" t="s">
        <v>130</v>
      </c>
      <c r="AJ295" t="s">
        <v>3293</v>
      </c>
      <c r="AK295" t="s">
        <v>3294</v>
      </c>
      <c r="AL295" t="s">
        <v>3295</v>
      </c>
      <c r="AM295" t="s">
        <v>3296</v>
      </c>
    </row>
    <row r="296" spans="1:39" x14ac:dyDescent="0.3">
      <c r="A296" t="s">
        <v>2176</v>
      </c>
      <c r="B296" t="s">
        <v>2176</v>
      </c>
      <c r="C296">
        <v>1</v>
      </c>
      <c r="D296">
        <v>1</v>
      </c>
      <c r="E296">
        <v>1</v>
      </c>
      <c r="F296" t="s">
        <v>2177</v>
      </c>
      <c r="G296" t="s">
        <v>2178</v>
      </c>
      <c r="H296" t="s">
        <v>2179</v>
      </c>
      <c r="I296">
        <v>1</v>
      </c>
      <c r="J296">
        <v>1</v>
      </c>
      <c r="K296">
        <v>1</v>
      </c>
      <c r="L296">
        <v>1</v>
      </c>
      <c r="M296">
        <v>1</v>
      </c>
      <c r="N296">
        <v>1</v>
      </c>
      <c r="O296">
        <v>1</v>
      </c>
      <c r="P296">
        <v>5.8</v>
      </c>
      <c r="Q296">
        <v>5.8</v>
      </c>
      <c r="R296">
        <v>5.8</v>
      </c>
      <c r="S296">
        <v>39.594000000000001</v>
      </c>
      <c r="T296">
        <v>378</v>
      </c>
      <c r="U296">
        <v>378</v>
      </c>
      <c r="V296">
        <v>0</v>
      </c>
      <c r="W296">
        <v>9.7314000000000007</v>
      </c>
      <c r="X296">
        <v>5.8</v>
      </c>
      <c r="Y296">
        <v>190380</v>
      </c>
      <c r="Z296">
        <v>190380</v>
      </c>
      <c r="AA296">
        <v>9519.1</v>
      </c>
      <c r="AB296">
        <v>9519.1</v>
      </c>
      <c r="AC296">
        <v>1</v>
      </c>
      <c r="AG296">
        <v>245</v>
      </c>
      <c r="AH296">
        <v>1522</v>
      </c>
      <c r="AI296" t="s">
        <v>49</v>
      </c>
      <c r="AJ296">
        <v>1665</v>
      </c>
      <c r="AK296">
        <v>2200</v>
      </c>
      <c r="AL296">
        <v>3065</v>
      </c>
      <c r="AM296">
        <v>3065</v>
      </c>
    </row>
    <row r="297" spans="1:39" x14ac:dyDescent="0.3">
      <c r="A297" t="s">
        <v>2274</v>
      </c>
      <c r="B297" t="s">
        <v>2274</v>
      </c>
      <c r="C297" t="s">
        <v>44</v>
      </c>
      <c r="D297" t="s">
        <v>44</v>
      </c>
      <c r="E297" t="s">
        <v>44</v>
      </c>
      <c r="F297" t="s">
        <v>2275</v>
      </c>
      <c r="G297" t="s">
        <v>2276</v>
      </c>
      <c r="H297" t="s">
        <v>2277</v>
      </c>
      <c r="I297">
        <v>2</v>
      </c>
      <c r="J297">
        <v>1</v>
      </c>
      <c r="K297">
        <v>1</v>
      </c>
      <c r="L297">
        <v>1</v>
      </c>
      <c r="M297">
        <v>1</v>
      </c>
      <c r="N297">
        <v>1</v>
      </c>
      <c r="O297">
        <v>1</v>
      </c>
      <c r="P297">
        <v>7.2</v>
      </c>
      <c r="Q297">
        <v>7.2</v>
      </c>
      <c r="R297">
        <v>7.2</v>
      </c>
      <c r="S297">
        <v>17.138000000000002</v>
      </c>
      <c r="T297">
        <v>152</v>
      </c>
      <c r="U297" t="s">
        <v>2278</v>
      </c>
      <c r="V297">
        <v>2.9851000000000001E-3</v>
      </c>
      <c r="W297">
        <v>6.2060000000000004</v>
      </c>
      <c r="X297">
        <v>7.2</v>
      </c>
      <c r="Y297">
        <v>190040</v>
      </c>
      <c r="Z297">
        <v>190040</v>
      </c>
      <c r="AA297">
        <v>17276</v>
      </c>
      <c r="AB297">
        <v>17276</v>
      </c>
      <c r="AC297">
        <v>2</v>
      </c>
      <c r="AG297">
        <v>258</v>
      </c>
      <c r="AH297">
        <v>1643</v>
      </c>
      <c r="AI297" t="s">
        <v>49</v>
      </c>
      <c r="AJ297">
        <v>1808</v>
      </c>
      <c r="AK297">
        <v>2380</v>
      </c>
      <c r="AL297" t="s">
        <v>2279</v>
      </c>
      <c r="AM297">
        <v>3318</v>
      </c>
    </row>
    <row r="298" spans="1:39" x14ac:dyDescent="0.3">
      <c r="A298" t="s">
        <v>2616</v>
      </c>
      <c r="B298" t="s">
        <v>2616</v>
      </c>
      <c r="C298">
        <v>1</v>
      </c>
      <c r="D298">
        <v>1</v>
      </c>
      <c r="E298">
        <v>1</v>
      </c>
      <c r="F298" t="s">
        <v>2617</v>
      </c>
      <c r="G298" t="s">
        <v>2618</v>
      </c>
      <c r="H298" t="s">
        <v>2619</v>
      </c>
      <c r="I298">
        <v>1</v>
      </c>
      <c r="J298">
        <v>1</v>
      </c>
      <c r="K298">
        <v>1</v>
      </c>
      <c r="L298">
        <v>1</v>
      </c>
      <c r="M298">
        <v>1</v>
      </c>
      <c r="N298">
        <v>1</v>
      </c>
      <c r="O298">
        <v>1</v>
      </c>
      <c r="P298">
        <v>5.0999999999999996</v>
      </c>
      <c r="Q298">
        <v>5.0999999999999996</v>
      </c>
      <c r="R298">
        <v>5.0999999999999996</v>
      </c>
      <c r="S298">
        <v>17.779</v>
      </c>
      <c r="T298">
        <v>157</v>
      </c>
      <c r="U298">
        <v>157</v>
      </c>
      <c r="V298">
        <v>3.0211000000000001E-3</v>
      </c>
      <c r="W298">
        <v>6.2624000000000004</v>
      </c>
      <c r="X298">
        <v>5.0999999999999996</v>
      </c>
      <c r="Y298">
        <v>188790</v>
      </c>
      <c r="Z298">
        <v>188790</v>
      </c>
      <c r="AA298">
        <v>18879</v>
      </c>
      <c r="AB298">
        <v>18879</v>
      </c>
      <c r="AC298">
        <v>1</v>
      </c>
      <c r="AG298">
        <v>297</v>
      </c>
      <c r="AH298">
        <v>1754</v>
      </c>
      <c r="AI298" t="s">
        <v>49</v>
      </c>
      <c r="AJ298">
        <v>1928</v>
      </c>
      <c r="AK298">
        <v>2523</v>
      </c>
      <c r="AL298">
        <v>3519</v>
      </c>
      <c r="AM298">
        <v>3519</v>
      </c>
    </row>
    <row r="299" spans="1:39" x14ac:dyDescent="0.3">
      <c r="A299" t="s">
        <v>1463</v>
      </c>
      <c r="B299" t="s">
        <v>1463</v>
      </c>
      <c r="C299">
        <v>2</v>
      </c>
      <c r="D299">
        <v>2</v>
      </c>
      <c r="E299">
        <v>2</v>
      </c>
      <c r="F299" t="s">
        <v>1464</v>
      </c>
      <c r="G299" t="s">
        <v>1465</v>
      </c>
      <c r="H299" t="s">
        <v>1466</v>
      </c>
      <c r="I299">
        <v>1</v>
      </c>
      <c r="J299">
        <v>2</v>
      </c>
      <c r="K299">
        <v>2</v>
      </c>
      <c r="L299">
        <v>2</v>
      </c>
      <c r="M299">
        <v>2</v>
      </c>
      <c r="N299">
        <v>2</v>
      </c>
      <c r="O299">
        <v>2</v>
      </c>
      <c r="P299">
        <v>3.7</v>
      </c>
      <c r="Q299">
        <v>3.7</v>
      </c>
      <c r="R299">
        <v>3.7</v>
      </c>
      <c r="S299">
        <v>72.932000000000002</v>
      </c>
      <c r="T299">
        <v>645</v>
      </c>
      <c r="U299">
        <v>645</v>
      </c>
      <c r="V299">
        <v>0</v>
      </c>
      <c r="W299">
        <v>16.585000000000001</v>
      </c>
      <c r="X299">
        <v>3.7</v>
      </c>
      <c r="Y299">
        <v>186490</v>
      </c>
      <c r="Z299">
        <v>186490</v>
      </c>
      <c r="AA299">
        <v>4054</v>
      </c>
      <c r="AB299">
        <v>4054</v>
      </c>
      <c r="AC299">
        <v>2</v>
      </c>
      <c r="AG299">
        <v>156</v>
      </c>
      <c r="AH299" t="s">
        <v>1467</v>
      </c>
      <c r="AI299" t="s">
        <v>193</v>
      </c>
      <c r="AJ299" t="s">
        <v>1468</v>
      </c>
      <c r="AK299" t="s">
        <v>1469</v>
      </c>
      <c r="AL299" t="s">
        <v>1470</v>
      </c>
      <c r="AM299" t="s">
        <v>1470</v>
      </c>
    </row>
    <row r="300" spans="1:39" x14ac:dyDescent="0.3">
      <c r="A300" t="s">
        <v>2620</v>
      </c>
      <c r="B300" t="s">
        <v>2620</v>
      </c>
      <c r="C300">
        <v>1</v>
      </c>
      <c r="D300">
        <v>1</v>
      </c>
      <c r="E300">
        <v>1</v>
      </c>
      <c r="F300" t="s">
        <v>2621</v>
      </c>
      <c r="G300" t="s">
        <v>2622</v>
      </c>
      <c r="H300" t="s">
        <v>2623</v>
      </c>
      <c r="I300">
        <v>1</v>
      </c>
      <c r="J300">
        <v>1</v>
      </c>
      <c r="K300">
        <v>1</v>
      </c>
      <c r="L300">
        <v>1</v>
      </c>
      <c r="M300">
        <v>1</v>
      </c>
      <c r="N300">
        <v>1</v>
      </c>
      <c r="O300">
        <v>1</v>
      </c>
      <c r="P300">
        <v>8.6999999999999993</v>
      </c>
      <c r="Q300">
        <v>8.6999999999999993</v>
      </c>
      <c r="R300">
        <v>8.6999999999999993</v>
      </c>
      <c r="S300">
        <v>23.466000000000001</v>
      </c>
      <c r="T300">
        <v>196</v>
      </c>
      <c r="U300">
        <v>196</v>
      </c>
      <c r="V300">
        <v>0</v>
      </c>
      <c r="W300">
        <v>7.0453999999999999</v>
      </c>
      <c r="X300">
        <v>8.6999999999999993</v>
      </c>
      <c r="Y300">
        <v>180970</v>
      </c>
      <c r="Z300">
        <v>180970</v>
      </c>
      <c r="AA300">
        <v>20107</v>
      </c>
      <c r="AB300">
        <v>20107</v>
      </c>
      <c r="AC300">
        <v>1</v>
      </c>
      <c r="AG300">
        <v>298</v>
      </c>
      <c r="AH300">
        <v>1855</v>
      </c>
      <c r="AI300" t="s">
        <v>49</v>
      </c>
      <c r="AJ300">
        <v>2046</v>
      </c>
      <c r="AK300">
        <v>2658</v>
      </c>
      <c r="AL300">
        <v>3690</v>
      </c>
      <c r="AM300">
        <v>3690</v>
      </c>
    </row>
    <row r="301" spans="1:39" x14ac:dyDescent="0.3">
      <c r="A301" t="s">
        <v>1035</v>
      </c>
      <c r="B301" t="s">
        <v>1035</v>
      </c>
      <c r="C301">
        <v>1</v>
      </c>
      <c r="D301">
        <v>1</v>
      </c>
      <c r="E301">
        <v>1</v>
      </c>
      <c r="F301" t="s">
        <v>1036</v>
      </c>
      <c r="G301" t="s">
        <v>1037</v>
      </c>
      <c r="H301" t="s">
        <v>1038</v>
      </c>
      <c r="I301">
        <v>1</v>
      </c>
      <c r="J301">
        <v>1</v>
      </c>
      <c r="K301">
        <v>1</v>
      </c>
      <c r="L301">
        <v>1</v>
      </c>
      <c r="M301">
        <v>1</v>
      </c>
      <c r="N301">
        <v>1</v>
      </c>
      <c r="O301">
        <v>1</v>
      </c>
      <c r="P301">
        <v>2.2999999999999998</v>
      </c>
      <c r="Q301">
        <v>2.2999999999999998</v>
      </c>
      <c r="R301">
        <v>2.2999999999999998</v>
      </c>
      <c r="S301">
        <v>85.695999999999998</v>
      </c>
      <c r="T301">
        <v>782</v>
      </c>
      <c r="U301">
        <v>782</v>
      </c>
      <c r="V301">
        <v>0</v>
      </c>
      <c r="W301">
        <v>7.3272000000000004</v>
      </c>
      <c r="X301">
        <v>2.2999999999999998</v>
      </c>
      <c r="Y301">
        <v>179360</v>
      </c>
      <c r="Z301">
        <v>179360</v>
      </c>
      <c r="AA301">
        <v>4982.2</v>
      </c>
      <c r="AB301">
        <v>4982.2</v>
      </c>
      <c r="AC301">
        <v>1</v>
      </c>
      <c r="AG301">
        <v>111</v>
      </c>
      <c r="AH301">
        <v>1656</v>
      </c>
      <c r="AI301" t="s">
        <v>49</v>
      </c>
      <c r="AJ301">
        <v>1821</v>
      </c>
      <c r="AK301">
        <v>2393</v>
      </c>
      <c r="AL301">
        <v>3335</v>
      </c>
      <c r="AM301">
        <v>3335</v>
      </c>
    </row>
    <row r="302" spans="1:39" x14ac:dyDescent="0.3">
      <c r="A302" t="s">
        <v>3354</v>
      </c>
      <c r="B302" t="s">
        <v>3354</v>
      </c>
      <c r="C302">
        <v>1</v>
      </c>
      <c r="D302">
        <v>1</v>
      </c>
      <c r="E302">
        <v>1</v>
      </c>
      <c r="F302" t="s">
        <v>3355</v>
      </c>
      <c r="G302" t="s">
        <v>3356</v>
      </c>
      <c r="H302" t="s">
        <v>3357</v>
      </c>
      <c r="I302">
        <v>1</v>
      </c>
      <c r="J302">
        <v>1</v>
      </c>
      <c r="K302">
        <v>1</v>
      </c>
      <c r="L302">
        <v>1</v>
      </c>
      <c r="M302">
        <v>1</v>
      </c>
      <c r="N302">
        <v>1</v>
      </c>
      <c r="O302">
        <v>1</v>
      </c>
      <c r="P302">
        <v>14.4</v>
      </c>
      <c r="Q302">
        <v>14.4</v>
      </c>
      <c r="R302">
        <v>14.4</v>
      </c>
      <c r="S302">
        <v>11.662000000000001</v>
      </c>
      <c r="T302">
        <v>104</v>
      </c>
      <c r="U302">
        <v>104</v>
      </c>
      <c r="V302">
        <v>0</v>
      </c>
      <c r="W302">
        <v>7.8331</v>
      </c>
      <c r="X302">
        <v>14.4</v>
      </c>
      <c r="Y302">
        <v>168950</v>
      </c>
      <c r="Z302">
        <v>168950</v>
      </c>
      <c r="AA302">
        <v>21119</v>
      </c>
      <c r="AB302">
        <v>21119</v>
      </c>
      <c r="AC302">
        <v>1</v>
      </c>
      <c r="AG302">
        <v>410</v>
      </c>
      <c r="AH302">
        <v>1407</v>
      </c>
      <c r="AI302" t="s">
        <v>49</v>
      </c>
      <c r="AJ302">
        <v>1535</v>
      </c>
      <c r="AK302">
        <v>2037</v>
      </c>
      <c r="AL302">
        <v>2836</v>
      </c>
      <c r="AM302">
        <v>2836</v>
      </c>
    </row>
    <row r="303" spans="1:39" x14ac:dyDescent="0.3">
      <c r="A303" t="s">
        <v>2510</v>
      </c>
      <c r="B303" t="s">
        <v>2510</v>
      </c>
      <c r="C303">
        <v>2</v>
      </c>
      <c r="D303">
        <v>2</v>
      </c>
      <c r="E303">
        <v>2</v>
      </c>
      <c r="F303" t="s">
        <v>2511</v>
      </c>
      <c r="G303" t="s">
        <v>2512</v>
      </c>
      <c r="H303" t="s">
        <v>2513</v>
      </c>
      <c r="I303">
        <v>1</v>
      </c>
      <c r="J303">
        <v>2</v>
      </c>
      <c r="K303">
        <v>2</v>
      </c>
      <c r="L303">
        <v>2</v>
      </c>
      <c r="M303">
        <v>2</v>
      </c>
      <c r="N303">
        <v>2</v>
      </c>
      <c r="O303">
        <v>2</v>
      </c>
      <c r="P303">
        <v>8.1999999999999993</v>
      </c>
      <c r="Q303">
        <v>8.1999999999999993</v>
      </c>
      <c r="R303">
        <v>8.1999999999999993</v>
      </c>
      <c r="S303">
        <v>35.076000000000001</v>
      </c>
      <c r="T303">
        <v>317</v>
      </c>
      <c r="U303">
        <v>317</v>
      </c>
      <c r="V303">
        <v>0</v>
      </c>
      <c r="W303">
        <v>11.885999999999999</v>
      </c>
      <c r="X303">
        <v>8.1999999999999993</v>
      </c>
      <c r="Y303">
        <v>167970</v>
      </c>
      <c r="Z303">
        <v>167970</v>
      </c>
      <c r="AA303">
        <v>7634.8</v>
      </c>
      <c r="AB303">
        <v>7634.8</v>
      </c>
      <c r="AC303">
        <v>2</v>
      </c>
      <c r="AG303">
        <v>286</v>
      </c>
      <c r="AH303" t="s">
        <v>2514</v>
      </c>
      <c r="AI303" t="s">
        <v>193</v>
      </c>
      <c r="AJ303" t="s">
        <v>2515</v>
      </c>
      <c r="AK303" t="s">
        <v>2516</v>
      </c>
      <c r="AL303" t="s">
        <v>2517</v>
      </c>
      <c r="AM303" t="s">
        <v>2517</v>
      </c>
    </row>
    <row r="304" spans="1:39" x14ac:dyDescent="0.3">
      <c r="A304" t="s">
        <v>3167</v>
      </c>
      <c r="B304" t="s">
        <v>3167</v>
      </c>
      <c r="C304">
        <v>1</v>
      </c>
      <c r="D304">
        <v>1</v>
      </c>
      <c r="E304">
        <v>1</v>
      </c>
      <c r="F304" t="s">
        <v>3168</v>
      </c>
      <c r="G304" t="s">
        <v>3169</v>
      </c>
      <c r="H304" t="s">
        <v>3170</v>
      </c>
      <c r="I304">
        <v>1</v>
      </c>
      <c r="J304">
        <v>1</v>
      </c>
      <c r="K304">
        <v>1</v>
      </c>
      <c r="L304">
        <v>1</v>
      </c>
      <c r="M304">
        <v>1</v>
      </c>
      <c r="N304">
        <v>1</v>
      </c>
      <c r="O304">
        <v>1</v>
      </c>
      <c r="P304">
        <v>3.9</v>
      </c>
      <c r="Q304">
        <v>3.9</v>
      </c>
      <c r="R304">
        <v>3.9</v>
      </c>
      <c r="S304">
        <v>44.965000000000003</v>
      </c>
      <c r="T304">
        <v>408</v>
      </c>
      <c r="U304">
        <v>408</v>
      </c>
      <c r="V304">
        <v>3.1646000000000001E-3</v>
      </c>
      <c r="W304">
        <v>6.3940999999999999</v>
      </c>
      <c r="X304">
        <v>3.9</v>
      </c>
      <c r="Y304">
        <v>165690</v>
      </c>
      <c r="Z304">
        <v>165690</v>
      </c>
      <c r="AA304">
        <v>7204</v>
      </c>
      <c r="AB304">
        <v>7204</v>
      </c>
      <c r="AC304">
        <v>1</v>
      </c>
      <c r="AG304">
        <v>378</v>
      </c>
      <c r="AH304">
        <v>499</v>
      </c>
      <c r="AI304" t="s">
        <v>49</v>
      </c>
      <c r="AJ304">
        <v>533</v>
      </c>
      <c r="AK304">
        <v>627</v>
      </c>
      <c r="AL304">
        <v>860</v>
      </c>
      <c r="AM304">
        <v>860</v>
      </c>
    </row>
    <row r="305" spans="1:43" x14ac:dyDescent="0.3">
      <c r="A305" t="s">
        <v>3284</v>
      </c>
      <c r="B305" t="s">
        <v>3284</v>
      </c>
      <c r="C305">
        <v>1</v>
      </c>
      <c r="D305">
        <v>1</v>
      </c>
      <c r="E305">
        <v>1</v>
      </c>
      <c r="F305" t="s">
        <v>3285</v>
      </c>
      <c r="G305" t="s">
        <v>3286</v>
      </c>
      <c r="H305" t="s">
        <v>3287</v>
      </c>
      <c r="I305">
        <v>1</v>
      </c>
      <c r="J305">
        <v>1</v>
      </c>
      <c r="K305">
        <v>1</v>
      </c>
      <c r="L305">
        <v>1</v>
      </c>
      <c r="M305">
        <v>1</v>
      </c>
      <c r="N305">
        <v>1</v>
      </c>
      <c r="O305">
        <v>1</v>
      </c>
      <c r="P305">
        <v>3.4</v>
      </c>
      <c r="Q305">
        <v>3.4</v>
      </c>
      <c r="R305">
        <v>3.4</v>
      </c>
      <c r="S305">
        <v>46.970999999999997</v>
      </c>
      <c r="T305">
        <v>406</v>
      </c>
      <c r="U305">
        <v>406</v>
      </c>
      <c r="V305">
        <v>0</v>
      </c>
      <c r="W305">
        <v>7.8288000000000002</v>
      </c>
      <c r="X305">
        <v>3.4</v>
      </c>
      <c r="Y305">
        <v>156850</v>
      </c>
      <c r="Z305">
        <v>156850</v>
      </c>
      <c r="AA305">
        <v>7129.3</v>
      </c>
      <c r="AB305">
        <v>7129.3</v>
      </c>
      <c r="AC305">
        <v>1</v>
      </c>
      <c r="AG305">
        <v>397</v>
      </c>
      <c r="AH305">
        <v>1648</v>
      </c>
      <c r="AI305" t="s">
        <v>49</v>
      </c>
      <c r="AJ305">
        <v>1813</v>
      </c>
      <c r="AK305">
        <v>2385</v>
      </c>
      <c r="AL305">
        <v>3326</v>
      </c>
      <c r="AM305">
        <v>3326</v>
      </c>
    </row>
    <row r="306" spans="1:43" x14ac:dyDescent="0.3">
      <c r="A306" t="s">
        <v>2302</v>
      </c>
      <c r="B306" t="s">
        <v>2302</v>
      </c>
      <c r="C306">
        <v>1</v>
      </c>
      <c r="D306">
        <v>1</v>
      </c>
      <c r="E306">
        <v>1</v>
      </c>
      <c r="F306" t="s">
        <v>2303</v>
      </c>
      <c r="G306" t="s">
        <v>2304</v>
      </c>
      <c r="H306" t="s">
        <v>2305</v>
      </c>
      <c r="I306">
        <v>1</v>
      </c>
      <c r="J306">
        <v>1</v>
      </c>
      <c r="K306">
        <v>1</v>
      </c>
      <c r="L306">
        <v>1</v>
      </c>
      <c r="M306">
        <v>1</v>
      </c>
      <c r="N306">
        <v>1</v>
      </c>
      <c r="O306">
        <v>1</v>
      </c>
      <c r="P306">
        <v>18.899999999999999</v>
      </c>
      <c r="Q306">
        <v>18.899999999999999</v>
      </c>
      <c r="R306">
        <v>18.899999999999999</v>
      </c>
      <c r="S306">
        <v>16.536999999999999</v>
      </c>
      <c r="T306">
        <v>148</v>
      </c>
      <c r="U306">
        <v>148</v>
      </c>
      <c r="V306">
        <v>3.2468000000000002E-3</v>
      </c>
      <c r="W306">
        <v>6.4939</v>
      </c>
      <c r="X306">
        <v>18.899999999999999</v>
      </c>
      <c r="Y306">
        <v>148590</v>
      </c>
      <c r="Z306">
        <v>148590</v>
      </c>
      <c r="AA306">
        <v>13508</v>
      </c>
      <c r="AB306">
        <v>13508</v>
      </c>
      <c r="AC306">
        <v>1</v>
      </c>
      <c r="AG306">
        <v>262</v>
      </c>
      <c r="AH306">
        <v>1653</v>
      </c>
      <c r="AI306" t="s">
        <v>49</v>
      </c>
      <c r="AJ306">
        <v>1818</v>
      </c>
      <c r="AK306">
        <v>2390</v>
      </c>
      <c r="AL306">
        <v>3332</v>
      </c>
      <c r="AM306">
        <v>3332</v>
      </c>
    </row>
    <row r="307" spans="1:43" x14ac:dyDescent="0.3">
      <c r="A307" t="s">
        <v>2391</v>
      </c>
      <c r="B307" t="s">
        <v>2391</v>
      </c>
      <c r="C307" t="s">
        <v>2392</v>
      </c>
      <c r="D307" t="s">
        <v>44</v>
      </c>
      <c r="E307" t="s">
        <v>44</v>
      </c>
      <c r="F307" t="s">
        <v>2393</v>
      </c>
      <c r="G307" t="s">
        <v>2394</v>
      </c>
      <c r="H307" t="s">
        <v>2395</v>
      </c>
      <c r="I307">
        <v>2</v>
      </c>
      <c r="J307">
        <v>20</v>
      </c>
      <c r="K307">
        <v>1</v>
      </c>
      <c r="L307">
        <v>1</v>
      </c>
      <c r="M307">
        <v>20</v>
      </c>
      <c r="N307">
        <v>1</v>
      </c>
      <c r="O307">
        <v>1</v>
      </c>
      <c r="P307">
        <v>69.8</v>
      </c>
      <c r="Q307">
        <v>2.9</v>
      </c>
      <c r="R307">
        <v>2.9</v>
      </c>
      <c r="S307">
        <v>42.009</v>
      </c>
      <c r="T307">
        <v>377</v>
      </c>
      <c r="U307" t="s">
        <v>2396</v>
      </c>
      <c r="V307">
        <v>1</v>
      </c>
      <c r="W307">
        <v>-2</v>
      </c>
      <c r="X307">
        <v>69.8</v>
      </c>
      <c r="Y307">
        <v>145160</v>
      </c>
      <c r="Z307">
        <v>145160</v>
      </c>
      <c r="AA307">
        <v>6311.4</v>
      </c>
      <c r="AB307">
        <v>6311.4</v>
      </c>
      <c r="AC307">
        <v>1</v>
      </c>
      <c r="AD307" t="s">
        <v>80</v>
      </c>
      <c r="AG307">
        <v>274</v>
      </c>
      <c r="AH307" t="s">
        <v>2397</v>
      </c>
      <c r="AI307" t="s">
        <v>2398</v>
      </c>
      <c r="AJ307" t="s">
        <v>2399</v>
      </c>
      <c r="AK307" t="s">
        <v>2400</v>
      </c>
      <c r="AL307" t="s">
        <v>2401</v>
      </c>
      <c r="AM307" t="s">
        <v>2402</v>
      </c>
      <c r="AN307" t="s">
        <v>2403</v>
      </c>
      <c r="AO307" t="s">
        <v>2404</v>
      </c>
      <c r="AP307" t="s">
        <v>2405</v>
      </c>
      <c r="AQ307" t="s">
        <v>2406</v>
      </c>
    </row>
    <row r="308" spans="1:43" x14ac:dyDescent="0.3">
      <c r="A308" t="s">
        <v>3259</v>
      </c>
      <c r="B308" t="s">
        <v>3259</v>
      </c>
      <c r="C308">
        <v>1</v>
      </c>
      <c r="D308">
        <v>1</v>
      </c>
      <c r="E308">
        <v>1</v>
      </c>
      <c r="F308" t="s">
        <v>3260</v>
      </c>
      <c r="G308" t="s">
        <v>3261</v>
      </c>
      <c r="H308" t="s">
        <v>3262</v>
      </c>
      <c r="I308">
        <v>1</v>
      </c>
      <c r="J308">
        <v>1</v>
      </c>
      <c r="K308">
        <v>1</v>
      </c>
      <c r="L308">
        <v>1</v>
      </c>
      <c r="M308">
        <v>1</v>
      </c>
      <c r="N308">
        <v>1</v>
      </c>
      <c r="O308">
        <v>1</v>
      </c>
      <c r="P308">
        <v>7.1</v>
      </c>
      <c r="Q308">
        <v>7.1</v>
      </c>
      <c r="R308">
        <v>7.1</v>
      </c>
      <c r="S308">
        <v>35.273000000000003</v>
      </c>
      <c r="T308">
        <v>322</v>
      </c>
      <c r="U308">
        <v>322</v>
      </c>
      <c r="V308">
        <v>0</v>
      </c>
      <c r="W308">
        <v>6.9363999999999999</v>
      </c>
      <c r="X308">
        <v>7.1</v>
      </c>
      <c r="Y308">
        <v>144860</v>
      </c>
      <c r="Z308">
        <v>144860</v>
      </c>
      <c r="AA308">
        <v>14486</v>
      </c>
      <c r="AB308">
        <v>14486</v>
      </c>
      <c r="AC308">
        <v>1</v>
      </c>
      <c r="AG308">
        <v>393</v>
      </c>
      <c r="AH308">
        <v>1672</v>
      </c>
      <c r="AI308" t="s">
        <v>49</v>
      </c>
      <c r="AJ308">
        <v>1839</v>
      </c>
      <c r="AK308">
        <v>2416</v>
      </c>
      <c r="AL308">
        <v>3367</v>
      </c>
      <c r="AM308">
        <v>3367</v>
      </c>
    </row>
    <row r="309" spans="1:43" x14ac:dyDescent="0.3">
      <c r="A309" t="s">
        <v>2280</v>
      </c>
      <c r="B309" t="s">
        <v>2280</v>
      </c>
      <c r="C309">
        <v>1</v>
      </c>
      <c r="D309">
        <v>1</v>
      </c>
      <c r="E309">
        <v>1</v>
      </c>
      <c r="F309" t="s">
        <v>2281</v>
      </c>
      <c r="G309" t="s">
        <v>2282</v>
      </c>
      <c r="H309" t="s">
        <v>2283</v>
      </c>
      <c r="I309">
        <v>1</v>
      </c>
      <c r="J309">
        <v>1</v>
      </c>
      <c r="K309">
        <v>1</v>
      </c>
      <c r="L309">
        <v>1</v>
      </c>
      <c r="M309">
        <v>1</v>
      </c>
      <c r="N309">
        <v>1</v>
      </c>
      <c r="O309">
        <v>1</v>
      </c>
      <c r="P309">
        <v>4.2</v>
      </c>
      <c r="Q309">
        <v>4.2</v>
      </c>
      <c r="R309">
        <v>4.2</v>
      </c>
      <c r="S309">
        <v>23.896999999999998</v>
      </c>
      <c r="T309">
        <v>215</v>
      </c>
      <c r="U309">
        <v>215</v>
      </c>
      <c r="V309">
        <v>3.0580999999999998E-3</v>
      </c>
      <c r="W309">
        <v>6.2873000000000001</v>
      </c>
      <c r="X309">
        <v>4.2</v>
      </c>
      <c r="Y309">
        <v>144310</v>
      </c>
      <c r="Z309">
        <v>144310</v>
      </c>
      <c r="AA309">
        <v>9620.6</v>
      </c>
      <c r="AB309">
        <v>9620.6</v>
      </c>
      <c r="AC309">
        <v>1</v>
      </c>
      <c r="AG309">
        <v>259</v>
      </c>
      <c r="AH309">
        <v>1108</v>
      </c>
      <c r="AI309" t="s">
        <v>49</v>
      </c>
      <c r="AJ309">
        <v>1187</v>
      </c>
      <c r="AK309">
        <v>1517</v>
      </c>
      <c r="AL309">
        <v>2109</v>
      </c>
      <c r="AM309">
        <v>2109</v>
      </c>
    </row>
    <row r="310" spans="1:43" x14ac:dyDescent="0.3">
      <c r="A310" t="s">
        <v>1920</v>
      </c>
      <c r="B310" t="s">
        <v>1920</v>
      </c>
      <c r="C310">
        <v>4</v>
      </c>
      <c r="D310">
        <v>1</v>
      </c>
      <c r="E310">
        <v>1</v>
      </c>
      <c r="F310" t="s">
        <v>1921</v>
      </c>
      <c r="G310" t="s">
        <v>1922</v>
      </c>
      <c r="H310" t="s">
        <v>1923</v>
      </c>
      <c r="I310">
        <v>1</v>
      </c>
      <c r="J310">
        <v>4</v>
      </c>
      <c r="K310">
        <v>1</v>
      </c>
      <c r="L310">
        <v>1</v>
      </c>
      <c r="M310">
        <v>4</v>
      </c>
      <c r="N310">
        <v>1</v>
      </c>
      <c r="O310">
        <v>1</v>
      </c>
      <c r="P310">
        <v>17.899999999999999</v>
      </c>
      <c r="Q310">
        <v>7.7</v>
      </c>
      <c r="R310">
        <v>7.7</v>
      </c>
      <c r="S310">
        <v>28.082000000000001</v>
      </c>
      <c r="T310">
        <v>246</v>
      </c>
      <c r="U310">
        <v>246</v>
      </c>
      <c r="V310">
        <v>3.0119999999999999E-3</v>
      </c>
      <c r="W310">
        <v>6.2515999999999998</v>
      </c>
      <c r="X310">
        <v>17.899999999999999</v>
      </c>
      <c r="Y310">
        <v>141880</v>
      </c>
      <c r="Z310">
        <v>141880</v>
      </c>
      <c r="AA310">
        <v>8346.1</v>
      </c>
      <c r="AB310">
        <v>8346.1</v>
      </c>
      <c r="AC310">
        <v>1</v>
      </c>
      <c r="AG310">
        <v>211</v>
      </c>
      <c r="AH310" t="s">
        <v>1924</v>
      </c>
      <c r="AI310" t="s">
        <v>1782</v>
      </c>
      <c r="AJ310" t="s">
        <v>1925</v>
      </c>
      <c r="AK310" t="s">
        <v>1926</v>
      </c>
      <c r="AL310" t="s">
        <v>1927</v>
      </c>
      <c r="AM310" t="s">
        <v>1928</v>
      </c>
      <c r="AO310">
        <v>106</v>
      </c>
      <c r="AQ310">
        <v>220</v>
      </c>
    </row>
    <row r="311" spans="1:43" x14ac:dyDescent="0.3">
      <c r="A311" t="s">
        <v>2813</v>
      </c>
      <c r="B311" t="s">
        <v>2813</v>
      </c>
      <c r="C311">
        <v>2</v>
      </c>
      <c r="D311">
        <v>2</v>
      </c>
      <c r="E311">
        <v>2</v>
      </c>
      <c r="F311" t="s">
        <v>2814</v>
      </c>
      <c r="G311" t="s">
        <v>2815</v>
      </c>
      <c r="H311" t="s">
        <v>2816</v>
      </c>
      <c r="I311">
        <v>1</v>
      </c>
      <c r="J311">
        <v>2</v>
      </c>
      <c r="K311">
        <v>2</v>
      </c>
      <c r="L311">
        <v>2</v>
      </c>
      <c r="M311">
        <v>2</v>
      </c>
      <c r="N311">
        <v>2</v>
      </c>
      <c r="O311">
        <v>2</v>
      </c>
      <c r="P311">
        <v>3.9</v>
      </c>
      <c r="Q311">
        <v>3.9</v>
      </c>
      <c r="R311">
        <v>3.9</v>
      </c>
      <c r="S311">
        <v>100.2</v>
      </c>
      <c r="T311">
        <v>908</v>
      </c>
      <c r="U311">
        <v>908</v>
      </c>
      <c r="V311">
        <v>0</v>
      </c>
      <c r="W311">
        <v>11.428000000000001</v>
      </c>
      <c r="X311">
        <v>3.9</v>
      </c>
      <c r="Y311">
        <v>140290</v>
      </c>
      <c r="Z311">
        <v>140290</v>
      </c>
      <c r="AA311">
        <v>2505.1</v>
      </c>
      <c r="AB311">
        <v>2505.1</v>
      </c>
      <c r="AC311">
        <v>2</v>
      </c>
      <c r="AG311">
        <v>325</v>
      </c>
      <c r="AH311" t="s">
        <v>2817</v>
      </c>
      <c r="AI311" t="s">
        <v>193</v>
      </c>
      <c r="AJ311" t="s">
        <v>2818</v>
      </c>
      <c r="AK311" t="s">
        <v>2819</v>
      </c>
      <c r="AL311" t="s">
        <v>2820</v>
      </c>
      <c r="AM311" t="s">
        <v>2820</v>
      </c>
    </row>
    <row r="312" spans="1:43" x14ac:dyDescent="0.3">
      <c r="A312" t="s">
        <v>2121</v>
      </c>
      <c r="B312" t="s">
        <v>2121</v>
      </c>
      <c r="C312">
        <v>2</v>
      </c>
      <c r="D312">
        <v>2</v>
      </c>
      <c r="E312">
        <v>2</v>
      </c>
      <c r="F312" t="s">
        <v>2122</v>
      </c>
      <c r="G312" t="s">
        <v>2123</v>
      </c>
      <c r="H312" t="s">
        <v>2124</v>
      </c>
      <c r="I312">
        <v>1</v>
      </c>
      <c r="J312">
        <v>2</v>
      </c>
      <c r="K312">
        <v>2</v>
      </c>
      <c r="L312">
        <v>2</v>
      </c>
      <c r="M312">
        <v>2</v>
      </c>
      <c r="N312">
        <v>2</v>
      </c>
      <c r="O312">
        <v>2</v>
      </c>
      <c r="P312">
        <v>14.1</v>
      </c>
      <c r="Q312">
        <v>14.1</v>
      </c>
      <c r="R312">
        <v>14.1</v>
      </c>
      <c r="S312">
        <v>31.35</v>
      </c>
      <c r="T312">
        <v>277</v>
      </c>
      <c r="U312">
        <v>277</v>
      </c>
      <c r="V312">
        <v>0</v>
      </c>
      <c r="W312">
        <v>12.012</v>
      </c>
      <c r="X312">
        <v>14.1</v>
      </c>
      <c r="Y312">
        <v>139900</v>
      </c>
      <c r="Z312">
        <v>139900</v>
      </c>
      <c r="AA312">
        <v>6995</v>
      </c>
      <c r="AB312">
        <v>6995</v>
      </c>
      <c r="AC312">
        <v>2</v>
      </c>
      <c r="AG312">
        <v>237</v>
      </c>
      <c r="AH312" t="s">
        <v>2125</v>
      </c>
      <c r="AI312" t="s">
        <v>193</v>
      </c>
      <c r="AJ312" t="s">
        <v>2126</v>
      </c>
      <c r="AK312" t="s">
        <v>2127</v>
      </c>
      <c r="AL312" t="s">
        <v>2128</v>
      </c>
      <c r="AM312" t="s">
        <v>2128</v>
      </c>
    </row>
    <row r="313" spans="1:43" x14ac:dyDescent="0.3">
      <c r="A313" t="s">
        <v>3104</v>
      </c>
      <c r="B313" t="s">
        <v>3104</v>
      </c>
      <c r="C313">
        <v>1</v>
      </c>
      <c r="D313">
        <v>1</v>
      </c>
      <c r="E313">
        <v>1</v>
      </c>
      <c r="F313" t="s">
        <v>3105</v>
      </c>
      <c r="G313" t="s">
        <v>3106</v>
      </c>
      <c r="H313" t="s">
        <v>3107</v>
      </c>
      <c r="I313">
        <v>1</v>
      </c>
      <c r="J313">
        <v>1</v>
      </c>
      <c r="K313">
        <v>1</v>
      </c>
      <c r="L313">
        <v>1</v>
      </c>
      <c r="M313">
        <v>1</v>
      </c>
      <c r="N313">
        <v>1</v>
      </c>
      <c r="O313">
        <v>1</v>
      </c>
      <c r="P313">
        <v>3.4</v>
      </c>
      <c r="Q313">
        <v>3.4</v>
      </c>
      <c r="R313">
        <v>3.4</v>
      </c>
      <c r="S313">
        <v>39.308999999999997</v>
      </c>
      <c r="T313">
        <v>350</v>
      </c>
      <c r="U313">
        <v>350</v>
      </c>
      <c r="V313">
        <v>3.0959999999999998E-3</v>
      </c>
      <c r="W313">
        <v>6.3078000000000003</v>
      </c>
      <c r="X313">
        <v>3.4</v>
      </c>
      <c r="Y313">
        <v>138790</v>
      </c>
      <c r="Z313">
        <v>138790</v>
      </c>
      <c r="AA313">
        <v>6308.8</v>
      </c>
      <c r="AB313">
        <v>6308.8</v>
      </c>
      <c r="AC313">
        <v>1</v>
      </c>
      <c r="AG313">
        <v>368</v>
      </c>
      <c r="AH313">
        <v>980</v>
      </c>
      <c r="AI313" t="s">
        <v>49</v>
      </c>
      <c r="AJ313">
        <v>1048</v>
      </c>
      <c r="AK313">
        <v>1334</v>
      </c>
      <c r="AL313">
        <v>1859</v>
      </c>
      <c r="AM313">
        <v>1859</v>
      </c>
    </row>
    <row r="314" spans="1:43" x14ac:dyDescent="0.3">
      <c r="A314" t="s">
        <v>1541</v>
      </c>
      <c r="B314" t="s">
        <v>1541</v>
      </c>
      <c r="C314">
        <v>1</v>
      </c>
      <c r="D314">
        <v>1</v>
      </c>
      <c r="E314">
        <v>1</v>
      </c>
      <c r="F314" t="s">
        <v>1542</v>
      </c>
      <c r="G314" t="s">
        <v>1543</v>
      </c>
      <c r="H314" t="s">
        <v>1544</v>
      </c>
      <c r="I314">
        <v>1</v>
      </c>
      <c r="J314">
        <v>1</v>
      </c>
      <c r="K314">
        <v>1</v>
      </c>
      <c r="L314">
        <v>1</v>
      </c>
      <c r="M314">
        <v>1</v>
      </c>
      <c r="N314">
        <v>1</v>
      </c>
      <c r="O314">
        <v>1</v>
      </c>
      <c r="P314">
        <v>3.2</v>
      </c>
      <c r="Q314">
        <v>3.2</v>
      </c>
      <c r="R314">
        <v>3.2</v>
      </c>
      <c r="S314">
        <v>53.588000000000001</v>
      </c>
      <c r="T314">
        <v>507</v>
      </c>
      <c r="U314">
        <v>507</v>
      </c>
      <c r="V314">
        <v>2.9326000000000001E-3</v>
      </c>
      <c r="W314">
        <v>6.1592000000000002</v>
      </c>
      <c r="X314">
        <v>3.2</v>
      </c>
      <c r="Y314">
        <v>138100</v>
      </c>
      <c r="Z314">
        <v>138100</v>
      </c>
      <c r="AA314">
        <v>8631</v>
      </c>
      <c r="AB314">
        <v>8631</v>
      </c>
      <c r="AC314">
        <v>1</v>
      </c>
      <c r="AG314">
        <v>166</v>
      </c>
      <c r="AH314">
        <v>113</v>
      </c>
      <c r="AI314" t="s">
        <v>49</v>
      </c>
      <c r="AJ314">
        <v>120</v>
      </c>
      <c r="AK314">
        <v>141</v>
      </c>
      <c r="AL314">
        <v>195</v>
      </c>
      <c r="AM314">
        <v>195</v>
      </c>
    </row>
    <row r="315" spans="1:43" x14ac:dyDescent="0.3">
      <c r="A315" t="s">
        <v>872</v>
      </c>
      <c r="B315" t="s">
        <v>872</v>
      </c>
      <c r="C315">
        <v>1</v>
      </c>
      <c r="D315">
        <v>1</v>
      </c>
      <c r="E315">
        <v>1</v>
      </c>
      <c r="F315" t="s">
        <v>873</v>
      </c>
      <c r="G315" t="s">
        <v>874</v>
      </c>
      <c r="H315" t="s">
        <v>875</v>
      </c>
      <c r="I315">
        <v>1</v>
      </c>
      <c r="J315">
        <v>1</v>
      </c>
      <c r="K315">
        <v>1</v>
      </c>
      <c r="L315">
        <v>1</v>
      </c>
      <c r="M315">
        <v>1</v>
      </c>
      <c r="N315">
        <v>1</v>
      </c>
      <c r="O315">
        <v>1</v>
      </c>
      <c r="P315">
        <v>2.6</v>
      </c>
      <c r="Q315">
        <v>2.6</v>
      </c>
      <c r="R315">
        <v>2.6</v>
      </c>
      <c r="S315">
        <v>59.716000000000001</v>
      </c>
      <c r="T315">
        <v>536</v>
      </c>
      <c r="U315">
        <v>536</v>
      </c>
      <c r="V315">
        <v>3.1250000000000002E-3</v>
      </c>
      <c r="W315">
        <v>6.3239000000000001</v>
      </c>
      <c r="X315">
        <v>2.6</v>
      </c>
      <c r="Y315">
        <v>134990</v>
      </c>
      <c r="Z315">
        <v>134990</v>
      </c>
      <c r="AA315">
        <v>4654.8999999999996</v>
      </c>
      <c r="AB315">
        <v>4654.8999999999996</v>
      </c>
      <c r="AC315">
        <v>1</v>
      </c>
      <c r="AG315">
        <v>93</v>
      </c>
      <c r="AH315">
        <v>1551</v>
      </c>
      <c r="AI315" t="s">
        <v>49</v>
      </c>
      <c r="AJ315">
        <v>1697</v>
      </c>
      <c r="AK315">
        <v>2239</v>
      </c>
      <c r="AL315">
        <v>3124</v>
      </c>
      <c r="AM315">
        <v>3124</v>
      </c>
    </row>
    <row r="316" spans="1:43" x14ac:dyDescent="0.3">
      <c r="A316" t="s">
        <v>2667</v>
      </c>
      <c r="B316" t="s">
        <v>2667</v>
      </c>
      <c r="C316">
        <v>1</v>
      </c>
      <c r="D316">
        <v>1</v>
      </c>
      <c r="E316">
        <v>1</v>
      </c>
      <c r="F316" t="s">
        <v>2668</v>
      </c>
      <c r="G316" t="s">
        <v>2669</v>
      </c>
      <c r="H316" t="s">
        <v>2670</v>
      </c>
      <c r="I316">
        <v>1</v>
      </c>
      <c r="J316">
        <v>1</v>
      </c>
      <c r="K316">
        <v>1</v>
      </c>
      <c r="L316">
        <v>1</v>
      </c>
      <c r="M316">
        <v>1</v>
      </c>
      <c r="N316">
        <v>1</v>
      </c>
      <c r="O316">
        <v>1</v>
      </c>
      <c r="P316">
        <v>3.6</v>
      </c>
      <c r="Q316">
        <v>3.6</v>
      </c>
      <c r="R316">
        <v>3.6</v>
      </c>
      <c r="S316">
        <v>55.01</v>
      </c>
      <c r="T316">
        <v>507</v>
      </c>
      <c r="U316">
        <v>507</v>
      </c>
      <c r="V316">
        <v>3.2050999999999998E-3</v>
      </c>
      <c r="W316">
        <v>6.4414999999999996</v>
      </c>
      <c r="X316">
        <v>3.6</v>
      </c>
      <c r="Y316">
        <v>134610</v>
      </c>
      <c r="Z316">
        <v>134610</v>
      </c>
      <c r="AA316">
        <v>8413.4</v>
      </c>
      <c r="AB316">
        <v>8413.4</v>
      </c>
      <c r="AC316">
        <v>1</v>
      </c>
      <c r="AG316">
        <v>305</v>
      </c>
      <c r="AH316">
        <v>1401</v>
      </c>
      <c r="AI316" t="s">
        <v>49</v>
      </c>
      <c r="AJ316">
        <v>1529</v>
      </c>
      <c r="AK316">
        <v>2031</v>
      </c>
      <c r="AL316">
        <v>2827</v>
      </c>
      <c r="AM316">
        <v>2827</v>
      </c>
    </row>
    <row r="317" spans="1:43" x14ac:dyDescent="0.3">
      <c r="A317" t="s">
        <v>2980</v>
      </c>
      <c r="B317" t="s">
        <v>2980</v>
      </c>
      <c r="C317">
        <v>1</v>
      </c>
      <c r="D317">
        <v>1</v>
      </c>
      <c r="E317">
        <v>1</v>
      </c>
      <c r="F317" t="s">
        <v>2981</v>
      </c>
      <c r="G317" t="s">
        <v>2982</v>
      </c>
      <c r="H317" t="s">
        <v>2983</v>
      </c>
      <c r="I317">
        <v>1</v>
      </c>
      <c r="J317">
        <v>1</v>
      </c>
      <c r="K317">
        <v>1</v>
      </c>
      <c r="L317">
        <v>1</v>
      </c>
      <c r="M317">
        <v>1</v>
      </c>
      <c r="N317">
        <v>1</v>
      </c>
      <c r="O317">
        <v>1</v>
      </c>
      <c r="P317">
        <v>4.2</v>
      </c>
      <c r="Q317">
        <v>4.2</v>
      </c>
      <c r="R317">
        <v>4.2</v>
      </c>
      <c r="S317">
        <v>28.565000000000001</v>
      </c>
      <c r="T317">
        <v>259</v>
      </c>
      <c r="U317">
        <v>259</v>
      </c>
      <c r="V317">
        <v>2.9673999999999998E-3</v>
      </c>
      <c r="W317">
        <v>6.1932999999999998</v>
      </c>
      <c r="X317">
        <v>4.2</v>
      </c>
      <c r="Y317">
        <v>133860</v>
      </c>
      <c r="Z317">
        <v>133860</v>
      </c>
      <c r="AA317">
        <v>12169</v>
      </c>
      <c r="AB317">
        <v>12169</v>
      </c>
      <c r="AC317">
        <v>2</v>
      </c>
      <c r="AG317">
        <v>346</v>
      </c>
      <c r="AH317">
        <v>1685</v>
      </c>
      <c r="AI317" t="s">
        <v>49</v>
      </c>
      <c r="AJ317">
        <v>1853</v>
      </c>
      <c r="AK317">
        <v>2430</v>
      </c>
      <c r="AL317" t="s">
        <v>2984</v>
      </c>
      <c r="AM317">
        <v>3384</v>
      </c>
    </row>
    <row r="318" spans="1:43" x14ac:dyDescent="0.3">
      <c r="A318" t="s">
        <v>2887</v>
      </c>
      <c r="B318" t="s">
        <v>2887</v>
      </c>
      <c r="C318">
        <v>1</v>
      </c>
      <c r="D318">
        <v>1</v>
      </c>
      <c r="E318">
        <v>1</v>
      </c>
      <c r="F318" t="s">
        <v>2888</v>
      </c>
      <c r="G318" t="s">
        <v>2889</v>
      </c>
      <c r="H318" t="s">
        <v>2890</v>
      </c>
      <c r="I318">
        <v>1</v>
      </c>
      <c r="J318">
        <v>1</v>
      </c>
      <c r="K318">
        <v>1</v>
      </c>
      <c r="L318">
        <v>1</v>
      </c>
      <c r="M318">
        <v>1</v>
      </c>
      <c r="N318">
        <v>1</v>
      </c>
      <c r="O318">
        <v>1</v>
      </c>
      <c r="P318">
        <v>1.4</v>
      </c>
      <c r="Q318">
        <v>1.4</v>
      </c>
      <c r="R318">
        <v>1.4</v>
      </c>
      <c r="S318">
        <v>73.260999999999996</v>
      </c>
      <c r="T318">
        <v>665</v>
      </c>
      <c r="U318">
        <v>665</v>
      </c>
      <c r="V318">
        <v>1</v>
      </c>
      <c r="W318">
        <v>-2</v>
      </c>
      <c r="X318">
        <v>1.4</v>
      </c>
      <c r="Y318">
        <v>128660</v>
      </c>
      <c r="Z318">
        <v>128660</v>
      </c>
      <c r="AA318">
        <v>3138</v>
      </c>
      <c r="AB318">
        <v>3138</v>
      </c>
      <c r="AC318">
        <v>1</v>
      </c>
      <c r="AD318" t="s">
        <v>80</v>
      </c>
      <c r="AG318">
        <v>334</v>
      </c>
      <c r="AH318">
        <v>1159</v>
      </c>
      <c r="AI318" t="s">
        <v>49</v>
      </c>
      <c r="AJ318">
        <v>1241</v>
      </c>
      <c r="AK318">
        <v>1576</v>
      </c>
      <c r="AL318">
        <v>2178</v>
      </c>
      <c r="AM318">
        <v>2178</v>
      </c>
      <c r="AO318">
        <v>165</v>
      </c>
      <c r="AQ318">
        <v>496</v>
      </c>
    </row>
    <row r="319" spans="1:43" x14ac:dyDescent="0.3">
      <c r="A319" t="s">
        <v>2205</v>
      </c>
      <c r="B319" t="s">
        <v>2205</v>
      </c>
      <c r="C319" t="s">
        <v>503</v>
      </c>
      <c r="D319" t="s">
        <v>503</v>
      </c>
      <c r="E319" t="s">
        <v>503</v>
      </c>
      <c r="F319" t="s">
        <v>2206</v>
      </c>
      <c r="G319" t="s">
        <v>2207</v>
      </c>
      <c r="H319" t="s">
        <v>2208</v>
      </c>
      <c r="I319">
        <v>3</v>
      </c>
      <c r="J319">
        <v>1</v>
      </c>
      <c r="K319">
        <v>1</v>
      </c>
      <c r="L319">
        <v>1</v>
      </c>
      <c r="M319">
        <v>1</v>
      </c>
      <c r="N319">
        <v>1</v>
      </c>
      <c r="O319">
        <v>1</v>
      </c>
      <c r="P319">
        <v>3.1</v>
      </c>
      <c r="Q319">
        <v>3.1</v>
      </c>
      <c r="R319">
        <v>3.1</v>
      </c>
      <c r="S319">
        <v>37.497</v>
      </c>
      <c r="T319">
        <v>356</v>
      </c>
      <c r="U319" t="s">
        <v>2209</v>
      </c>
      <c r="V319">
        <v>0</v>
      </c>
      <c r="W319">
        <v>10.522</v>
      </c>
      <c r="X319">
        <v>3.1</v>
      </c>
      <c r="Y319">
        <v>128250</v>
      </c>
      <c r="Z319">
        <v>128250</v>
      </c>
      <c r="AA319">
        <v>6412.6</v>
      </c>
      <c r="AB319">
        <v>6412.6</v>
      </c>
      <c r="AC319">
        <v>1</v>
      </c>
      <c r="AG319">
        <v>250</v>
      </c>
      <c r="AH319">
        <v>838</v>
      </c>
      <c r="AI319" t="s">
        <v>49</v>
      </c>
      <c r="AJ319">
        <v>894</v>
      </c>
      <c r="AK319">
        <v>1134</v>
      </c>
      <c r="AL319">
        <v>1584</v>
      </c>
      <c r="AM319">
        <v>1584</v>
      </c>
    </row>
    <row r="320" spans="1:43" x14ac:dyDescent="0.3">
      <c r="A320" t="s">
        <v>2210</v>
      </c>
      <c r="B320" t="s">
        <v>2210</v>
      </c>
      <c r="C320">
        <v>1</v>
      </c>
      <c r="D320">
        <v>1</v>
      </c>
      <c r="E320">
        <v>1</v>
      </c>
      <c r="F320" t="s">
        <v>2211</v>
      </c>
      <c r="G320" t="s">
        <v>2212</v>
      </c>
      <c r="H320" t="s">
        <v>2213</v>
      </c>
      <c r="I320">
        <v>1</v>
      </c>
      <c r="J320">
        <v>1</v>
      </c>
      <c r="K320">
        <v>1</v>
      </c>
      <c r="L320">
        <v>1</v>
      </c>
      <c r="M320">
        <v>1</v>
      </c>
      <c r="N320">
        <v>1</v>
      </c>
      <c r="O320">
        <v>1</v>
      </c>
      <c r="P320">
        <v>0.3</v>
      </c>
      <c r="Q320">
        <v>0.3</v>
      </c>
      <c r="R320">
        <v>0.3</v>
      </c>
      <c r="S320">
        <v>214.72</v>
      </c>
      <c r="T320">
        <v>1910</v>
      </c>
      <c r="U320">
        <v>1910</v>
      </c>
      <c r="V320">
        <v>1</v>
      </c>
      <c r="W320">
        <v>-2</v>
      </c>
      <c r="X320">
        <v>0.3</v>
      </c>
      <c r="Y320">
        <v>127700</v>
      </c>
      <c r="Z320">
        <v>127700</v>
      </c>
      <c r="AA320">
        <v>1373.2</v>
      </c>
      <c r="AB320">
        <v>1373.2</v>
      </c>
      <c r="AC320">
        <v>1</v>
      </c>
      <c r="AD320" t="s">
        <v>80</v>
      </c>
      <c r="AG320">
        <v>251</v>
      </c>
      <c r="AH320">
        <v>908</v>
      </c>
      <c r="AI320" t="s">
        <v>49</v>
      </c>
      <c r="AJ320">
        <v>968</v>
      </c>
      <c r="AK320">
        <v>1221</v>
      </c>
      <c r="AL320">
        <v>1698</v>
      </c>
      <c r="AM320">
        <v>1698</v>
      </c>
      <c r="AO320">
        <v>125</v>
      </c>
      <c r="AQ320">
        <v>1153</v>
      </c>
    </row>
    <row r="321" spans="1:43" x14ac:dyDescent="0.3">
      <c r="A321" t="s">
        <v>583</v>
      </c>
      <c r="B321" t="s">
        <v>583</v>
      </c>
      <c r="C321">
        <v>1</v>
      </c>
      <c r="D321">
        <v>1</v>
      </c>
      <c r="E321">
        <v>1</v>
      </c>
      <c r="F321" t="s">
        <v>584</v>
      </c>
      <c r="G321" t="s">
        <v>585</v>
      </c>
      <c r="H321" t="s">
        <v>586</v>
      </c>
      <c r="I321">
        <v>1</v>
      </c>
      <c r="J321">
        <v>1</v>
      </c>
      <c r="K321">
        <v>1</v>
      </c>
      <c r="L321">
        <v>1</v>
      </c>
      <c r="M321">
        <v>1</v>
      </c>
      <c r="N321">
        <v>1</v>
      </c>
      <c r="O321">
        <v>1</v>
      </c>
      <c r="P321">
        <v>4.8</v>
      </c>
      <c r="Q321">
        <v>4.8</v>
      </c>
      <c r="R321">
        <v>4.8</v>
      </c>
      <c r="S321">
        <v>30.393999999999998</v>
      </c>
      <c r="T321">
        <v>269</v>
      </c>
      <c r="U321">
        <v>269</v>
      </c>
      <c r="V321">
        <v>3.0674999999999999E-3</v>
      </c>
      <c r="W321">
        <v>6.2981999999999996</v>
      </c>
      <c r="X321">
        <v>4.8</v>
      </c>
      <c r="Y321">
        <v>126520</v>
      </c>
      <c r="Z321">
        <v>126520</v>
      </c>
      <c r="AA321">
        <v>14057</v>
      </c>
      <c r="AB321">
        <v>14057</v>
      </c>
      <c r="AC321">
        <v>1</v>
      </c>
      <c r="AG321">
        <v>57</v>
      </c>
      <c r="AH321">
        <v>952</v>
      </c>
      <c r="AI321" t="s">
        <v>49</v>
      </c>
      <c r="AJ321">
        <v>1012</v>
      </c>
      <c r="AK321">
        <v>1286</v>
      </c>
      <c r="AL321">
        <v>1784</v>
      </c>
      <c r="AM321">
        <v>1784</v>
      </c>
    </row>
    <row r="322" spans="1:43" x14ac:dyDescent="0.3">
      <c r="A322" t="s">
        <v>3017</v>
      </c>
      <c r="B322" t="s">
        <v>3017</v>
      </c>
      <c r="C322">
        <v>1</v>
      </c>
      <c r="D322">
        <v>1</v>
      </c>
      <c r="E322">
        <v>1</v>
      </c>
      <c r="F322" t="s">
        <v>3018</v>
      </c>
      <c r="G322" t="s">
        <v>3019</v>
      </c>
      <c r="H322" t="s">
        <v>3020</v>
      </c>
      <c r="I322">
        <v>1</v>
      </c>
      <c r="J322">
        <v>1</v>
      </c>
      <c r="K322">
        <v>1</v>
      </c>
      <c r="L322">
        <v>1</v>
      </c>
      <c r="M322">
        <v>1</v>
      </c>
      <c r="N322">
        <v>1</v>
      </c>
      <c r="O322">
        <v>1</v>
      </c>
      <c r="P322">
        <v>2.2999999999999998</v>
      </c>
      <c r="Q322">
        <v>2.2999999999999998</v>
      </c>
      <c r="R322">
        <v>2.2999999999999998</v>
      </c>
      <c r="S322">
        <v>70.905000000000001</v>
      </c>
      <c r="T322">
        <v>649</v>
      </c>
      <c r="U322">
        <v>649</v>
      </c>
      <c r="V322">
        <v>0</v>
      </c>
      <c r="W322">
        <v>6.8316999999999997</v>
      </c>
      <c r="X322">
        <v>2.2999999999999998</v>
      </c>
      <c r="Y322">
        <v>124590</v>
      </c>
      <c r="Z322">
        <v>124590</v>
      </c>
      <c r="AA322">
        <v>3278.8</v>
      </c>
      <c r="AB322">
        <v>3278.8</v>
      </c>
      <c r="AC322">
        <v>1</v>
      </c>
      <c r="AG322">
        <v>351</v>
      </c>
      <c r="AH322">
        <v>1802</v>
      </c>
      <c r="AI322" t="s">
        <v>49</v>
      </c>
      <c r="AJ322">
        <v>1983</v>
      </c>
      <c r="AK322">
        <v>2588</v>
      </c>
      <c r="AL322">
        <v>3604</v>
      </c>
      <c r="AM322">
        <v>3604</v>
      </c>
    </row>
    <row r="323" spans="1:43" x14ac:dyDescent="0.3">
      <c r="A323" t="s">
        <v>2655</v>
      </c>
      <c r="B323" t="s">
        <v>2655</v>
      </c>
      <c r="C323">
        <v>1</v>
      </c>
      <c r="D323">
        <v>1</v>
      </c>
      <c r="E323">
        <v>1</v>
      </c>
      <c r="F323" t="s">
        <v>2656</v>
      </c>
      <c r="G323" t="s">
        <v>2657</v>
      </c>
      <c r="H323" t="s">
        <v>2658</v>
      </c>
      <c r="I323">
        <v>1</v>
      </c>
      <c r="J323">
        <v>1</v>
      </c>
      <c r="K323">
        <v>1</v>
      </c>
      <c r="L323">
        <v>1</v>
      </c>
      <c r="M323">
        <v>1</v>
      </c>
      <c r="N323">
        <v>1</v>
      </c>
      <c r="O323">
        <v>1</v>
      </c>
      <c r="P323">
        <v>7.7</v>
      </c>
      <c r="Q323">
        <v>7.7</v>
      </c>
      <c r="R323">
        <v>7.7</v>
      </c>
      <c r="S323">
        <v>25.475999999999999</v>
      </c>
      <c r="T323">
        <v>221</v>
      </c>
      <c r="U323">
        <v>221</v>
      </c>
      <c r="V323">
        <v>0</v>
      </c>
      <c r="W323">
        <v>7.3516000000000004</v>
      </c>
      <c r="X323">
        <v>7.7</v>
      </c>
      <c r="Y323">
        <v>124250</v>
      </c>
      <c r="Z323">
        <v>124250</v>
      </c>
      <c r="AA323">
        <v>11295</v>
      </c>
      <c r="AB323">
        <v>11295</v>
      </c>
      <c r="AC323">
        <v>1</v>
      </c>
      <c r="AG323">
        <v>303</v>
      </c>
      <c r="AH323">
        <v>187</v>
      </c>
      <c r="AI323" t="s">
        <v>49</v>
      </c>
      <c r="AJ323">
        <v>200</v>
      </c>
      <c r="AK323">
        <v>231</v>
      </c>
      <c r="AL323">
        <v>306</v>
      </c>
      <c r="AM323">
        <v>306</v>
      </c>
    </row>
    <row r="324" spans="1:43" x14ac:dyDescent="0.3">
      <c r="A324" t="s">
        <v>3078</v>
      </c>
      <c r="B324" t="s">
        <v>3078</v>
      </c>
      <c r="C324">
        <v>1</v>
      </c>
      <c r="D324">
        <v>1</v>
      </c>
      <c r="E324">
        <v>1</v>
      </c>
      <c r="F324" t="s">
        <v>3079</v>
      </c>
      <c r="G324" t="s">
        <v>3080</v>
      </c>
      <c r="H324" t="s">
        <v>3081</v>
      </c>
      <c r="I324">
        <v>1</v>
      </c>
      <c r="J324">
        <v>1</v>
      </c>
      <c r="K324">
        <v>1</v>
      </c>
      <c r="L324">
        <v>1</v>
      </c>
      <c r="M324">
        <v>1</v>
      </c>
      <c r="N324">
        <v>1</v>
      </c>
      <c r="O324">
        <v>1</v>
      </c>
      <c r="P324">
        <v>4.5999999999999996</v>
      </c>
      <c r="Q324">
        <v>4.5999999999999996</v>
      </c>
      <c r="R324">
        <v>4.5999999999999996</v>
      </c>
      <c r="S324">
        <v>43.475999999999999</v>
      </c>
      <c r="T324">
        <v>390</v>
      </c>
      <c r="U324">
        <v>390</v>
      </c>
      <c r="V324">
        <v>0</v>
      </c>
      <c r="W324">
        <v>11.853999999999999</v>
      </c>
      <c r="X324">
        <v>4.5999999999999996</v>
      </c>
      <c r="Y324">
        <v>122940</v>
      </c>
      <c r="Z324">
        <v>122940</v>
      </c>
      <c r="AA324">
        <v>7683.9</v>
      </c>
      <c r="AB324">
        <v>7683.9</v>
      </c>
      <c r="AC324">
        <v>1</v>
      </c>
      <c r="AG324">
        <v>363</v>
      </c>
      <c r="AH324">
        <v>804</v>
      </c>
      <c r="AI324" t="s">
        <v>49</v>
      </c>
      <c r="AJ324">
        <v>854</v>
      </c>
      <c r="AK324">
        <v>1075</v>
      </c>
      <c r="AL324">
        <v>1501</v>
      </c>
      <c r="AM324">
        <v>1501</v>
      </c>
    </row>
    <row r="325" spans="1:43" x14ac:dyDescent="0.3">
      <c r="A325" t="s">
        <v>3125</v>
      </c>
      <c r="B325" t="s">
        <v>3125</v>
      </c>
      <c r="C325" t="s">
        <v>44</v>
      </c>
      <c r="D325" t="s">
        <v>44</v>
      </c>
      <c r="E325" t="s">
        <v>44</v>
      </c>
      <c r="F325" t="s">
        <v>3126</v>
      </c>
      <c r="G325" t="s">
        <v>3127</v>
      </c>
      <c r="H325" t="s">
        <v>3128</v>
      </c>
      <c r="I325">
        <v>2</v>
      </c>
      <c r="J325">
        <v>1</v>
      </c>
      <c r="K325">
        <v>1</v>
      </c>
      <c r="L325">
        <v>1</v>
      </c>
      <c r="M325">
        <v>1</v>
      </c>
      <c r="N325">
        <v>1</v>
      </c>
      <c r="O325">
        <v>1</v>
      </c>
      <c r="P325">
        <v>7.5</v>
      </c>
      <c r="Q325">
        <v>7.5</v>
      </c>
      <c r="R325">
        <v>7.5</v>
      </c>
      <c r="S325">
        <v>25.943000000000001</v>
      </c>
      <c r="T325">
        <v>227</v>
      </c>
      <c r="U325" t="s">
        <v>3129</v>
      </c>
      <c r="V325">
        <v>0</v>
      </c>
      <c r="W325">
        <v>8.9741</v>
      </c>
      <c r="X325">
        <v>7.5</v>
      </c>
      <c r="Y325">
        <v>120230</v>
      </c>
      <c r="Z325">
        <v>120230</v>
      </c>
      <c r="AA325">
        <v>8015.2</v>
      </c>
      <c r="AB325">
        <v>8015.2</v>
      </c>
      <c r="AC325">
        <v>1</v>
      </c>
      <c r="AG325">
        <v>371</v>
      </c>
      <c r="AH325">
        <v>172</v>
      </c>
      <c r="AI325" t="s">
        <v>49</v>
      </c>
      <c r="AJ325">
        <v>182</v>
      </c>
      <c r="AK325">
        <v>212</v>
      </c>
      <c r="AL325">
        <v>278</v>
      </c>
      <c r="AM325">
        <v>278</v>
      </c>
    </row>
    <row r="326" spans="1:43" x14ac:dyDescent="0.3">
      <c r="A326" t="s">
        <v>2270</v>
      </c>
      <c r="B326" t="s">
        <v>2270</v>
      </c>
      <c r="C326">
        <v>1</v>
      </c>
      <c r="D326">
        <v>1</v>
      </c>
      <c r="E326">
        <v>1</v>
      </c>
      <c r="F326" t="s">
        <v>2271</v>
      </c>
      <c r="G326" t="s">
        <v>2272</v>
      </c>
      <c r="H326" t="s">
        <v>2273</v>
      </c>
      <c r="I326">
        <v>1</v>
      </c>
      <c r="J326">
        <v>1</v>
      </c>
      <c r="K326">
        <v>1</v>
      </c>
      <c r="L326">
        <v>1</v>
      </c>
      <c r="M326">
        <v>1</v>
      </c>
      <c r="N326">
        <v>1</v>
      </c>
      <c r="O326">
        <v>1</v>
      </c>
      <c r="P326">
        <v>6.6</v>
      </c>
      <c r="Q326">
        <v>6.6</v>
      </c>
      <c r="R326">
        <v>6.6</v>
      </c>
      <c r="S326">
        <v>23.545000000000002</v>
      </c>
      <c r="T326">
        <v>212</v>
      </c>
      <c r="U326">
        <v>212</v>
      </c>
      <c r="V326">
        <v>3.2572999999999999E-3</v>
      </c>
      <c r="W326">
        <v>6.5072999999999999</v>
      </c>
      <c r="X326">
        <v>6.6</v>
      </c>
      <c r="Y326">
        <v>120120</v>
      </c>
      <c r="Z326">
        <v>120120</v>
      </c>
      <c r="AA326">
        <v>8008.1</v>
      </c>
      <c r="AB326">
        <v>8008.1</v>
      </c>
      <c r="AC326">
        <v>1</v>
      </c>
      <c r="AG326">
        <v>257</v>
      </c>
      <c r="AH326">
        <v>1563</v>
      </c>
      <c r="AI326" t="s">
        <v>49</v>
      </c>
      <c r="AJ326">
        <v>1711</v>
      </c>
      <c r="AK326">
        <v>2253</v>
      </c>
      <c r="AL326">
        <v>3143</v>
      </c>
      <c r="AM326">
        <v>3143</v>
      </c>
    </row>
    <row r="327" spans="1:43" x14ac:dyDescent="0.3">
      <c r="A327" t="s">
        <v>2024</v>
      </c>
      <c r="B327" t="s">
        <v>2024</v>
      </c>
      <c r="C327" t="s">
        <v>503</v>
      </c>
      <c r="D327" t="s">
        <v>503</v>
      </c>
      <c r="E327" t="s">
        <v>503</v>
      </c>
      <c r="F327" t="s">
        <v>2025</v>
      </c>
      <c r="G327" t="s">
        <v>2026</v>
      </c>
      <c r="H327" t="s">
        <v>2027</v>
      </c>
      <c r="I327">
        <v>3</v>
      </c>
      <c r="J327">
        <v>1</v>
      </c>
      <c r="K327">
        <v>1</v>
      </c>
      <c r="L327">
        <v>1</v>
      </c>
      <c r="M327">
        <v>1</v>
      </c>
      <c r="N327">
        <v>1</v>
      </c>
      <c r="O327">
        <v>1</v>
      </c>
      <c r="P327">
        <v>5.3</v>
      </c>
      <c r="Q327">
        <v>5.3</v>
      </c>
      <c r="R327">
        <v>5.3</v>
      </c>
      <c r="S327">
        <v>36.982999999999997</v>
      </c>
      <c r="T327">
        <v>323</v>
      </c>
      <c r="U327" t="s">
        <v>2028</v>
      </c>
      <c r="V327">
        <v>2.9412000000000002E-3</v>
      </c>
      <c r="W327">
        <v>6.1609999999999996</v>
      </c>
      <c r="X327">
        <v>5.3</v>
      </c>
      <c r="Y327">
        <v>118160</v>
      </c>
      <c r="Z327">
        <v>118160</v>
      </c>
      <c r="AA327">
        <v>6218.8</v>
      </c>
      <c r="AB327">
        <v>6218.8</v>
      </c>
      <c r="AC327">
        <v>1</v>
      </c>
      <c r="AG327">
        <v>223</v>
      </c>
      <c r="AH327">
        <v>384</v>
      </c>
      <c r="AI327" t="s">
        <v>49</v>
      </c>
      <c r="AJ327">
        <v>410</v>
      </c>
      <c r="AK327">
        <v>484</v>
      </c>
      <c r="AL327">
        <v>663</v>
      </c>
      <c r="AM327">
        <v>663</v>
      </c>
    </row>
    <row r="328" spans="1:43" x14ac:dyDescent="0.3">
      <c r="A328" t="s">
        <v>526</v>
      </c>
      <c r="B328" t="s">
        <v>526</v>
      </c>
      <c r="C328" t="s">
        <v>503</v>
      </c>
      <c r="D328" t="s">
        <v>503</v>
      </c>
      <c r="E328" t="s">
        <v>503</v>
      </c>
      <c r="F328" t="s">
        <v>527</v>
      </c>
      <c r="G328" t="s">
        <v>528</v>
      </c>
      <c r="H328" t="s">
        <v>529</v>
      </c>
      <c r="I328">
        <v>3</v>
      </c>
      <c r="J328">
        <v>1</v>
      </c>
      <c r="K328">
        <v>1</v>
      </c>
      <c r="L328">
        <v>1</v>
      </c>
      <c r="M328">
        <v>1</v>
      </c>
      <c r="N328">
        <v>1</v>
      </c>
      <c r="O328">
        <v>1</v>
      </c>
      <c r="P328">
        <v>14</v>
      </c>
      <c r="Q328">
        <v>14</v>
      </c>
      <c r="R328">
        <v>14</v>
      </c>
      <c r="S328">
        <v>13.068</v>
      </c>
      <c r="T328">
        <v>121</v>
      </c>
      <c r="U328" t="s">
        <v>530</v>
      </c>
      <c r="V328">
        <v>3.3333E-3</v>
      </c>
      <c r="W328">
        <v>6.6516000000000002</v>
      </c>
      <c r="X328">
        <v>14</v>
      </c>
      <c r="Y328">
        <v>117390</v>
      </c>
      <c r="Z328">
        <v>117390</v>
      </c>
      <c r="AA328">
        <v>23478</v>
      </c>
      <c r="AB328">
        <v>23478</v>
      </c>
      <c r="AC328">
        <v>1</v>
      </c>
      <c r="AG328">
        <v>48</v>
      </c>
      <c r="AH328">
        <v>16</v>
      </c>
      <c r="AI328" t="s">
        <v>49</v>
      </c>
      <c r="AJ328">
        <v>16</v>
      </c>
      <c r="AK328">
        <v>19</v>
      </c>
      <c r="AL328">
        <v>19</v>
      </c>
      <c r="AM328">
        <v>19</v>
      </c>
    </row>
    <row r="329" spans="1:43" x14ac:dyDescent="0.3">
      <c r="A329" t="s">
        <v>1323</v>
      </c>
      <c r="B329" t="s">
        <v>1323</v>
      </c>
      <c r="C329">
        <v>1</v>
      </c>
      <c r="D329">
        <v>1</v>
      </c>
      <c r="E329">
        <v>1</v>
      </c>
      <c r="F329" t="s">
        <v>1324</v>
      </c>
      <c r="G329" t="s">
        <v>1325</v>
      </c>
      <c r="H329" t="s">
        <v>1326</v>
      </c>
      <c r="I329">
        <v>1</v>
      </c>
      <c r="J329">
        <v>1</v>
      </c>
      <c r="K329">
        <v>1</v>
      </c>
      <c r="L329">
        <v>1</v>
      </c>
      <c r="M329">
        <v>1</v>
      </c>
      <c r="N329">
        <v>1</v>
      </c>
      <c r="O329">
        <v>1</v>
      </c>
      <c r="P329">
        <v>3.4</v>
      </c>
      <c r="Q329">
        <v>3.4</v>
      </c>
      <c r="R329">
        <v>3.4</v>
      </c>
      <c r="S329">
        <v>35.881999999999998</v>
      </c>
      <c r="T329">
        <v>319</v>
      </c>
      <c r="U329">
        <v>319</v>
      </c>
      <c r="V329">
        <v>0</v>
      </c>
      <c r="W329">
        <v>10.571999999999999</v>
      </c>
      <c r="X329">
        <v>3.4</v>
      </c>
      <c r="Y329">
        <v>116220</v>
      </c>
      <c r="Z329">
        <v>116220</v>
      </c>
      <c r="AA329">
        <v>5052.8999999999996</v>
      </c>
      <c r="AB329">
        <v>5052.8999999999996</v>
      </c>
      <c r="AC329">
        <v>1</v>
      </c>
      <c r="AG329">
        <v>140</v>
      </c>
      <c r="AH329">
        <v>861</v>
      </c>
      <c r="AI329" t="s">
        <v>49</v>
      </c>
      <c r="AJ329">
        <v>918</v>
      </c>
      <c r="AK329">
        <v>1162</v>
      </c>
      <c r="AL329">
        <v>1626</v>
      </c>
      <c r="AM329">
        <v>1626</v>
      </c>
    </row>
    <row r="330" spans="1:43" x14ac:dyDescent="0.3">
      <c r="A330" t="s">
        <v>2829</v>
      </c>
      <c r="B330" t="s">
        <v>2829</v>
      </c>
      <c r="C330" t="s">
        <v>2830</v>
      </c>
      <c r="D330" t="s">
        <v>44</v>
      </c>
      <c r="E330" t="s">
        <v>44</v>
      </c>
      <c r="F330" t="s">
        <v>2831</v>
      </c>
      <c r="G330" t="s">
        <v>2832</v>
      </c>
      <c r="H330" t="s">
        <v>2833</v>
      </c>
      <c r="I330">
        <v>2</v>
      </c>
      <c r="J330">
        <v>12</v>
      </c>
      <c r="K330">
        <v>1</v>
      </c>
      <c r="L330">
        <v>1</v>
      </c>
      <c r="M330">
        <v>12</v>
      </c>
      <c r="N330">
        <v>1</v>
      </c>
      <c r="O330">
        <v>1</v>
      </c>
      <c r="P330">
        <v>37.5</v>
      </c>
      <c r="Q330">
        <v>2</v>
      </c>
      <c r="R330">
        <v>2</v>
      </c>
      <c r="S330">
        <v>49.953000000000003</v>
      </c>
      <c r="T330">
        <v>445</v>
      </c>
      <c r="U330" t="s">
        <v>2834</v>
      </c>
      <c r="V330">
        <v>0</v>
      </c>
      <c r="W330">
        <v>7.4257</v>
      </c>
      <c r="X330">
        <v>37.5</v>
      </c>
      <c r="Y330">
        <v>113900</v>
      </c>
      <c r="Z330">
        <v>113900</v>
      </c>
      <c r="AA330">
        <v>5423.6</v>
      </c>
      <c r="AB330">
        <v>5423.6</v>
      </c>
      <c r="AC330">
        <v>1</v>
      </c>
      <c r="AG330">
        <v>327</v>
      </c>
      <c r="AH330" t="s">
        <v>2835</v>
      </c>
      <c r="AI330" t="s">
        <v>2836</v>
      </c>
      <c r="AJ330" t="s">
        <v>2837</v>
      </c>
      <c r="AK330" t="s">
        <v>2838</v>
      </c>
      <c r="AL330" t="s">
        <v>2839</v>
      </c>
      <c r="AM330" t="s">
        <v>2840</v>
      </c>
      <c r="AO330" t="s">
        <v>1154</v>
      </c>
      <c r="AQ330" t="s">
        <v>1155</v>
      </c>
    </row>
    <row r="331" spans="1:43" x14ac:dyDescent="0.3">
      <c r="A331" t="s">
        <v>497</v>
      </c>
      <c r="B331" t="s">
        <v>497</v>
      </c>
      <c r="C331" t="s">
        <v>44</v>
      </c>
      <c r="D331" t="s">
        <v>44</v>
      </c>
      <c r="E331" t="s">
        <v>44</v>
      </c>
      <c r="F331" t="s">
        <v>498</v>
      </c>
      <c r="G331" t="s">
        <v>499</v>
      </c>
      <c r="H331" t="s">
        <v>500</v>
      </c>
      <c r="I331">
        <v>2</v>
      </c>
      <c r="J331">
        <v>1</v>
      </c>
      <c r="K331">
        <v>1</v>
      </c>
      <c r="L331">
        <v>1</v>
      </c>
      <c r="M331">
        <v>1</v>
      </c>
      <c r="N331">
        <v>1</v>
      </c>
      <c r="O331">
        <v>1</v>
      </c>
      <c r="P331">
        <v>1.6</v>
      </c>
      <c r="Q331">
        <v>1.6</v>
      </c>
      <c r="R331">
        <v>1.6</v>
      </c>
      <c r="S331">
        <v>106.19</v>
      </c>
      <c r="T331">
        <v>946</v>
      </c>
      <c r="U331" t="s">
        <v>501</v>
      </c>
      <c r="V331">
        <v>0</v>
      </c>
      <c r="W331">
        <v>7.7221000000000002</v>
      </c>
      <c r="X331">
        <v>1.6</v>
      </c>
      <c r="Y331">
        <v>109010</v>
      </c>
      <c r="Z331">
        <v>109010</v>
      </c>
      <c r="AA331">
        <v>1982</v>
      </c>
      <c r="AB331">
        <v>1982</v>
      </c>
      <c r="AC331">
        <v>1</v>
      </c>
      <c r="AF331" t="s">
        <v>80</v>
      </c>
      <c r="AG331">
        <v>44</v>
      </c>
      <c r="AH331">
        <v>849</v>
      </c>
      <c r="AI331" t="s">
        <v>49</v>
      </c>
      <c r="AJ331">
        <v>906</v>
      </c>
      <c r="AK331">
        <v>1147</v>
      </c>
      <c r="AL331">
        <v>1602</v>
      </c>
      <c r="AM331">
        <v>1602</v>
      </c>
    </row>
    <row r="332" spans="1:43" x14ac:dyDescent="0.3">
      <c r="A332" t="s">
        <v>773</v>
      </c>
      <c r="B332" t="s">
        <v>773</v>
      </c>
      <c r="C332">
        <v>1</v>
      </c>
      <c r="D332">
        <v>1</v>
      </c>
      <c r="E332">
        <v>1</v>
      </c>
      <c r="F332" t="s">
        <v>774</v>
      </c>
      <c r="G332" t="s">
        <v>775</v>
      </c>
      <c r="H332" t="s">
        <v>776</v>
      </c>
      <c r="I332">
        <v>1</v>
      </c>
      <c r="J332">
        <v>1</v>
      </c>
      <c r="K332">
        <v>1</v>
      </c>
      <c r="L332">
        <v>1</v>
      </c>
      <c r="M332">
        <v>1</v>
      </c>
      <c r="N332">
        <v>1</v>
      </c>
      <c r="O332">
        <v>1</v>
      </c>
      <c r="P332">
        <v>3.3</v>
      </c>
      <c r="Q332">
        <v>3.3</v>
      </c>
      <c r="R332">
        <v>3.3</v>
      </c>
      <c r="S332">
        <v>47.517000000000003</v>
      </c>
      <c r="T332">
        <v>430</v>
      </c>
      <c r="U332">
        <v>430</v>
      </c>
      <c r="V332">
        <v>3.2154000000000002E-3</v>
      </c>
      <c r="W332">
        <v>6.4420000000000002</v>
      </c>
      <c r="X332">
        <v>3.3</v>
      </c>
      <c r="Y332">
        <v>104950</v>
      </c>
      <c r="Z332">
        <v>104950</v>
      </c>
      <c r="AA332">
        <v>3618.9</v>
      </c>
      <c r="AB332">
        <v>3618.9</v>
      </c>
      <c r="AC332">
        <v>1</v>
      </c>
      <c r="AG332">
        <v>83</v>
      </c>
      <c r="AH332">
        <v>552</v>
      </c>
      <c r="AI332" t="s">
        <v>49</v>
      </c>
      <c r="AJ332">
        <v>591</v>
      </c>
      <c r="AK332">
        <v>708</v>
      </c>
      <c r="AL332">
        <v>972</v>
      </c>
      <c r="AM332">
        <v>972</v>
      </c>
    </row>
    <row r="333" spans="1:43" x14ac:dyDescent="0.3">
      <c r="A333" t="s">
        <v>1500</v>
      </c>
      <c r="B333" t="s">
        <v>1500</v>
      </c>
      <c r="C333">
        <v>1</v>
      </c>
      <c r="D333">
        <v>1</v>
      </c>
      <c r="E333">
        <v>1</v>
      </c>
      <c r="F333" t="s">
        <v>1501</v>
      </c>
      <c r="G333" t="s">
        <v>1502</v>
      </c>
      <c r="H333" t="s">
        <v>1503</v>
      </c>
      <c r="I333">
        <v>1</v>
      </c>
      <c r="J333">
        <v>1</v>
      </c>
      <c r="K333">
        <v>1</v>
      </c>
      <c r="L333">
        <v>1</v>
      </c>
      <c r="M333">
        <v>1</v>
      </c>
      <c r="N333">
        <v>1</v>
      </c>
      <c r="O333">
        <v>1</v>
      </c>
      <c r="P333">
        <v>4.5999999999999996</v>
      </c>
      <c r="Q333">
        <v>4.5999999999999996</v>
      </c>
      <c r="R333">
        <v>4.5999999999999996</v>
      </c>
      <c r="S333">
        <v>36.573</v>
      </c>
      <c r="T333">
        <v>325</v>
      </c>
      <c r="U333">
        <v>325</v>
      </c>
      <c r="V333">
        <v>3.1846999999999999E-3</v>
      </c>
      <c r="W333">
        <v>6.4080000000000004</v>
      </c>
      <c r="X333">
        <v>4.5999999999999996</v>
      </c>
      <c r="Y333">
        <v>102720</v>
      </c>
      <c r="Z333">
        <v>102720</v>
      </c>
      <c r="AA333">
        <v>4465.8999999999996</v>
      </c>
      <c r="AB333">
        <v>4465.8999999999996</v>
      </c>
      <c r="AC333">
        <v>1</v>
      </c>
      <c r="AG333">
        <v>162</v>
      </c>
      <c r="AH333">
        <v>639</v>
      </c>
      <c r="AI333" t="s">
        <v>49</v>
      </c>
      <c r="AJ333">
        <v>681</v>
      </c>
      <c r="AK333">
        <v>859</v>
      </c>
      <c r="AL333">
        <v>1202</v>
      </c>
      <c r="AM333">
        <v>1202</v>
      </c>
    </row>
    <row r="334" spans="1:43" x14ac:dyDescent="0.3">
      <c r="A334" t="s">
        <v>1950</v>
      </c>
      <c r="B334" t="s">
        <v>1950</v>
      </c>
      <c r="C334">
        <v>1</v>
      </c>
      <c r="D334">
        <v>1</v>
      </c>
      <c r="E334">
        <v>1</v>
      </c>
      <c r="F334" t="s">
        <v>1951</v>
      </c>
      <c r="G334" t="s">
        <v>1952</v>
      </c>
      <c r="H334" t="s">
        <v>1953</v>
      </c>
      <c r="I334">
        <v>1</v>
      </c>
      <c r="J334">
        <v>1</v>
      </c>
      <c r="K334">
        <v>1</v>
      </c>
      <c r="L334">
        <v>1</v>
      </c>
      <c r="M334">
        <v>1</v>
      </c>
      <c r="N334">
        <v>1</v>
      </c>
      <c r="O334">
        <v>1</v>
      </c>
      <c r="P334">
        <v>4.3</v>
      </c>
      <c r="Q334">
        <v>4.3</v>
      </c>
      <c r="R334">
        <v>4.3</v>
      </c>
      <c r="S334">
        <v>42.621000000000002</v>
      </c>
      <c r="T334">
        <v>376</v>
      </c>
      <c r="U334">
        <v>376</v>
      </c>
      <c r="V334">
        <v>3.1056E-3</v>
      </c>
      <c r="W334">
        <v>6.3143000000000002</v>
      </c>
      <c r="X334">
        <v>4.3</v>
      </c>
      <c r="Y334">
        <v>100390</v>
      </c>
      <c r="Z334">
        <v>100390</v>
      </c>
      <c r="AA334">
        <v>4182.8</v>
      </c>
      <c r="AB334">
        <v>4182.8</v>
      </c>
      <c r="AC334">
        <v>1</v>
      </c>
      <c r="AG334">
        <v>215</v>
      </c>
      <c r="AH334">
        <v>413</v>
      </c>
      <c r="AI334" t="s">
        <v>49</v>
      </c>
      <c r="AJ334">
        <v>442</v>
      </c>
      <c r="AK334">
        <v>520</v>
      </c>
      <c r="AL334">
        <v>708</v>
      </c>
      <c r="AM334">
        <v>708</v>
      </c>
    </row>
    <row r="335" spans="1:43" x14ac:dyDescent="0.3">
      <c r="A335" t="s">
        <v>3338</v>
      </c>
      <c r="B335" t="s">
        <v>3338</v>
      </c>
      <c r="C335">
        <v>1</v>
      </c>
      <c r="D335">
        <v>1</v>
      </c>
      <c r="E335">
        <v>1</v>
      </c>
      <c r="F335" t="s">
        <v>3339</v>
      </c>
      <c r="G335" t="s">
        <v>3340</v>
      </c>
      <c r="H335" t="s">
        <v>3341</v>
      </c>
      <c r="I335">
        <v>1</v>
      </c>
      <c r="J335">
        <v>1</v>
      </c>
      <c r="K335">
        <v>1</v>
      </c>
      <c r="L335">
        <v>1</v>
      </c>
      <c r="M335">
        <v>1</v>
      </c>
      <c r="N335">
        <v>1</v>
      </c>
      <c r="O335">
        <v>1</v>
      </c>
      <c r="P335">
        <v>1.9</v>
      </c>
      <c r="Q335">
        <v>1.9</v>
      </c>
      <c r="R335">
        <v>1.9</v>
      </c>
      <c r="S335">
        <v>35.619</v>
      </c>
      <c r="T335">
        <v>319</v>
      </c>
      <c r="U335">
        <v>319</v>
      </c>
      <c r="V335">
        <v>1</v>
      </c>
      <c r="W335">
        <v>-2</v>
      </c>
      <c r="X335">
        <v>1.9</v>
      </c>
      <c r="Y335">
        <v>96374</v>
      </c>
      <c r="Z335">
        <v>96374</v>
      </c>
      <c r="AA335">
        <v>5072.3</v>
      </c>
      <c r="AB335">
        <v>5072.3</v>
      </c>
      <c r="AC335">
        <v>1</v>
      </c>
      <c r="AD335" t="s">
        <v>80</v>
      </c>
      <c r="AG335">
        <v>407</v>
      </c>
      <c r="AH335">
        <v>1154</v>
      </c>
      <c r="AI335" t="s">
        <v>49</v>
      </c>
      <c r="AJ335">
        <v>1236</v>
      </c>
      <c r="AK335">
        <v>1571</v>
      </c>
      <c r="AL335">
        <v>2173</v>
      </c>
      <c r="AM335">
        <v>2173</v>
      </c>
      <c r="AO335">
        <v>183</v>
      </c>
      <c r="AQ335">
        <v>191</v>
      </c>
    </row>
    <row r="336" spans="1:43" x14ac:dyDescent="0.3">
      <c r="A336" t="s">
        <v>2012</v>
      </c>
      <c r="B336" t="s">
        <v>2012</v>
      </c>
      <c r="C336">
        <v>1</v>
      </c>
      <c r="D336">
        <v>1</v>
      </c>
      <c r="E336">
        <v>1</v>
      </c>
      <c r="F336" t="s">
        <v>2013</v>
      </c>
      <c r="G336" t="s">
        <v>2014</v>
      </c>
      <c r="H336" t="s">
        <v>2015</v>
      </c>
      <c r="I336">
        <v>1</v>
      </c>
      <c r="J336">
        <v>1</v>
      </c>
      <c r="K336">
        <v>1</v>
      </c>
      <c r="L336">
        <v>1</v>
      </c>
      <c r="M336">
        <v>1</v>
      </c>
      <c r="N336">
        <v>1</v>
      </c>
      <c r="O336">
        <v>1</v>
      </c>
      <c r="P336">
        <v>3</v>
      </c>
      <c r="Q336">
        <v>3</v>
      </c>
      <c r="R336">
        <v>3</v>
      </c>
      <c r="S336">
        <v>48.633000000000003</v>
      </c>
      <c r="T336">
        <v>433</v>
      </c>
      <c r="U336">
        <v>433</v>
      </c>
      <c r="V336">
        <v>0</v>
      </c>
      <c r="W336">
        <v>7.2064000000000004</v>
      </c>
      <c r="X336">
        <v>3</v>
      </c>
      <c r="Y336">
        <v>94193</v>
      </c>
      <c r="Z336">
        <v>94193</v>
      </c>
      <c r="AA336">
        <v>3038.5</v>
      </c>
      <c r="AB336">
        <v>3038.5</v>
      </c>
      <c r="AC336">
        <v>1</v>
      </c>
      <c r="AG336">
        <v>221</v>
      </c>
      <c r="AH336">
        <v>494</v>
      </c>
      <c r="AI336" t="s">
        <v>49</v>
      </c>
      <c r="AJ336">
        <v>528</v>
      </c>
      <c r="AK336">
        <v>621</v>
      </c>
      <c r="AL336">
        <v>852</v>
      </c>
      <c r="AM336">
        <v>852</v>
      </c>
    </row>
    <row r="337" spans="1:43" x14ac:dyDescent="0.3">
      <c r="A337" t="s">
        <v>1996</v>
      </c>
      <c r="B337" t="s">
        <v>1996</v>
      </c>
      <c r="C337">
        <v>1</v>
      </c>
      <c r="D337">
        <v>1</v>
      </c>
      <c r="E337">
        <v>1</v>
      </c>
      <c r="F337" t="s">
        <v>1997</v>
      </c>
      <c r="G337" t="s">
        <v>1998</v>
      </c>
      <c r="H337" t="s">
        <v>1999</v>
      </c>
      <c r="I337">
        <v>1</v>
      </c>
      <c r="J337">
        <v>1</v>
      </c>
      <c r="K337">
        <v>1</v>
      </c>
      <c r="L337">
        <v>1</v>
      </c>
      <c r="M337">
        <v>1</v>
      </c>
      <c r="N337">
        <v>1</v>
      </c>
      <c r="O337">
        <v>1</v>
      </c>
      <c r="P337">
        <v>1.1000000000000001</v>
      </c>
      <c r="Q337">
        <v>1.1000000000000001</v>
      </c>
      <c r="R337">
        <v>1.1000000000000001</v>
      </c>
      <c r="S337">
        <v>102.49</v>
      </c>
      <c r="T337">
        <v>906</v>
      </c>
      <c r="U337">
        <v>906</v>
      </c>
      <c r="V337">
        <v>3.0864E-3</v>
      </c>
      <c r="W337">
        <v>6.3064</v>
      </c>
      <c r="X337">
        <v>1.1000000000000001</v>
      </c>
      <c r="Y337">
        <v>93561</v>
      </c>
      <c r="Z337">
        <v>93561</v>
      </c>
      <c r="AA337">
        <v>1834.5</v>
      </c>
      <c r="AB337">
        <v>1834.5</v>
      </c>
      <c r="AC337">
        <v>1</v>
      </c>
      <c r="AG337">
        <v>219</v>
      </c>
      <c r="AH337">
        <v>748</v>
      </c>
      <c r="AI337" t="s">
        <v>49</v>
      </c>
      <c r="AJ337">
        <v>797</v>
      </c>
      <c r="AK337">
        <v>1010</v>
      </c>
      <c r="AL337">
        <v>1418</v>
      </c>
      <c r="AM337">
        <v>1418</v>
      </c>
    </row>
    <row r="338" spans="1:43" x14ac:dyDescent="0.3">
      <c r="A338" t="s">
        <v>2054</v>
      </c>
      <c r="B338" t="s">
        <v>2054</v>
      </c>
      <c r="C338" t="s">
        <v>44</v>
      </c>
      <c r="D338" t="s">
        <v>44</v>
      </c>
      <c r="E338" t="s">
        <v>44</v>
      </c>
      <c r="F338" t="s">
        <v>2055</v>
      </c>
      <c r="G338" t="s">
        <v>2056</v>
      </c>
      <c r="H338" t="s">
        <v>2057</v>
      </c>
      <c r="I338">
        <v>2</v>
      </c>
      <c r="J338">
        <v>1</v>
      </c>
      <c r="K338">
        <v>1</v>
      </c>
      <c r="L338">
        <v>1</v>
      </c>
      <c r="M338">
        <v>1</v>
      </c>
      <c r="N338">
        <v>1</v>
      </c>
      <c r="O338">
        <v>1</v>
      </c>
      <c r="P338">
        <v>6.4</v>
      </c>
      <c r="Q338">
        <v>6.4</v>
      </c>
      <c r="R338">
        <v>6.4</v>
      </c>
      <c r="S338">
        <v>28.585000000000001</v>
      </c>
      <c r="T338">
        <v>249</v>
      </c>
      <c r="U338" t="s">
        <v>2058</v>
      </c>
      <c r="V338">
        <v>0</v>
      </c>
      <c r="W338">
        <v>7.1993</v>
      </c>
      <c r="X338">
        <v>6.4</v>
      </c>
      <c r="Y338">
        <v>92311</v>
      </c>
      <c r="Z338">
        <v>92311</v>
      </c>
      <c r="AA338">
        <v>8391.9</v>
      </c>
      <c r="AB338">
        <v>8391.9</v>
      </c>
      <c r="AC338">
        <v>1</v>
      </c>
      <c r="AG338">
        <v>227</v>
      </c>
      <c r="AH338">
        <v>1477</v>
      </c>
      <c r="AI338" t="s">
        <v>49</v>
      </c>
      <c r="AJ338">
        <v>1612</v>
      </c>
      <c r="AK338">
        <v>2133</v>
      </c>
      <c r="AL338">
        <v>2977</v>
      </c>
      <c r="AM338">
        <v>2977</v>
      </c>
    </row>
    <row r="339" spans="1:43" x14ac:dyDescent="0.3">
      <c r="A339" t="s">
        <v>2796</v>
      </c>
      <c r="B339" t="s">
        <v>2796</v>
      </c>
      <c r="C339">
        <v>1</v>
      </c>
      <c r="D339">
        <v>1</v>
      </c>
      <c r="E339">
        <v>1</v>
      </c>
      <c r="F339" t="s">
        <v>2797</v>
      </c>
      <c r="G339" t="s">
        <v>2798</v>
      </c>
      <c r="H339" t="s">
        <v>2799</v>
      </c>
      <c r="I339">
        <v>1</v>
      </c>
      <c r="J339">
        <v>1</v>
      </c>
      <c r="K339">
        <v>1</v>
      </c>
      <c r="L339">
        <v>1</v>
      </c>
      <c r="M339">
        <v>1</v>
      </c>
      <c r="N339">
        <v>1</v>
      </c>
      <c r="O339">
        <v>1</v>
      </c>
      <c r="P339">
        <v>3.4</v>
      </c>
      <c r="Q339">
        <v>3.4</v>
      </c>
      <c r="R339">
        <v>3.4</v>
      </c>
      <c r="S339">
        <v>40.228000000000002</v>
      </c>
      <c r="T339">
        <v>356</v>
      </c>
      <c r="U339">
        <v>356</v>
      </c>
      <c r="V339">
        <v>2.9499000000000001E-3</v>
      </c>
      <c r="W339">
        <v>6.1670999999999996</v>
      </c>
      <c r="X339">
        <v>3.4</v>
      </c>
      <c r="Y339">
        <v>91080</v>
      </c>
      <c r="Z339">
        <v>91080</v>
      </c>
      <c r="AA339">
        <v>4793.7</v>
      </c>
      <c r="AB339">
        <v>4793.7</v>
      </c>
      <c r="AC339">
        <v>1</v>
      </c>
      <c r="AG339">
        <v>322</v>
      </c>
      <c r="AH339">
        <v>1871</v>
      </c>
      <c r="AI339" t="s">
        <v>49</v>
      </c>
      <c r="AJ339">
        <v>2063</v>
      </c>
      <c r="AK339">
        <v>2675</v>
      </c>
      <c r="AL339">
        <v>3713</v>
      </c>
      <c r="AM339">
        <v>3713</v>
      </c>
    </row>
    <row r="340" spans="1:43" x14ac:dyDescent="0.3">
      <c r="A340" t="s">
        <v>1487</v>
      </c>
      <c r="B340" t="s">
        <v>1487</v>
      </c>
      <c r="C340">
        <v>1</v>
      </c>
      <c r="D340">
        <v>1</v>
      </c>
      <c r="E340">
        <v>1</v>
      </c>
      <c r="F340" t="s">
        <v>1488</v>
      </c>
      <c r="G340" t="s">
        <v>1489</v>
      </c>
      <c r="H340" t="s">
        <v>1490</v>
      </c>
      <c r="I340">
        <v>1</v>
      </c>
      <c r="J340">
        <v>1</v>
      </c>
      <c r="K340">
        <v>1</v>
      </c>
      <c r="L340">
        <v>1</v>
      </c>
      <c r="M340">
        <v>1</v>
      </c>
      <c r="N340">
        <v>1</v>
      </c>
      <c r="O340">
        <v>1</v>
      </c>
      <c r="P340">
        <v>7.6</v>
      </c>
      <c r="Q340">
        <v>7.6</v>
      </c>
      <c r="R340">
        <v>7.6</v>
      </c>
      <c r="S340">
        <v>18.847999999999999</v>
      </c>
      <c r="T340">
        <v>185</v>
      </c>
      <c r="U340">
        <v>185</v>
      </c>
      <c r="V340">
        <v>0</v>
      </c>
      <c r="W340">
        <v>7.0738000000000003</v>
      </c>
      <c r="X340">
        <v>7.6</v>
      </c>
      <c r="Y340">
        <v>90430</v>
      </c>
      <c r="Z340">
        <v>90430</v>
      </c>
      <c r="AA340">
        <v>22608</v>
      </c>
      <c r="AB340">
        <v>22608</v>
      </c>
      <c r="AC340">
        <v>1</v>
      </c>
      <c r="AG340">
        <v>160</v>
      </c>
      <c r="AH340">
        <v>426</v>
      </c>
      <c r="AI340" t="s">
        <v>49</v>
      </c>
      <c r="AJ340">
        <v>457</v>
      </c>
      <c r="AK340">
        <v>541</v>
      </c>
      <c r="AL340">
        <v>742</v>
      </c>
      <c r="AM340">
        <v>742</v>
      </c>
    </row>
    <row r="341" spans="1:43" x14ac:dyDescent="0.3">
      <c r="A341" t="s">
        <v>2109</v>
      </c>
      <c r="B341" t="s">
        <v>2109</v>
      </c>
      <c r="C341">
        <v>1</v>
      </c>
      <c r="D341">
        <v>1</v>
      </c>
      <c r="E341">
        <v>1</v>
      </c>
      <c r="F341" t="s">
        <v>2110</v>
      </c>
      <c r="G341" t="s">
        <v>2111</v>
      </c>
      <c r="H341" t="s">
        <v>2112</v>
      </c>
      <c r="I341">
        <v>1</v>
      </c>
      <c r="J341">
        <v>1</v>
      </c>
      <c r="K341">
        <v>1</v>
      </c>
      <c r="L341">
        <v>1</v>
      </c>
      <c r="M341">
        <v>1</v>
      </c>
      <c r="N341">
        <v>1</v>
      </c>
      <c r="O341">
        <v>1</v>
      </c>
      <c r="P341">
        <v>4</v>
      </c>
      <c r="Q341">
        <v>4</v>
      </c>
      <c r="R341">
        <v>4</v>
      </c>
      <c r="S341">
        <v>39.383000000000003</v>
      </c>
      <c r="T341">
        <v>350</v>
      </c>
      <c r="U341">
        <v>350</v>
      </c>
      <c r="V341">
        <v>3.1546E-3</v>
      </c>
      <c r="W341">
        <v>6.3928000000000003</v>
      </c>
      <c r="X341">
        <v>4</v>
      </c>
      <c r="Y341">
        <v>90122</v>
      </c>
      <c r="Z341">
        <v>90122</v>
      </c>
      <c r="AA341">
        <v>6008.1</v>
      </c>
      <c r="AB341">
        <v>6008.1</v>
      </c>
      <c r="AC341">
        <v>1</v>
      </c>
      <c r="AG341">
        <v>235</v>
      </c>
      <c r="AH341">
        <v>1131</v>
      </c>
      <c r="AI341" t="s">
        <v>49</v>
      </c>
      <c r="AJ341">
        <v>1211</v>
      </c>
      <c r="AK341">
        <v>1541</v>
      </c>
      <c r="AL341">
        <v>2138</v>
      </c>
      <c r="AM341">
        <v>2138</v>
      </c>
    </row>
    <row r="342" spans="1:43" x14ac:dyDescent="0.3">
      <c r="A342" t="s">
        <v>3028</v>
      </c>
      <c r="B342" t="s">
        <v>3028</v>
      </c>
      <c r="C342">
        <v>1</v>
      </c>
      <c r="D342">
        <v>1</v>
      </c>
      <c r="E342">
        <v>1</v>
      </c>
      <c r="F342" t="s">
        <v>3029</v>
      </c>
      <c r="G342" t="s">
        <v>3030</v>
      </c>
      <c r="H342" t="s">
        <v>3031</v>
      </c>
      <c r="I342">
        <v>1</v>
      </c>
      <c r="J342">
        <v>1</v>
      </c>
      <c r="K342">
        <v>1</v>
      </c>
      <c r="L342">
        <v>1</v>
      </c>
      <c r="M342">
        <v>1</v>
      </c>
      <c r="N342">
        <v>1</v>
      </c>
      <c r="O342">
        <v>1</v>
      </c>
      <c r="P342">
        <v>1.6</v>
      </c>
      <c r="Q342">
        <v>1.6</v>
      </c>
      <c r="R342">
        <v>1.6</v>
      </c>
      <c r="S342">
        <v>57.03</v>
      </c>
      <c r="T342">
        <v>507</v>
      </c>
      <c r="U342">
        <v>507</v>
      </c>
      <c r="V342">
        <v>1</v>
      </c>
      <c r="W342">
        <v>-2</v>
      </c>
      <c r="X342">
        <v>1.6</v>
      </c>
      <c r="Y342">
        <v>89959</v>
      </c>
      <c r="Z342">
        <v>89959</v>
      </c>
      <c r="AA342">
        <v>2901.9</v>
      </c>
      <c r="AB342">
        <v>2901.9</v>
      </c>
      <c r="AC342">
        <v>1</v>
      </c>
      <c r="AD342" t="s">
        <v>80</v>
      </c>
      <c r="AG342">
        <v>354</v>
      </c>
      <c r="AH342">
        <v>821</v>
      </c>
      <c r="AI342" t="s">
        <v>49</v>
      </c>
      <c r="AJ342">
        <v>876</v>
      </c>
      <c r="AK342">
        <v>1113</v>
      </c>
      <c r="AL342">
        <v>1557</v>
      </c>
      <c r="AM342">
        <v>1557</v>
      </c>
      <c r="AO342">
        <v>168</v>
      </c>
      <c r="AQ342">
        <v>242</v>
      </c>
    </row>
    <row r="343" spans="1:43" x14ac:dyDescent="0.3">
      <c r="A343" t="s">
        <v>1423</v>
      </c>
      <c r="B343" t="s">
        <v>1423</v>
      </c>
      <c r="C343">
        <v>1</v>
      </c>
      <c r="D343">
        <v>1</v>
      </c>
      <c r="E343">
        <v>1</v>
      </c>
      <c r="F343" t="s">
        <v>1424</v>
      </c>
      <c r="G343" t="s">
        <v>1425</v>
      </c>
      <c r="H343" t="s">
        <v>1426</v>
      </c>
      <c r="I343">
        <v>1</v>
      </c>
      <c r="J343">
        <v>1</v>
      </c>
      <c r="K343">
        <v>1</v>
      </c>
      <c r="L343">
        <v>1</v>
      </c>
      <c r="M343">
        <v>1</v>
      </c>
      <c r="N343">
        <v>1</v>
      </c>
      <c r="O343">
        <v>1</v>
      </c>
      <c r="P343">
        <v>1.8</v>
      </c>
      <c r="Q343">
        <v>1.8</v>
      </c>
      <c r="R343">
        <v>1.8</v>
      </c>
      <c r="S343">
        <v>108.53</v>
      </c>
      <c r="T343">
        <v>1028</v>
      </c>
      <c r="U343">
        <v>1028</v>
      </c>
      <c r="V343">
        <v>0</v>
      </c>
      <c r="W343">
        <v>9.6624999999999996</v>
      </c>
      <c r="X343">
        <v>1.8</v>
      </c>
      <c r="Y343">
        <v>88056</v>
      </c>
      <c r="Z343">
        <v>88056</v>
      </c>
      <c r="AA343">
        <v>1544.8</v>
      </c>
      <c r="AB343">
        <v>1544.8</v>
      </c>
      <c r="AC343">
        <v>1</v>
      </c>
      <c r="AG343">
        <v>151</v>
      </c>
      <c r="AH343">
        <v>189</v>
      </c>
      <c r="AI343" t="s">
        <v>49</v>
      </c>
      <c r="AJ343">
        <v>202</v>
      </c>
      <c r="AK343">
        <v>233</v>
      </c>
      <c r="AL343">
        <v>308</v>
      </c>
      <c r="AM343">
        <v>308</v>
      </c>
    </row>
    <row r="344" spans="1:43" x14ac:dyDescent="0.3">
      <c r="A344" t="s">
        <v>610</v>
      </c>
      <c r="B344" t="s">
        <v>610</v>
      </c>
      <c r="C344">
        <v>1</v>
      </c>
      <c r="D344">
        <v>1</v>
      </c>
      <c r="E344">
        <v>1</v>
      </c>
      <c r="F344" t="s">
        <v>611</v>
      </c>
      <c r="G344" t="s">
        <v>612</v>
      </c>
      <c r="H344" t="s">
        <v>613</v>
      </c>
      <c r="I344">
        <v>1</v>
      </c>
      <c r="J344">
        <v>1</v>
      </c>
      <c r="K344">
        <v>1</v>
      </c>
      <c r="L344">
        <v>1</v>
      </c>
      <c r="M344">
        <v>1</v>
      </c>
      <c r="N344">
        <v>1</v>
      </c>
      <c r="O344">
        <v>1</v>
      </c>
      <c r="P344">
        <v>2.9</v>
      </c>
      <c r="Q344">
        <v>2.9</v>
      </c>
      <c r="R344">
        <v>2.9</v>
      </c>
      <c r="S344">
        <v>51.112000000000002</v>
      </c>
      <c r="T344">
        <v>480</v>
      </c>
      <c r="U344">
        <v>480</v>
      </c>
      <c r="V344">
        <v>0</v>
      </c>
      <c r="W344">
        <v>7.6553000000000004</v>
      </c>
      <c r="X344">
        <v>2.9</v>
      </c>
      <c r="Y344">
        <v>87479</v>
      </c>
      <c r="Z344">
        <v>87479</v>
      </c>
      <c r="AA344">
        <v>3016.5</v>
      </c>
      <c r="AB344">
        <v>3016.5</v>
      </c>
      <c r="AC344">
        <v>2</v>
      </c>
      <c r="AG344">
        <v>61</v>
      </c>
      <c r="AH344">
        <v>1441</v>
      </c>
      <c r="AI344" t="s">
        <v>49</v>
      </c>
      <c r="AJ344">
        <v>1572</v>
      </c>
      <c r="AK344">
        <v>2079</v>
      </c>
      <c r="AL344" t="s">
        <v>614</v>
      </c>
      <c r="AM344">
        <v>2893</v>
      </c>
    </row>
    <row r="345" spans="1:43" x14ac:dyDescent="0.3">
      <c r="A345" t="s">
        <v>2160</v>
      </c>
      <c r="B345" t="s">
        <v>2160</v>
      </c>
      <c r="C345">
        <v>1</v>
      </c>
      <c r="D345">
        <v>1</v>
      </c>
      <c r="E345">
        <v>1</v>
      </c>
      <c r="F345" t="s">
        <v>2161</v>
      </c>
      <c r="G345" t="s">
        <v>2162</v>
      </c>
      <c r="H345" t="s">
        <v>2163</v>
      </c>
      <c r="I345">
        <v>1</v>
      </c>
      <c r="J345">
        <v>1</v>
      </c>
      <c r="K345">
        <v>1</v>
      </c>
      <c r="L345">
        <v>1</v>
      </c>
      <c r="M345">
        <v>1</v>
      </c>
      <c r="N345">
        <v>1</v>
      </c>
      <c r="O345">
        <v>1</v>
      </c>
      <c r="P345">
        <v>5.6</v>
      </c>
      <c r="Q345">
        <v>5.6</v>
      </c>
      <c r="R345">
        <v>5.6</v>
      </c>
      <c r="S345">
        <v>23.481999999999999</v>
      </c>
      <c r="T345">
        <v>216</v>
      </c>
      <c r="U345">
        <v>216</v>
      </c>
      <c r="V345">
        <v>3.1153000000000001E-3</v>
      </c>
      <c r="W345">
        <v>6.3197000000000001</v>
      </c>
      <c r="X345">
        <v>5.6</v>
      </c>
      <c r="Y345">
        <v>85662</v>
      </c>
      <c r="Z345">
        <v>85662</v>
      </c>
      <c r="AA345">
        <v>6118.7</v>
      </c>
      <c r="AB345">
        <v>6118.7</v>
      </c>
      <c r="AC345">
        <v>1</v>
      </c>
      <c r="AG345">
        <v>242</v>
      </c>
      <c r="AH345">
        <v>712</v>
      </c>
      <c r="AI345" t="s">
        <v>49</v>
      </c>
      <c r="AJ345">
        <v>759</v>
      </c>
      <c r="AK345">
        <v>960</v>
      </c>
      <c r="AL345">
        <v>1349</v>
      </c>
      <c r="AM345">
        <v>1349</v>
      </c>
    </row>
    <row r="346" spans="1:43" x14ac:dyDescent="0.3">
      <c r="A346" t="s">
        <v>3397</v>
      </c>
      <c r="B346" t="s">
        <v>3397</v>
      </c>
      <c r="C346">
        <v>1</v>
      </c>
      <c r="D346">
        <v>1</v>
      </c>
      <c r="E346">
        <v>1</v>
      </c>
      <c r="F346" t="s">
        <v>3398</v>
      </c>
      <c r="G346" t="s">
        <v>3399</v>
      </c>
      <c r="H346" t="s">
        <v>3400</v>
      </c>
      <c r="I346">
        <v>1</v>
      </c>
      <c r="J346">
        <v>1</v>
      </c>
      <c r="K346">
        <v>1</v>
      </c>
      <c r="L346">
        <v>1</v>
      </c>
      <c r="M346">
        <v>1</v>
      </c>
      <c r="N346">
        <v>1</v>
      </c>
      <c r="O346">
        <v>1</v>
      </c>
      <c r="P346">
        <v>0.6</v>
      </c>
      <c r="Q346">
        <v>0.6</v>
      </c>
      <c r="R346">
        <v>0.6</v>
      </c>
      <c r="S346">
        <v>234.71</v>
      </c>
      <c r="T346">
        <v>2061</v>
      </c>
      <c r="U346">
        <v>2061</v>
      </c>
      <c r="V346">
        <v>3.1446999999999998E-3</v>
      </c>
      <c r="W346">
        <v>6.3544</v>
      </c>
      <c r="X346">
        <v>0.6</v>
      </c>
      <c r="Y346">
        <v>75159</v>
      </c>
      <c r="Z346">
        <v>75159</v>
      </c>
      <c r="AA346">
        <v>578.14</v>
      </c>
      <c r="AB346">
        <v>578.14</v>
      </c>
      <c r="AC346">
        <v>1</v>
      </c>
      <c r="AG346">
        <v>417</v>
      </c>
      <c r="AH346">
        <v>675</v>
      </c>
      <c r="AI346" t="s">
        <v>49</v>
      </c>
      <c r="AJ346">
        <v>717</v>
      </c>
      <c r="AK346">
        <v>898</v>
      </c>
      <c r="AL346">
        <v>1252</v>
      </c>
      <c r="AM346">
        <v>1252</v>
      </c>
    </row>
    <row r="347" spans="1:43" x14ac:dyDescent="0.3">
      <c r="A347" t="s">
        <v>2591</v>
      </c>
      <c r="B347" t="s">
        <v>2591</v>
      </c>
      <c r="C347">
        <v>2</v>
      </c>
      <c r="D347">
        <v>2</v>
      </c>
      <c r="E347">
        <v>2</v>
      </c>
      <c r="F347" t="s">
        <v>2592</v>
      </c>
      <c r="G347" t="s">
        <v>2593</v>
      </c>
      <c r="H347" t="s">
        <v>2594</v>
      </c>
      <c r="I347">
        <v>1</v>
      </c>
      <c r="J347">
        <v>2</v>
      </c>
      <c r="K347">
        <v>2</v>
      </c>
      <c r="L347">
        <v>2</v>
      </c>
      <c r="M347">
        <v>2</v>
      </c>
      <c r="N347">
        <v>2</v>
      </c>
      <c r="O347">
        <v>2</v>
      </c>
      <c r="P347">
        <v>0.4</v>
      </c>
      <c r="Q347">
        <v>0.4</v>
      </c>
      <c r="R347">
        <v>0.4</v>
      </c>
      <c r="S347">
        <v>469.08</v>
      </c>
      <c r="T347">
        <v>4128</v>
      </c>
      <c r="U347">
        <v>4128</v>
      </c>
      <c r="V347">
        <v>0</v>
      </c>
      <c r="W347">
        <v>11.292999999999999</v>
      </c>
      <c r="X347">
        <v>0.4</v>
      </c>
      <c r="Y347">
        <v>71314</v>
      </c>
      <c r="Z347">
        <v>71314</v>
      </c>
      <c r="AA347">
        <v>291.08</v>
      </c>
      <c r="AB347">
        <v>291.08</v>
      </c>
      <c r="AC347">
        <v>1</v>
      </c>
      <c r="AG347">
        <v>293</v>
      </c>
      <c r="AH347" t="s">
        <v>2595</v>
      </c>
      <c r="AI347" t="s">
        <v>193</v>
      </c>
      <c r="AJ347" t="s">
        <v>2596</v>
      </c>
      <c r="AK347" t="s">
        <v>2597</v>
      </c>
      <c r="AL347" t="s">
        <v>2598</v>
      </c>
      <c r="AM347" t="s">
        <v>2598</v>
      </c>
      <c r="AN347">
        <v>117</v>
      </c>
      <c r="AO347">
        <v>147</v>
      </c>
      <c r="AP347">
        <v>3605</v>
      </c>
      <c r="AQ347">
        <v>3609</v>
      </c>
    </row>
    <row r="348" spans="1:43" x14ac:dyDescent="0.3">
      <c r="A348" t="s">
        <v>2599</v>
      </c>
      <c r="B348" t="s">
        <v>2599</v>
      </c>
      <c r="C348">
        <v>1</v>
      </c>
      <c r="D348">
        <v>1</v>
      </c>
      <c r="E348">
        <v>1</v>
      </c>
      <c r="F348" t="s">
        <v>2600</v>
      </c>
      <c r="G348" t="s">
        <v>2601</v>
      </c>
      <c r="H348" t="s">
        <v>2602</v>
      </c>
      <c r="I348">
        <v>1</v>
      </c>
      <c r="J348">
        <v>1</v>
      </c>
      <c r="K348">
        <v>1</v>
      </c>
      <c r="L348">
        <v>1</v>
      </c>
      <c r="M348">
        <v>1</v>
      </c>
      <c r="N348">
        <v>1</v>
      </c>
      <c r="O348">
        <v>1</v>
      </c>
      <c r="P348">
        <v>0.3</v>
      </c>
      <c r="Q348">
        <v>0.3</v>
      </c>
      <c r="R348">
        <v>0.3</v>
      </c>
      <c r="S348">
        <v>305.48</v>
      </c>
      <c r="T348">
        <v>2803</v>
      </c>
      <c r="U348">
        <v>2803</v>
      </c>
      <c r="V348">
        <v>1</v>
      </c>
      <c r="W348">
        <v>-2</v>
      </c>
      <c r="X348">
        <v>0.3</v>
      </c>
      <c r="Y348">
        <v>58709</v>
      </c>
      <c r="Z348">
        <v>58709</v>
      </c>
      <c r="AA348">
        <v>473.46</v>
      </c>
      <c r="AB348">
        <v>473.46</v>
      </c>
      <c r="AC348">
        <v>1</v>
      </c>
      <c r="AD348" t="s">
        <v>80</v>
      </c>
      <c r="AG348">
        <v>294</v>
      </c>
      <c r="AH348">
        <v>1161</v>
      </c>
      <c r="AI348" t="s">
        <v>49</v>
      </c>
      <c r="AJ348">
        <v>1243</v>
      </c>
      <c r="AK348">
        <v>1578</v>
      </c>
      <c r="AL348">
        <v>2180</v>
      </c>
      <c r="AM348">
        <v>2180</v>
      </c>
      <c r="AO348">
        <v>148</v>
      </c>
      <c r="AQ348">
        <v>1595</v>
      </c>
    </row>
    <row r="349" spans="1:43" x14ac:dyDescent="0.3">
      <c r="A349" t="s">
        <v>76</v>
      </c>
      <c r="B349" t="s">
        <v>76</v>
      </c>
      <c r="C349">
        <v>1</v>
      </c>
      <c r="D349">
        <v>1</v>
      </c>
      <c r="E349">
        <v>1</v>
      </c>
      <c r="F349" t="s">
        <v>77</v>
      </c>
      <c r="G349" t="s">
        <v>78</v>
      </c>
      <c r="H349" t="s">
        <v>79</v>
      </c>
      <c r="I349">
        <v>1</v>
      </c>
      <c r="J349">
        <v>1</v>
      </c>
      <c r="K349">
        <v>1</v>
      </c>
      <c r="L349">
        <v>1</v>
      </c>
      <c r="M349">
        <v>1</v>
      </c>
      <c r="N349">
        <v>1</v>
      </c>
      <c r="O349">
        <v>1</v>
      </c>
      <c r="P349">
        <v>0.9</v>
      </c>
      <c r="Q349">
        <v>0.9</v>
      </c>
      <c r="R349">
        <v>0.9</v>
      </c>
      <c r="S349">
        <v>109.41</v>
      </c>
      <c r="T349">
        <v>948</v>
      </c>
      <c r="U349">
        <v>948</v>
      </c>
      <c r="V349">
        <v>1</v>
      </c>
      <c r="W349">
        <v>-2</v>
      </c>
      <c r="X349">
        <v>0.9</v>
      </c>
      <c r="Y349">
        <v>0</v>
      </c>
      <c r="Z349">
        <v>0</v>
      </c>
      <c r="AA349">
        <v>0</v>
      </c>
      <c r="AB349">
        <v>0</v>
      </c>
      <c r="AC349">
        <v>0</v>
      </c>
      <c r="AD349" t="s">
        <v>80</v>
      </c>
      <c r="AG349">
        <v>3</v>
      </c>
      <c r="AH349">
        <v>900</v>
      </c>
      <c r="AI349" t="s">
        <v>49</v>
      </c>
      <c r="AJ349">
        <v>960</v>
      </c>
      <c r="AK349">
        <v>1212</v>
      </c>
      <c r="AL349">
        <v>1687</v>
      </c>
      <c r="AM349">
        <v>1687</v>
      </c>
      <c r="AN349" t="s">
        <v>81</v>
      </c>
      <c r="AP349" t="s">
        <v>82</v>
      </c>
    </row>
    <row r="350" spans="1:43" x14ac:dyDescent="0.3">
      <c r="A350" t="s">
        <v>83</v>
      </c>
      <c r="B350" t="s">
        <v>83</v>
      </c>
      <c r="C350">
        <v>1</v>
      </c>
      <c r="D350">
        <v>1</v>
      </c>
      <c r="E350">
        <v>1</v>
      </c>
      <c r="F350" t="s">
        <v>84</v>
      </c>
      <c r="G350" t="s">
        <v>85</v>
      </c>
      <c r="H350" t="s">
        <v>86</v>
      </c>
      <c r="I350">
        <v>1</v>
      </c>
      <c r="J350">
        <v>1</v>
      </c>
      <c r="K350">
        <v>1</v>
      </c>
      <c r="L350">
        <v>1</v>
      </c>
      <c r="M350">
        <v>1</v>
      </c>
      <c r="N350">
        <v>1</v>
      </c>
      <c r="O350">
        <v>1</v>
      </c>
      <c r="P350">
        <v>6.4</v>
      </c>
      <c r="Q350">
        <v>6.4</v>
      </c>
      <c r="R350">
        <v>6.4</v>
      </c>
      <c r="S350">
        <v>27.916</v>
      </c>
      <c r="T350">
        <v>251</v>
      </c>
      <c r="U350">
        <v>251</v>
      </c>
      <c r="V350">
        <v>3.0395000000000001E-3</v>
      </c>
      <c r="W350">
        <v>6.2805999999999997</v>
      </c>
      <c r="X350">
        <v>6.4</v>
      </c>
      <c r="Y350">
        <v>0</v>
      </c>
      <c r="Z350">
        <v>0</v>
      </c>
      <c r="AA350">
        <v>0</v>
      </c>
      <c r="AB350">
        <v>0</v>
      </c>
      <c r="AC350">
        <v>0</v>
      </c>
      <c r="AG350">
        <v>4</v>
      </c>
      <c r="AH350">
        <v>406</v>
      </c>
      <c r="AI350" t="s">
        <v>49</v>
      </c>
      <c r="AJ350">
        <v>435</v>
      </c>
      <c r="AK350">
        <v>512</v>
      </c>
      <c r="AL350">
        <v>698</v>
      </c>
      <c r="AM350">
        <v>698</v>
      </c>
      <c r="AN350" t="s">
        <v>87</v>
      </c>
      <c r="AP350" t="s">
        <v>88</v>
      </c>
    </row>
    <row r="351" spans="1:43" x14ac:dyDescent="0.3">
      <c r="A351" t="s">
        <v>89</v>
      </c>
      <c r="B351" t="s">
        <v>89</v>
      </c>
      <c r="C351" t="s">
        <v>44</v>
      </c>
      <c r="D351" t="s">
        <v>44</v>
      </c>
      <c r="E351" t="s">
        <v>44</v>
      </c>
      <c r="F351" t="s">
        <v>90</v>
      </c>
      <c r="G351" t="s">
        <v>91</v>
      </c>
      <c r="H351" t="s">
        <v>92</v>
      </c>
      <c r="I351">
        <v>2</v>
      </c>
      <c r="J351">
        <v>1</v>
      </c>
      <c r="K351">
        <v>1</v>
      </c>
      <c r="L351">
        <v>1</v>
      </c>
      <c r="M351">
        <v>1</v>
      </c>
      <c r="N351">
        <v>1</v>
      </c>
      <c r="O351">
        <v>1</v>
      </c>
      <c r="P351">
        <v>0.9</v>
      </c>
      <c r="Q351">
        <v>0.9</v>
      </c>
      <c r="R351">
        <v>0.9</v>
      </c>
      <c r="S351">
        <v>105.34</v>
      </c>
      <c r="T351">
        <v>913</v>
      </c>
      <c r="U351" t="s">
        <v>93</v>
      </c>
      <c r="V351">
        <v>1</v>
      </c>
      <c r="W351">
        <v>-2</v>
      </c>
      <c r="X351">
        <v>0.9</v>
      </c>
      <c r="Y351">
        <v>0</v>
      </c>
      <c r="Z351">
        <v>0</v>
      </c>
      <c r="AA351">
        <v>0</v>
      </c>
      <c r="AB351">
        <v>0</v>
      </c>
      <c r="AC351">
        <v>0</v>
      </c>
      <c r="AD351" t="s">
        <v>80</v>
      </c>
      <c r="AG351">
        <v>5</v>
      </c>
      <c r="AH351">
        <v>909</v>
      </c>
      <c r="AI351" t="s">
        <v>49</v>
      </c>
      <c r="AJ351">
        <v>969</v>
      </c>
      <c r="AK351">
        <v>1222</v>
      </c>
      <c r="AL351">
        <v>1699</v>
      </c>
      <c r="AM351">
        <v>1699</v>
      </c>
      <c r="AN351" t="s">
        <v>94</v>
      </c>
      <c r="AO351">
        <v>1</v>
      </c>
      <c r="AP351" t="s">
        <v>95</v>
      </c>
      <c r="AQ351">
        <v>130</v>
      </c>
    </row>
    <row r="352" spans="1:43" x14ac:dyDescent="0.3">
      <c r="A352" t="s">
        <v>114</v>
      </c>
      <c r="B352" t="s">
        <v>114</v>
      </c>
      <c r="C352">
        <v>10</v>
      </c>
      <c r="D352">
        <v>1</v>
      </c>
      <c r="E352">
        <v>1</v>
      </c>
      <c r="I352">
        <v>1</v>
      </c>
      <c r="J352">
        <v>10</v>
      </c>
      <c r="K352">
        <v>1</v>
      </c>
      <c r="L352">
        <v>1</v>
      </c>
      <c r="M352">
        <v>10</v>
      </c>
      <c r="N352">
        <v>1</v>
      </c>
      <c r="O352">
        <v>1</v>
      </c>
      <c r="P352">
        <v>14.5</v>
      </c>
      <c r="Q352">
        <v>3.5</v>
      </c>
      <c r="R352">
        <v>3.5</v>
      </c>
      <c r="S352">
        <v>63.164999999999999</v>
      </c>
      <c r="T352">
        <v>606</v>
      </c>
      <c r="U352">
        <v>606</v>
      </c>
      <c r="V352">
        <v>0</v>
      </c>
      <c r="W352">
        <v>22.984999999999999</v>
      </c>
      <c r="X352">
        <v>14.5</v>
      </c>
      <c r="Y352">
        <v>0</v>
      </c>
      <c r="Z352">
        <v>0</v>
      </c>
      <c r="AA352">
        <v>0</v>
      </c>
      <c r="AB352">
        <v>0</v>
      </c>
      <c r="AC352">
        <v>0</v>
      </c>
      <c r="AF352" t="s">
        <v>80</v>
      </c>
      <c r="AG352">
        <v>8</v>
      </c>
      <c r="AH352" t="s">
        <v>115</v>
      </c>
      <c r="AI352" t="s">
        <v>116</v>
      </c>
      <c r="AJ352" t="s">
        <v>117</v>
      </c>
      <c r="AK352" t="s">
        <v>118</v>
      </c>
      <c r="AL352" t="s">
        <v>119</v>
      </c>
      <c r="AM352" t="s">
        <v>120</v>
      </c>
      <c r="AN352" t="s">
        <v>121</v>
      </c>
      <c r="AO352">
        <v>2</v>
      </c>
      <c r="AP352" t="s">
        <v>122</v>
      </c>
      <c r="AQ352">
        <v>465</v>
      </c>
    </row>
    <row r="353" spans="1:43" x14ac:dyDescent="0.3">
      <c r="A353" t="s">
        <v>252</v>
      </c>
      <c r="B353" t="s">
        <v>252</v>
      </c>
      <c r="C353" t="s">
        <v>253</v>
      </c>
      <c r="D353" t="s">
        <v>253</v>
      </c>
      <c r="E353" t="s">
        <v>253</v>
      </c>
      <c r="F353" t="s">
        <v>254</v>
      </c>
      <c r="G353" t="s">
        <v>255</v>
      </c>
      <c r="H353" t="s">
        <v>256</v>
      </c>
      <c r="I353">
        <v>4</v>
      </c>
      <c r="J353">
        <v>2</v>
      </c>
      <c r="K353">
        <v>2</v>
      </c>
      <c r="L353">
        <v>2</v>
      </c>
      <c r="M353">
        <v>2</v>
      </c>
      <c r="N353">
        <v>2</v>
      </c>
      <c r="O353">
        <v>2</v>
      </c>
      <c r="P353">
        <v>12.1</v>
      </c>
      <c r="Q353">
        <v>12.1</v>
      </c>
      <c r="R353">
        <v>12.1</v>
      </c>
      <c r="S353">
        <v>26.558</v>
      </c>
      <c r="T353">
        <v>247</v>
      </c>
      <c r="U353" t="s">
        <v>257</v>
      </c>
      <c r="V353">
        <v>0</v>
      </c>
      <c r="W353">
        <v>11.717000000000001</v>
      </c>
      <c r="X353">
        <v>12.1</v>
      </c>
      <c r="Y353">
        <v>0</v>
      </c>
      <c r="Z353">
        <v>0</v>
      </c>
      <c r="AA353">
        <v>0</v>
      </c>
      <c r="AB353">
        <v>0</v>
      </c>
      <c r="AC353">
        <v>0</v>
      </c>
      <c r="AF353" t="s">
        <v>80</v>
      </c>
      <c r="AG353">
        <v>21</v>
      </c>
      <c r="AH353" t="s">
        <v>258</v>
      </c>
      <c r="AI353" t="s">
        <v>193</v>
      </c>
      <c r="AJ353" t="s">
        <v>259</v>
      </c>
      <c r="AK353" t="s">
        <v>260</v>
      </c>
      <c r="AL353" t="s">
        <v>261</v>
      </c>
      <c r="AM353" t="s">
        <v>261</v>
      </c>
      <c r="AN353" t="s">
        <v>262</v>
      </c>
      <c r="AP353" t="s">
        <v>263</v>
      </c>
    </row>
    <row r="354" spans="1:43" x14ac:dyDescent="0.3">
      <c r="A354" t="s">
        <v>264</v>
      </c>
      <c r="B354" t="s">
        <v>264</v>
      </c>
      <c r="C354">
        <v>6</v>
      </c>
      <c r="D354">
        <v>1</v>
      </c>
      <c r="E354">
        <v>1</v>
      </c>
      <c r="I354">
        <v>1</v>
      </c>
      <c r="J354">
        <v>6</v>
      </c>
      <c r="K354">
        <v>1</v>
      </c>
      <c r="L354">
        <v>1</v>
      </c>
      <c r="M354">
        <v>6</v>
      </c>
      <c r="N354">
        <v>1</v>
      </c>
      <c r="O354">
        <v>1</v>
      </c>
      <c r="P354">
        <v>10.1</v>
      </c>
      <c r="Q354">
        <v>2.1</v>
      </c>
      <c r="R354">
        <v>2.1</v>
      </c>
      <c r="S354">
        <v>47.753999999999998</v>
      </c>
      <c r="T354">
        <v>437</v>
      </c>
      <c r="U354">
        <v>437</v>
      </c>
      <c r="V354">
        <v>1</v>
      </c>
      <c r="W354">
        <v>-2</v>
      </c>
      <c r="X354">
        <v>10.1</v>
      </c>
      <c r="Y354">
        <v>0</v>
      </c>
      <c r="Z354">
        <v>0</v>
      </c>
      <c r="AA354">
        <v>0</v>
      </c>
      <c r="AB354">
        <v>0</v>
      </c>
      <c r="AC354">
        <v>1</v>
      </c>
      <c r="AD354" t="s">
        <v>80</v>
      </c>
      <c r="AF354" t="s">
        <v>80</v>
      </c>
      <c r="AG354">
        <v>22</v>
      </c>
      <c r="AH354" t="s">
        <v>265</v>
      </c>
      <c r="AI354" t="s">
        <v>266</v>
      </c>
      <c r="AJ354" t="s">
        <v>267</v>
      </c>
      <c r="AK354" t="s">
        <v>268</v>
      </c>
      <c r="AL354" t="s">
        <v>269</v>
      </c>
      <c r="AM354" t="s">
        <v>270</v>
      </c>
      <c r="AN354" t="s">
        <v>271</v>
      </c>
      <c r="AP354" t="s">
        <v>272</v>
      </c>
    </row>
    <row r="355" spans="1:43" x14ac:dyDescent="0.3">
      <c r="A355" t="s">
        <v>334</v>
      </c>
      <c r="B355" t="s">
        <v>334</v>
      </c>
      <c r="C355" t="s">
        <v>52</v>
      </c>
      <c r="D355" t="s">
        <v>44</v>
      </c>
      <c r="E355" t="s">
        <v>44</v>
      </c>
      <c r="F355" t="s">
        <v>335</v>
      </c>
      <c r="G355" t="s">
        <v>336</v>
      </c>
      <c r="H355" t="s">
        <v>337</v>
      </c>
      <c r="I355">
        <v>2</v>
      </c>
      <c r="J355">
        <v>2</v>
      </c>
      <c r="K355">
        <v>1</v>
      </c>
      <c r="L355">
        <v>1</v>
      </c>
      <c r="M355">
        <v>2</v>
      </c>
      <c r="N355">
        <v>1</v>
      </c>
      <c r="O355">
        <v>1</v>
      </c>
      <c r="P355">
        <v>3.5</v>
      </c>
      <c r="Q355">
        <v>3.5</v>
      </c>
      <c r="R355">
        <v>3.5</v>
      </c>
      <c r="S355">
        <v>63.91</v>
      </c>
      <c r="T355">
        <v>594</v>
      </c>
      <c r="U355" t="s">
        <v>338</v>
      </c>
      <c r="V355">
        <v>0</v>
      </c>
      <c r="W355">
        <v>9.4177</v>
      </c>
      <c r="X355">
        <v>3.5</v>
      </c>
      <c r="Y355">
        <v>0</v>
      </c>
      <c r="Z355">
        <v>0</v>
      </c>
      <c r="AA355">
        <v>0</v>
      </c>
      <c r="AB355">
        <v>0</v>
      </c>
      <c r="AC355">
        <v>0</v>
      </c>
      <c r="AF355" t="s">
        <v>80</v>
      </c>
      <c r="AG355">
        <v>28</v>
      </c>
      <c r="AH355" t="s">
        <v>339</v>
      </c>
      <c r="AI355" t="s">
        <v>340</v>
      </c>
      <c r="AJ355" t="s">
        <v>341</v>
      </c>
      <c r="AK355" t="s">
        <v>342</v>
      </c>
      <c r="AL355" t="s">
        <v>343</v>
      </c>
      <c r="AM355" t="s">
        <v>344</v>
      </c>
      <c r="AN355" t="s">
        <v>345</v>
      </c>
      <c r="AP355" t="s">
        <v>346</v>
      </c>
    </row>
    <row r="356" spans="1:43" x14ac:dyDescent="0.3">
      <c r="A356" t="s">
        <v>520</v>
      </c>
      <c r="B356" t="s">
        <v>520</v>
      </c>
      <c r="C356">
        <v>1</v>
      </c>
      <c r="D356">
        <v>1</v>
      </c>
      <c r="E356">
        <v>1</v>
      </c>
      <c r="F356" t="s">
        <v>521</v>
      </c>
      <c r="G356" t="s">
        <v>522</v>
      </c>
      <c r="H356" t="s">
        <v>523</v>
      </c>
      <c r="I356">
        <v>1</v>
      </c>
      <c r="J356">
        <v>1</v>
      </c>
      <c r="K356">
        <v>1</v>
      </c>
      <c r="L356">
        <v>1</v>
      </c>
      <c r="M356">
        <v>1</v>
      </c>
      <c r="N356">
        <v>1</v>
      </c>
      <c r="O356">
        <v>1</v>
      </c>
      <c r="P356">
        <v>3</v>
      </c>
      <c r="Q356">
        <v>3</v>
      </c>
      <c r="R356">
        <v>3</v>
      </c>
      <c r="S356">
        <v>49.180999999999997</v>
      </c>
      <c r="T356">
        <v>429</v>
      </c>
      <c r="U356">
        <v>429</v>
      </c>
      <c r="V356">
        <v>1</v>
      </c>
      <c r="W356">
        <v>-2</v>
      </c>
      <c r="X356">
        <v>3</v>
      </c>
      <c r="Y356">
        <v>0</v>
      </c>
      <c r="Z356">
        <v>0</v>
      </c>
      <c r="AA356">
        <v>0</v>
      </c>
      <c r="AB356">
        <v>0</v>
      </c>
      <c r="AC356">
        <v>0</v>
      </c>
      <c r="AD356" t="s">
        <v>80</v>
      </c>
      <c r="AG356">
        <v>47</v>
      </c>
      <c r="AH356">
        <v>1251</v>
      </c>
      <c r="AI356" t="s">
        <v>49</v>
      </c>
      <c r="AJ356">
        <v>1351</v>
      </c>
      <c r="AK356">
        <v>1743</v>
      </c>
      <c r="AL356">
        <v>2408</v>
      </c>
      <c r="AM356">
        <v>2408</v>
      </c>
      <c r="AN356" t="s">
        <v>524</v>
      </c>
      <c r="AP356" t="s">
        <v>525</v>
      </c>
    </row>
    <row r="357" spans="1:43" x14ac:dyDescent="0.3">
      <c r="A357" t="s">
        <v>531</v>
      </c>
      <c r="B357" t="s">
        <v>531</v>
      </c>
      <c r="C357">
        <v>1</v>
      </c>
      <c r="D357">
        <v>1</v>
      </c>
      <c r="E357">
        <v>1</v>
      </c>
      <c r="F357" t="s">
        <v>532</v>
      </c>
      <c r="G357" t="s">
        <v>533</v>
      </c>
      <c r="H357" t="s">
        <v>534</v>
      </c>
      <c r="I357">
        <v>1</v>
      </c>
      <c r="J357">
        <v>1</v>
      </c>
      <c r="K357">
        <v>1</v>
      </c>
      <c r="L357">
        <v>1</v>
      </c>
      <c r="M357">
        <v>1</v>
      </c>
      <c r="N357">
        <v>1</v>
      </c>
      <c r="O357">
        <v>1</v>
      </c>
      <c r="P357">
        <v>3.1</v>
      </c>
      <c r="Q357">
        <v>3.1</v>
      </c>
      <c r="R357">
        <v>3.1</v>
      </c>
      <c r="S357">
        <v>62.997999999999998</v>
      </c>
      <c r="T357">
        <v>553</v>
      </c>
      <c r="U357">
        <v>553</v>
      </c>
      <c r="V357">
        <v>1</v>
      </c>
      <c r="W357">
        <v>-2</v>
      </c>
      <c r="X357">
        <v>3.1</v>
      </c>
      <c r="Y357">
        <v>0</v>
      </c>
      <c r="Z357">
        <v>0</v>
      </c>
      <c r="AA357">
        <v>0</v>
      </c>
      <c r="AB357">
        <v>0</v>
      </c>
      <c r="AC357">
        <v>0</v>
      </c>
      <c r="AD357" t="s">
        <v>80</v>
      </c>
      <c r="AG357">
        <v>49</v>
      </c>
      <c r="AH357">
        <v>521</v>
      </c>
      <c r="AI357" t="s">
        <v>49</v>
      </c>
      <c r="AJ357">
        <v>559</v>
      </c>
      <c r="AK357">
        <v>659</v>
      </c>
      <c r="AL357">
        <v>903</v>
      </c>
      <c r="AM357">
        <v>903</v>
      </c>
      <c r="AN357">
        <v>42</v>
      </c>
      <c r="AP357">
        <v>322</v>
      </c>
    </row>
    <row r="358" spans="1:43" x14ac:dyDescent="0.3">
      <c r="A358" t="s">
        <v>551</v>
      </c>
      <c r="B358" t="s">
        <v>551</v>
      </c>
      <c r="C358">
        <v>1</v>
      </c>
      <c r="D358">
        <v>1</v>
      </c>
      <c r="E358">
        <v>1</v>
      </c>
      <c r="F358" t="s">
        <v>552</v>
      </c>
      <c r="G358" t="s">
        <v>553</v>
      </c>
      <c r="H358" t="s">
        <v>554</v>
      </c>
      <c r="I358">
        <v>1</v>
      </c>
      <c r="J358">
        <v>1</v>
      </c>
      <c r="K358">
        <v>1</v>
      </c>
      <c r="L358">
        <v>1</v>
      </c>
      <c r="M358">
        <v>1</v>
      </c>
      <c r="N358">
        <v>1</v>
      </c>
      <c r="O358">
        <v>1</v>
      </c>
      <c r="P358">
        <v>2.8</v>
      </c>
      <c r="Q358">
        <v>2.8</v>
      </c>
      <c r="R358">
        <v>2.8</v>
      </c>
      <c r="S358">
        <v>35.914000000000001</v>
      </c>
      <c r="T358">
        <v>319</v>
      </c>
      <c r="U358">
        <v>319</v>
      </c>
      <c r="V358">
        <v>1</v>
      </c>
      <c r="W358">
        <v>-2</v>
      </c>
      <c r="X358">
        <v>2.8</v>
      </c>
      <c r="Y358">
        <v>0</v>
      </c>
      <c r="Z358">
        <v>0</v>
      </c>
      <c r="AA358">
        <v>0</v>
      </c>
      <c r="AB358">
        <v>0</v>
      </c>
      <c r="AC358">
        <v>0</v>
      </c>
      <c r="AD358" t="s">
        <v>80</v>
      </c>
      <c r="AG358">
        <v>52</v>
      </c>
      <c r="AH358">
        <v>1055</v>
      </c>
      <c r="AI358" t="s">
        <v>49</v>
      </c>
      <c r="AJ358">
        <v>1129</v>
      </c>
      <c r="AK358">
        <v>1449</v>
      </c>
      <c r="AL358">
        <v>2027</v>
      </c>
      <c r="AM358">
        <v>2027</v>
      </c>
      <c r="AN358">
        <v>174</v>
      </c>
      <c r="AP358">
        <v>97</v>
      </c>
    </row>
    <row r="359" spans="1:43" x14ac:dyDescent="0.3">
      <c r="A359" t="s">
        <v>555</v>
      </c>
      <c r="B359" t="s">
        <v>555</v>
      </c>
      <c r="C359">
        <v>1</v>
      </c>
      <c r="D359">
        <v>1</v>
      </c>
      <c r="E359">
        <v>1</v>
      </c>
      <c r="F359" t="s">
        <v>556</v>
      </c>
      <c r="G359" t="s">
        <v>557</v>
      </c>
      <c r="H359" t="s">
        <v>558</v>
      </c>
      <c r="I359">
        <v>1</v>
      </c>
      <c r="J359">
        <v>1</v>
      </c>
      <c r="K359">
        <v>1</v>
      </c>
      <c r="L359">
        <v>1</v>
      </c>
      <c r="M359">
        <v>1</v>
      </c>
      <c r="N359">
        <v>1</v>
      </c>
      <c r="O359">
        <v>1</v>
      </c>
      <c r="P359">
        <v>1.3</v>
      </c>
      <c r="Q359">
        <v>1.3</v>
      </c>
      <c r="R359">
        <v>1.3</v>
      </c>
      <c r="S359">
        <v>89.424999999999997</v>
      </c>
      <c r="T359">
        <v>793</v>
      </c>
      <c r="U359">
        <v>793</v>
      </c>
      <c r="V359">
        <v>1</v>
      </c>
      <c r="W359">
        <v>-2</v>
      </c>
      <c r="X359">
        <v>1.3</v>
      </c>
      <c r="Y359">
        <v>0</v>
      </c>
      <c r="Z359">
        <v>0</v>
      </c>
      <c r="AA359">
        <v>0</v>
      </c>
      <c r="AB359">
        <v>0</v>
      </c>
      <c r="AC359">
        <v>0</v>
      </c>
      <c r="AD359" t="s">
        <v>80</v>
      </c>
      <c r="AG359">
        <v>53</v>
      </c>
      <c r="AH359">
        <v>1235</v>
      </c>
      <c r="AI359" t="s">
        <v>49</v>
      </c>
      <c r="AJ359">
        <v>1332</v>
      </c>
      <c r="AK359">
        <v>1718</v>
      </c>
      <c r="AL359">
        <v>2376</v>
      </c>
      <c r="AM359">
        <v>2376</v>
      </c>
      <c r="AN359">
        <v>175</v>
      </c>
      <c r="AO359">
        <v>36</v>
      </c>
      <c r="AP359">
        <v>464</v>
      </c>
      <c r="AQ359">
        <v>457</v>
      </c>
    </row>
    <row r="360" spans="1:43" x14ac:dyDescent="0.3">
      <c r="A360" t="s">
        <v>579</v>
      </c>
      <c r="B360" t="s">
        <v>579</v>
      </c>
      <c r="C360">
        <v>1</v>
      </c>
      <c r="D360">
        <v>1</v>
      </c>
      <c r="E360">
        <v>1</v>
      </c>
      <c r="F360" t="s">
        <v>580</v>
      </c>
      <c r="G360" t="s">
        <v>581</v>
      </c>
      <c r="H360" t="s">
        <v>582</v>
      </c>
      <c r="I360">
        <v>1</v>
      </c>
      <c r="J360">
        <v>1</v>
      </c>
      <c r="K360">
        <v>1</v>
      </c>
      <c r="L360">
        <v>1</v>
      </c>
      <c r="M360">
        <v>1</v>
      </c>
      <c r="N360">
        <v>1</v>
      </c>
      <c r="O360">
        <v>1</v>
      </c>
      <c r="P360">
        <v>0.2</v>
      </c>
      <c r="Q360">
        <v>0.2</v>
      </c>
      <c r="R360">
        <v>0.2</v>
      </c>
      <c r="S360">
        <v>290.38</v>
      </c>
      <c r="T360">
        <v>2479</v>
      </c>
      <c r="U360">
        <v>2479</v>
      </c>
      <c r="V360">
        <v>1</v>
      </c>
      <c r="W360">
        <v>-2</v>
      </c>
      <c r="X360">
        <v>0.2</v>
      </c>
      <c r="Y360">
        <v>0</v>
      </c>
      <c r="Z360">
        <v>0</v>
      </c>
      <c r="AA360">
        <v>0</v>
      </c>
      <c r="AB360">
        <v>0</v>
      </c>
      <c r="AC360">
        <v>0</v>
      </c>
      <c r="AD360" t="s">
        <v>80</v>
      </c>
      <c r="AG360">
        <v>56</v>
      </c>
      <c r="AH360">
        <v>1194</v>
      </c>
      <c r="AI360" t="s">
        <v>49</v>
      </c>
      <c r="AJ360">
        <v>1286</v>
      </c>
      <c r="AK360">
        <v>1648</v>
      </c>
      <c r="AL360">
        <v>2280</v>
      </c>
      <c r="AM360">
        <v>2280</v>
      </c>
      <c r="AN360">
        <v>43</v>
      </c>
      <c r="AP360">
        <v>609</v>
      </c>
    </row>
    <row r="361" spans="1:43" x14ac:dyDescent="0.3">
      <c r="A361" t="s">
        <v>587</v>
      </c>
      <c r="B361" t="s">
        <v>587</v>
      </c>
      <c r="C361">
        <v>1</v>
      </c>
      <c r="D361">
        <v>1</v>
      </c>
      <c r="E361">
        <v>1</v>
      </c>
      <c r="F361" t="s">
        <v>588</v>
      </c>
      <c r="G361" t="s">
        <v>589</v>
      </c>
      <c r="H361" t="s">
        <v>590</v>
      </c>
      <c r="I361">
        <v>1</v>
      </c>
      <c r="J361">
        <v>1</v>
      </c>
      <c r="K361">
        <v>1</v>
      </c>
      <c r="L361">
        <v>1</v>
      </c>
      <c r="M361">
        <v>1</v>
      </c>
      <c r="N361">
        <v>1</v>
      </c>
      <c r="O361">
        <v>1</v>
      </c>
      <c r="P361">
        <v>1.7</v>
      </c>
      <c r="Q361">
        <v>1.7</v>
      </c>
      <c r="R361">
        <v>1.7</v>
      </c>
      <c r="S361">
        <v>40.475000000000001</v>
      </c>
      <c r="T361">
        <v>359</v>
      </c>
      <c r="U361">
        <v>359</v>
      </c>
      <c r="V361">
        <v>1</v>
      </c>
      <c r="W361">
        <v>-2</v>
      </c>
      <c r="X361">
        <v>1.7</v>
      </c>
      <c r="Y361">
        <v>0</v>
      </c>
      <c r="Z361">
        <v>0</v>
      </c>
      <c r="AA361">
        <v>0</v>
      </c>
      <c r="AB361">
        <v>0</v>
      </c>
      <c r="AC361">
        <v>0</v>
      </c>
      <c r="AD361" t="s">
        <v>80</v>
      </c>
      <c r="AG361">
        <v>58</v>
      </c>
      <c r="AH361">
        <v>1031</v>
      </c>
      <c r="AI361" t="s">
        <v>49</v>
      </c>
      <c r="AJ361">
        <v>1103</v>
      </c>
      <c r="AK361">
        <v>1412</v>
      </c>
      <c r="AL361">
        <v>1969</v>
      </c>
      <c r="AM361">
        <v>1969</v>
      </c>
      <c r="AN361" t="s">
        <v>591</v>
      </c>
      <c r="AP361" t="s">
        <v>592</v>
      </c>
    </row>
    <row r="362" spans="1:43" x14ac:dyDescent="0.3">
      <c r="A362" t="s">
        <v>615</v>
      </c>
      <c r="B362" t="s">
        <v>615</v>
      </c>
      <c r="C362">
        <v>1</v>
      </c>
      <c r="D362">
        <v>1</v>
      </c>
      <c r="E362">
        <v>1</v>
      </c>
      <c r="F362" t="s">
        <v>616</v>
      </c>
      <c r="G362" t="s">
        <v>617</v>
      </c>
      <c r="H362" t="s">
        <v>618</v>
      </c>
      <c r="I362">
        <v>1</v>
      </c>
      <c r="J362">
        <v>1</v>
      </c>
      <c r="K362">
        <v>1</v>
      </c>
      <c r="L362">
        <v>1</v>
      </c>
      <c r="M362">
        <v>1</v>
      </c>
      <c r="N362">
        <v>1</v>
      </c>
      <c r="O362">
        <v>1</v>
      </c>
      <c r="P362">
        <v>3.5</v>
      </c>
      <c r="Q362">
        <v>3.5</v>
      </c>
      <c r="R362">
        <v>3.5</v>
      </c>
      <c r="S362">
        <v>37.848999999999997</v>
      </c>
      <c r="T362">
        <v>346</v>
      </c>
      <c r="U362">
        <v>346</v>
      </c>
      <c r="V362">
        <v>1</v>
      </c>
      <c r="W362">
        <v>-2</v>
      </c>
      <c r="X362">
        <v>3.5</v>
      </c>
      <c r="Y362">
        <v>0</v>
      </c>
      <c r="Z362">
        <v>0</v>
      </c>
      <c r="AA362">
        <v>0</v>
      </c>
      <c r="AB362">
        <v>0</v>
      </c>
      <c r="AC362">
        <v>0</v>
      </c>
      <c r="AD362" t="s">
        <v>80</v>
      </c>
      <c r="AG362">
        <v>62</v>
      </c>
      <c r="AH362">
        <v>1075</v>
      </c>
      <c r="AI362" t="s">
        <v>49</v>
      </c>
      <c r="AJ362">
        <v>1152</v>
      </c>
      <c r="AK362">
        <v>1477</v>
      </c>
      <c r="AL362">
        <v>2060</v>
      </c>
      <c r="AM362">
        <v>2060</v>
      </c>
      <c r="AN362" t="s">
        <v>619</v>
      </c>
      <c r="AO362">
        <v>38</v>
      </c>
      <c r="AP362" t="s">
        <v>620</v>
      </c>
      <c r="AQ362">
        <v>155</v>
      </c>
    </row>
    <row r="363" spans="1:43" x14ac:dyDescent="0.3">
      <c r="A363" t="s">
        <v>631</v>
      </c>
      <c r="B363" t="s">
        <v>631</v>
      </c>
      <c r="C363">
        <v>1</v>
      </c>
      <c r="D363">
        <v>1</v>
      </c>
      <c r="E363">
        <v>1</v>
      </c>
      <c r="F363" t="s">
        <v>632</v>
      </c>
      <c r="G363" t="s">
        <v>633</v>
      </c>
      <c r="H363" t="s">
        <v>634</v>
      </c>
      <c r="I363">
        <v>1</v>
      </c>
      <c r="J363">
        <v>1</v>
      </c>
      <c r="K363">
        <v>1</v>
      </c>
      <c r="L363">
        <v>1</v>
      </c>
      <c r="M363">
        <v>1</v>
      </c>
      <c r="N363">
        <v>1</v>
      </c>
      <c r="O363">
        <v>1</v>
      </c>
      <c r="P363">
        <v>1.4</v>
      </c>
      <c r="Q363">
        <v>1.4</v>
      </c>
      <c r="R363">
        <v>1.4</v>
      </c>
      <c r="S363">
        <v>49.213000000000001</v>
      </c>
      <c r="T363">
        <v>422</v>
      </c>
      <c r="U363">
        <v>422</v>
      </c>
      <c r="V363">
        <v>5.8309E-3</v>
      </c>
      <c r="W363">
        <v>6.1302000000000003</v>
      </c>
      <c r="X363">
        <v>1.4</v>
      </c>
      <c r="Y363">
        <v>0</v>
      </c>
      <c r="Z363">
        <v>0</v>
      </c>
      <c r="AA363">
        <v>0</v>
      </c>
      <c r="AB363">
        <v>0</v>
      </c>
      <c r="AC363">
        <v>0</v>
      </c>
      <c r="AG363">
        <v>64</v>
      </c>
      <c r="AH363">
        <v>1164</v>
      </c>
      <c r="AI363" t="s">
        <v>49</v>
      </c>
      <c r="AJ363">
        <v>1246</v>
      </c>
      <c r="AK363">
        <v>1581</v>
      </c>
      <c r="AL363" t="s">
        <v>635</v>
      </c>
      <c r="AM363">
        <v>2184</v>
      </c>
      <c r="AN363">
        <v>179</v>
      </c>
      <c r="AO363">
        <v>39</v>
      </c>
      <c r="AP363">
        <v>3</v>
      </c>
      <c r="AQ363">
        <v>1</v>
      </c>
    </row>
    <row r="364" spans="1:43" x14ac:dyDescent="0.3">
      <c r="A364" t="s">
        <v>701</v>
      </c>
      <c r="B364" t="s">
        <v>701</v>
      </c>
      <c r="C364">
        <v>1</v>
      </c>
      <c r="D364">
        <v>1</v>
      </c>
      <c r="E364">
        <v>1</v>
      </c>
      <c r="F364" t="s">
        <v>702</v>
      </c>
      <c r="G364" t="s">
        <v>703</v>
      </c>
      <c r="H364" t="s">
        <v>704</v>
      </c>
      <c r="I364">
        <v>1</v>
      </c>
      <c r="J364">
        <v>1</v>
      </c>
      <c r="K364">
        <v>1</v>
      </c>
      <c r="L364">
        <v>1</v>
      </c>
      <c r="M364">
        <v>1</v>
      </c>
      <c r="N364">
        <v>1</v>
      </c>
      <c r="O364">
        <v>1</v>
      </c>
      <c r="P364">
        <v>0.9</v>
      </c>
      <c r="Q364">
        <v>0.9</v>
      </c>
      <c r="R364">
        <v>0.9</v>
      </c>
      <c r="S364">
        <v>114.6</v>
      </c>
      <c r="T364">
        <v>1035</v>
      </c>
      <c r="U364">
        <v>1035</v>
      </c>
      <c r="V364">
        <v>1</v>
      </c>
      <c r="W364">
        <v>-2</v>
      </c>
      <c r="X364">
        <v>0.9</v>
      </c>
      <c r="Y364">
        <v>0</v>
      </c>
      <c r="Z364">
        <v>0</v>
      </c>
      <c r="AA364">
        <v>0</v>
      </c>
      <c r="AB364">
        <v>0</v>
      </c>
      <c r="AC364">
        <v>0</v>
      </c>
      <c r="AD364" t="s">
        <v>80</v>
      </c>
      <c r="AG364">
        <v>72</v>
      </c>
      <c r="AH364">
        <v>1331</v>
      </c>
      <c r="AI364" t="s">
        <v>49</v>
      </c>
      <c r="AJ364">
        <v>1450</v>
      </c>
      <c r="AK364">
        <v>1900</v>
      </c>
      <c r="AL364">
        <v>2632</v>
      </c>
      <c r="AM364">
        <v>2632</v>
      </c>
      <c r="AN364" t="s">
        <v>705</v>
      </c>
      <c r="AP364" t="s">
        <v>706</v>
      </c>
    </row>
    <row r="365" spans="1:43" x14ac:dyDescent="0.3">
      <c r="A365" t="s">
        <v>707</v>
      </c>
      <c r="B365" t="s">
        <v>707</v>
      </c>
      <c r="C365">
        <v>1</v>
      </c>
      <c r="D365">
        <v>1</v>
      </c>
      <c r="E365">
        <v>1</v>
      </c>
      <c r="F365" t="s">
        <v>708</v>
      </c>
      <c r="G365" t="s">
        <v>709</v>
      </c>
      <c r="H365" t="s">
        <v>710</v>
      </c>
      <c r="I365">
        <v>1</v>
      </c>
      <c r="J365">
        <v>1</v>
      </c>
      <c r="K365">
        <v>1</v>
      </c>
      <c r="L365">
        <v>1</v>
      </c>
      <c r="M365">
        <v>1</v>
      </c>
      <c r="N365">
        <v>1</v>
      </c>
      <c r="O365">
        <v>1</v>
      </c>
      <c r="P365">
        <v>5.8</v>
      </c>
      <c r="Q365">
        <v>5.8</v>
      </c>
      <c r="R365">
        <v>5.8</v>
      </c>
      <c r="S365">
        <v>32.039000000000001</v>
      </c>
      <c r="T365">
        <v>276</v>
      </c>
      <c r="U365">
        <v>276</v>
      </c>
      <c r="V365">
        <v>1</v>
      </c>
      <c r="W365">
        <v>-2</v>
      </c>
      <c r="X365">
        <v>5.8</v>
      </c>
      <c r="Y365">
        <v>0</v>
      </c>
      <c r="Z365">
        <v>0</v>
      </c>
      <c r="AA365">
        <v>0</v>
      </c>
      <c r="AB365">
        <v>0</v>
      </c>
      <c r="AC365">
        <v>0</v>
      </c>
      <c r="AD365" t="s">
        <v>80</v>
      </c>
      <c r="AG365">
        <v>73</v>
      </c>
      <c r="AH365">
        <v>1383</v>
      </c>
      <c r="AI365" t="s">
        <v>49</v>
      </c>
      <c r="AJ365">
        <v>1511</v>
      </c>
      <c r="AK365">
        <v>2010</v>
      </c>
      <c r="AL365">
        <v>2796</v>
      </c>
      <c r="AM365">
        <v>2796</v>
      </c>
      <c r="AN365" t="s">
        <v>711</v>
      </c>
      <c r="AP365" t="s">
        <v>712</v>
      </c>
    </row>
    <row r="366" spans="1:43" x14ac:dyDescent="0.3">
      <c r="A366" t="s">
        <v>713</v>
      </c>
      <c r="B366" t="s">
        <v>713</v>
      </c>
      <c r="C366">
        <v>1</v>
      </c>
      <c r="D366">
        <v>1</v>
      </c>
      <c r="E366">
        <v>1</v>
      </c>
      <c r="F366" t="s">
        <v>714</v>
      </c>
      <c r="G366" t="s">
        <v>715</v>
      </c>
      <c r="H366" t="s">
        <v>716</v>
      </c>
      <c r="I366">
        <v>1</v>
      </c>
      <c r="J366">
        <v>1</v>
      </c>
      <c r="K366">
        <v>1</v>
      </c>
      <c r="L366">
        <v>1</v>
      </c>
      <c r="M366">
        <v>1</v>
      </c>
      <c r="N366">
        <v>1</v>
      </c>
      <c r="O366">
        <v>1</v>
      </c>
      <c r="P366">
        <v>1.4</v>
      </c>
      <c r="Q366">
        <v>1.4</v>
      </c>
      <c r="R366">
        <v>1.4</v>
      </c>
      <c r="S366">
        <v>81.031000000000006</v>
      </c>
      <c r="T366">
        <v>711</v>
      </c>
      <c r="U366">
        <v>711</v>
      </c>
      <c r="V366">
        <v>1</v>
      </c>
      <c r="W366">
        <v>-2</v>
      </c>
      <c r="X366">
        <v>1.4</v>
      </c>
      <c r="Y366">
        <v>0</v>
      </c>
      <c r="Z366">
        <v>0</v>
      </c>
      <c r="AA366">
        <v>0</v>
      </c>
      <c r="AB366">
        <v>0</v>
      </c>
      <c r="AC366">
        <v>0</v>
      </c>
      <c r="AD366" t="s">
        <v>80</v>
      </c>
      <c r="AG366">
        <v>74</v>
      </c>
      <c r="AH366">
        <v>885</v>
      </c>
      <c r="AI366" t="s">
        <v>49</v>
      </c>
      <c r="AJ366">
        <v>942</v>
      </c>
      <c r="AK366">
        <v>1191</v>
      </c>
      <c r="AL366">
        <v>1661</v>
      </c>
      <c r="AM366">
        <v>1661</v>
      </c>
      <c r="AN366" t="s">
        <v>717</v>
      </c>
      <c r="AP366" t="s">
        <v>718</v>
      </c>
    </row>
    <row r="367" spans="1:43" x14ac:dyDescent="0.3">
      <c r="A367" t="s">
        <v>727</v>
      </c>
      <c r="B367" t="s">
        <v>727</v>
      </c>
      <c r="C367">
        <v>1</v>
      </c>
      <c r="D367">
        <v>1</v>
      </c>
      <c r="E367">
        <v>1</v>
      </c>
      <c r="F367" t="s">
        <v>728</v>
      </c>
      <c r="G367" t="s">
        <v>729</v>
      </c>
      <c r="H367" t="s">
        <v>730</v>
      </c>
      <c r="I367">
        <v>1</v>
      </c>
      <c r="J367">
        <v>1</v>
      </c>
      <c r="K367">
        <v>1</v>
      </c>
      <c r="L367">
        <v>1</v>
      </c>
      <c r="M367">
        <v>1</v>
      </c>
      <c r="N367">
        <v>1</v>
      </c>
      <c r="O367">
        <v>1</v>
      </c>
      <c r="P367">
        <v>6.6</v>
      </c>
      <c r="Q367">
        <v>6.6</v>
      </c>
      <c r="R367">
        <v>6.6</v>
      </c>
      <c r="S367">
        <v>27.552</v>
      </c>
      <c r="T367">
        <v>258</v>
      </c>
      <c r="U367">
        <v>258</v>
      </c>
      <c r="V367">
        <v>1</v>
      </c>
      <c r="W367">
        <v>-2</v>
      </c>
      <c r="X367">
        <v>6.6</v>
      </c>
      <c r="Y367">
        <v>0</v>
      </c>
      <c r="Z367">
        <v>0</v>
      </c>
      <c r="AA367">
        <v>0</v>
      </c>
      <c r="AB367">
        <v>0</v>
      </c>
      <c r="AC367">
        <v>0</v>
      </c>
      <c r="AD367" t="s">
        <v>80</v>
      </c>
      <c r="AG367">
        <v>76</v>
      </c>
      <c r="AH367">
        <v>425</v>
      </c>
      <c r="AI367" t="s">
        <v>49</v>
      </c>
      <c r="AJ367">
        <v>456</v>
      </c>
      <c r="AK367">
        <v>540</v>
      </c>
      <c r="AL367">
        <v>741</v>
      </c>
      <c r="AM367">
        <v>741</v>
      </c>
      <c r="AN367" t="s">
        <v>731</v>
      </c>
      <c r="AO367">
        <v>44</v>
      </c>
      <c r="AP367" t="s">
        <v>732</v>
      </c>
      <c r="AQ367">
        <v>128</v>
      </c>
    </row>
    <row r="368" spans="1:43" x14ac:dyDescent="0.3">
      <c r="A368" t="s">
        <v>733</v>
      </c>
      <c r="B368" t="s">
        <v>733</v>
      </c>
      <c r="C368">
        <v>1</v>
      </c>
      <c r="D368">
        <v>1</v>
      </c>
      <c r="E368">
        <v>1</v>
      </c>
      <c r="F368" t="s">
        <v>734</v>
      </c>
      <c r="G368" t="s">
        <v>735</v>
      </c>
      <c r="H368" t="s">
        <v>736</v>
      </c>
      <c r="I368">
        <v>1</v>
      </c>
      <c r="J368">
        <v>1</v>
      </c>
      <c r="K368">
        <v>1</v>
      </c>
      <c r="L368">
        <v>1</v>
      </c>
      <c r="M368">
        <v>1</v>
      </c>
      <c r="N368">
        <v>1</v>
      </c>
      <c r="O368">
        <v>1</v>
      </c>
      <c r="P368">
        <v>6.5</v>
      </c>
      <c r="Q368">
        <v>6.5</v>
      </c>
      <c r="R368">
        <v>6.5</v>
      </c>
      <c r="S368">
        <v>14.295</v>
      </c>
      <c r="T368">
        <v>124</v>
      </c>
      <c r="U368">
        <v>124</v>
      </c>
      <c r="V368">
        <v>3.2361999999999998E-3</v>
      </c>
      <c r="W368">
        <v>6.4766000000000004</v>
      </c>
      <c r="X368">
        <v>6.5</v>
      </c>
      <c r="Y368">
        <v>0</v>
      </c>
      <c r="Z368">
        <v>0</v>
      </c>
      <c r="AA368">
        <v>0</v>
      </c>
      <c r="AB368">
        <v>0</v>
      </c>
      <c r="AC368">
        <v>1</v>
      </c>
      <c r="AG368">
        <v>77</v>
      </c>
      <c r="AH368">
        <v>1106</v>
      </c>
      <c r="AI368" t="s">
        <v>49</v>
      </c>
      <c r="AJ368">
        <v>1185</v>
      </c>
      <c r="AK368">
        <v>1515</v>
      </c>
      <c r="AL368">
        <v>2107</v>
      </c>
      <c r="AM368">
        <v>2107</v>
      </c>
    </row>
    <row r="369" spans="1:43" x14ac:dyDescent="0.3">
      <c r="A369" t="s">
        <v>737</v>
      </c>
      <c r="B369" t="s">
        <v>737</v>
      </c>
      <c r="C369">
        <v>1</v>
      </c>
      <c r="D369">
        <v>1</v>
      </c>
      <c r="E369">
        <v>1</v>
      </c>
      <c r="F369" t="s">
        <v>738</v>
      </c>
      <c r="G369" t="s">
        <v>739</v>
      </c>
      <c r="H369" t="s">
        <v>740</v>
      </c>
      <c r="I369">
        <v>1</v>
      </c>
      <c r="J369">
        <v>1</v>
      </c>
      <c r="K369">
        <v>1</v>
      </c>
      <c r="L369">
        <v>1</v>
      </c>
      <c r="M369">
        <v>1</v>
      </c>
      <c r="N369">
        <v>1</v>
      </c>
      <c r="O369">
        <v>1</v>
      </c>
      <c r="P369">
        <v>1.4</v>
      </c>
      <c r="Q369">
        <v>1.4</v>
      </c>
      <c r="R369">
        <v>1.4</v>
      </c>
      <c r="S369">
        <v>105.81</v>
      </c>
      <c r="T369">
        <v>931</v>
      </c>
      <c r="U369">
        <v>931</v>
      </c>
      <c r="V369">
        <v>1</v>
      </c>
      <c r="W369">
        <v>-2</v>
      </c>
      <c r="X369">
        <v>1.4</v>
      </c>
      <c r="Y369">
        <v>0</v>
      </c>
      <c r="Z369">
        <v>0</v>
      </c>
      <c r="AA369">
        <v>0</v>
      </c>
      <c r="AB369">
        <v>0</v>
      </c>
      <c r="AC369">
        <v>0</v>
      </c>
      <c r="AD369" t="s">
        <v>80</v>
      </c>
      <c r="AG369">
        <v>78</v>
      </c>
      <c r="AH369">
        <v>1241</v>
      </c>
      <c r="AI369" t="s">
        <v>49</v>
      </c>
      <c r="AJ369">
        <v>1340</v>
      </c>
      <c r="AK369">
        <v>1727</v>
      </c>
      <c r="AL369">
        <v>2388</v>
      </c>
      <c r="AM369">
        <v>2388</v>
      </c>
      <c r="AN369" t="s">
        <v>741</v>
      </c>
      <c r="AP369" t="s">
        <v>742</v>
      </c>
    </row>
    <row r="370" spans="1:43" x14ac:dyDescent="0.3">
      <c r="A370" t="s">
        <v>743</v>
      </c>
      <c r="B370" t="s">
        <v>743</v>
      </c>
      <c r="C370">
        <v>1</v>
      </c>
      <c r="D370">
        <v>1</v>
      </c>
      <c r="E370">
        <v>1</v>
      </c>
      <c r="F370" t="s">
        <v>744</v>
      </c>
      <c r="G370" t="s">
        <v>745</v>
      </c>
      <c r="H370" t="s">
        <v>746</v>
      </c>
      <c r="I370">
        <v>1</v>
      </c>
      <c r="J370">
        <v>1</v>
      </c>
      <c r="K370">
        <v>1</v>
      </c>
      <c r="L370">
        <v>1</v>
      </c>
      <c r="M370">
        <v>1</v>
      </c>
      <c r="N370">
        <v>1</v>
      </c>
      <c r="O370">
        <v>1</v>
      </c>
      <c r="P370">
        <v>1.2</v>
      </c>
      <c r="Q370">
        <v>1.2</v>
      </c>
      <c r="R370">
        <v>1.2</v>
      </c>
      <c r="S370">
        <v>94.510999999999996</v>
      </c>
      <c r="T370">
        <v>839</v>
      </c>
      <c r="U370">
        <v>839</v>
      </c>
      <c r="V370">
        <v>1</v>
      </c>
      <c r="W370">
        <v>-2</v>
      </c>
      <c r="X370">
        <v>1.2</v>
      </c>
      <c r="Y370">
        <v>0</v>
      </c>
      <c r="Z370">
        <v>0</v>
      </c>
      <c r="AA370">
        <v>0</v>
      </c>
      <c r="AB370">
        <v>0</v>
      </c>
      <c r="AC370">
        <v>0</v>
      </c>
      <c r="AD370" t="s">
        <v>80</v>
      </c>
      <c r="AG370">
        <v>79</v>
      </c>
      <c r="AH370">
        <v>149</v>
      </c>
      <c r="AI370" t="s">
        <v>49</v>
      </c>
      <c r="AJ370">
        <v>158</v>
      </c>
      <c r="AK370">
        <v>185</v>
      </c>
      <c r="AL370">
        <v>243</v>
      </c>
      <c r="AM370">
        <v>243</v>
      </c>
      <c r="AN370">
        <v>187</v>
      </c>
      <c r="AO370">
        <v>45</v>
      </c>
      <c r="AP370">
        <v>327</v>
      </c>
      <c r="AQ370">
        <v>325</v>
      </c>
    </row>
    <row r="371" spans="1:43" x14ac:dyDescent="0.3">
      <c r="A371" t="s">
        <v>769</v>
      </c>
      <c r="B371" t="s">
        <v>769</v>
      </c>
      <c r="C371">
        <v>1</v>
      </c>
      <c r="D371">
        <v>1</v>
      </c>
      <c r="E371">
        <v>1</v>
      </c>
      <c r="F371" t="s">
        <v>770</v>
      </c>
      <c r="G371" t="s">
        <v>771</v>
      </c>
      <c r="H371" t="s">
        <v>772</v>
      </c>
      <c r="I371">
        <v>1</v>
      </c>
      <c r="J371">
        <v>1</v>
      </c>
      <c r="K371">
        <v>1</v>
      </c>
      <c r="L371">
        <v>1</v>
      </c>
      <c r="M371">
        <v>1</v>
      </c>
      <c r="N371">
        <v>1</v>
      </c>
      <c r="O371">
        <v>1</v>
      </c>
      <c r="P371">
        <v>3.1</v>
      </c>
      <c r="Q371">
        <v>3.1</v>
      </c>
      <c r="R371">
        <v>3.1</v>
      </c>
      <c r="S371">
        <v>32.118000000000002</v>
      </c>
      <c r="T371">
        <v>289</v>
      </c>
      <c r="U371">
        <v>289</v>
      </c>
      <c r="V371">
        <v>1</v>
      </c>
      <c r="W371">
        <v>-2</v>
      </c>
      <c r="X371">
        <v>3.1</v>
      </c>
      <c r="Y371">
        <v>0</v>
      </c>
      <c r="Z371">
        <v>0</v>
      </c>
      <c r="AA371">
        <v>0</v>
      </c>
      <c r="AB371">
        <v>0</v>
      </c>
      <c r="AC371">
        <v>0</v>
      </c>
      <c r="AD371" t="s">
        <v>80</v>
      </c>
      <c r="AG371">
        <v>82</v>
      </c>
      <c r="AH371">
        <v>1116</v>
      </c>
      <c r="AI371" t="s">
        <v>49</v>
      </c>
      <c r="AJ371">
        <v>1195</v>
      </c>
      <c r="AK371">
        <v>1525</v>
      </c>
      <c r="AL371">
        <v>2119</v>
      </c>
      <c r="AM371">
        <v>2119</v>
      </c>
      <c r="AN371">
        <v>50</v>
      </c>
      <c r="AP371">
        <v>74</v>
      </c>
    </row>
    <row r="372" spans="1:43" x14ac:dyDescent="0.3">
      <c r="A372" t="s">
        <v>961</v>
      </c>
      <c r="B372" t="s">
        <v>961</v>
      </c>
      <c r="C372">
        <v>1</v>
      </c>
      <c r="D372">
        <v>1</v>
      </c>
      <c r="E372">
        <v>1</v>
      </c>
      <c r="F372" t="s">
        <v>962</v>
      </c>
      <c r="G372" t="s">
        <v>963</v>
      </c>
      <c r="H372" t="s">
        <v>964</v>
      </c>
      <c r="I372">
        <v>1</v>
      </c>
      <c r="J372">
        <v>1</v>
      </c>
      <c r="K372">
        <v>1</v>
      </c>
      <c r="L372">
        <v>1</v>
      </c>
      <c r="M372">
        <v>1</v>
      </c>
      <c r="N372">
        <v>1</v>
      </c>
      <c r="O372">
        <v>1</v>
      </c>
      <c r="P372">
        <v>1.7</v>
      </c>
      <c r="Q372">
        <v>1.7</v>
      </c>
      <c r="R372">
        <v>1.7</v>
      </c>
      <c r="S372">
        <v>86.941999999999993</v>
      </c>
      <c r="T372">
        <v>770</v>
      </c>
      <c r="U372">
        <v>770</v>
      </c>
      <c r="V372">
        <v>0</v>
      </c>
      <c r="W372">
        <v>24.256</v>
      </c>
      <c r="X372">
        <v>1.7</v>
      </c>
      <c r="Y372">
        <v>0</v>
      </c>
      <c r="Z372">
        <v>0</v>
      </c>
      <c r="AA372">
        <v>0</v>
      </c>
      <c r="AB372">
        <v>0</v>
      </c>
      <c r="AC372">
        <v>2</v>
      </c>
      <c r="AG372">
        <v>102</v>
      </c>
      <c r="AH372">
        <v>468</v>
      </c>
      <c r="AI372" t="s">
        <v>49</v>
      </c>
      <c r="AJ372">
        <v>501</v>
      </c>
      <c r="AK372" t="s">
        <v>965</v>
      </c>
      <c r="AL372" t="s">
        <v>966</v>
      </c>
      <c r="AM372">
        <v>807</v>
      </c>
    </row>
    <row r="373" spans="1:43" x14ac:dyDescent="0.3">
      <c r="A373" t="s">
        <v>1247</v>
      </c>
      <c r="B373" t="s">
        <v>1247</v>
      </c>
      <c r="C373">
        <v>1</v>
      </c>
      <c r="D373">
        <v>1</v>
      </c>
      <c r="E373">
        <v>1</v>
      </c>
      <c r="F373" t="s">
        <v>1248</v>
      </c>
      <c r="G373" t="s">
        <v>1249</v>
      </c>
      <c r="H373" t="s">
        <v>1250</v>
      </c>
      <c r="I373">
        <v>1</v>
      </c>
      <c r="J373">
        <v>1</v>
      </c>
      <c r="K373">
        <v>1</v>
      </c>
      <c r="L373">
        <v>1</v>
      </c>
      <c r="M373">
        <v>1</v>
      </c>
      <c r="N373">
        <v>1</v>
      </c>
      <c r="O373">
        <v>1</v>
      </c>
      <c r="P373">
        <v>5</v>
      </c>
      <c r="Q373">
        <v>5</v>
      </c>
      <c r="R373">
        <v>5</v>
      </c>
      <c r="S373">
        <v>39.33</v>
      </c>
      <c r="T373">
        <v>361</v>
      </c>
      <c r="U373">
        <v>361</v>
      </c>
      <c r="V373">
        <v>1</v>
      </c>
      <c r="W373">
        <v>-2</v>
      </c>
      <c r="X373">
        <v>5</v>
      </c>
      <c r="Y373">
        <v>0</v>
      </c>
      <c r="Z373">
        <v>0</v>
      </c>
      <c r="AA373">
        <v>0</v>
      </c>
      <c r="AB373">
        <v>0</v>
      </c>
      <c r="AC373">
        <v>0</v>
      </c>
      <c r="AD373" t="s">
        <v>80</v>
      </c>
      <c r="AG373">
        <v>132</v>
      </c>
      <c r="AH373">
        <v>1451</v>
      </c>
      <c r="AI373" t="s">
        <v>49</v>
      </c>
      <c r="AJ373">
        <v>1585</v>
      </c>
      <c r="AK373">
        <v>2098</v>
      </c>
      <c r="AL373">
        <v>2930</v>
      </c>
      <c r="AM373">
        <v>2930</v>
      </c>
      <c r="AN373">
        <v>83</v>
      </c>
      <c r="AO373">
        <v>82</v>
      </c>
      <c r="AP373">
        <v>14</v>
      </c>
      <c r="AQ373">
        <v>18</v>
      </c>
    </row>
    <row r="374" spans="1:43" x14ac:dyDescent="0.3">
      <c r="A374" t="s">
        <v>1651</v>
      </c>
      <c r="B374" t="s">
        <v>1651</v>
      </c>
      <c r="C374">
        <v>1</v>
      </c>
      <c r="D374">
        <v>1</v>
      </c>
      <c r="E374">
        <v>1</v>
      </c>
      <c r="F374" t="s">
        <v>1652</v>
      </c>
      <c r="G374" t="s">
        <v>1653</v>
      </c>
      <c r="H374" t="s">
        <v>1654</v>
      </c>
      <c r="I374">
        <v>1</v>
      </c>
      <c r="J374">
        <v>1</v>
      </c>
      <c r="K374">
        <v>1</v>
      </c>
      <c r="L374">
        <v>1</v>
      </c>
      <c r="M374">
        <v>1</v>
      </c>
      <c r="N374">
        <v>1</v>
      </c>
      <c r="O374">
        <v>1</v>
      </c>
      <c r="P374">
        <v>1.8</v>
      </c>
      <c r="Q374">
        <v>1.8</v>
      </c>
      <c r="R374">
        <v>1.8</v>
      </c>
      <c r="S374">
        <v>92.024000000000001</v>
      </c>
      <c r="T374">
        <v>821</v>
      </c>
      <c r="U374">
        <v>821</v>
      </c>
      <c r="V374">
        <v>1</v>
      </c>
      <c r="W374">
        <v>-2</v>
      </c>
      <c r="X374">
        <v>1.8</v>
      </c>
      <c r="Y374">
        <v>0</v>
      </c>
      <c r="Z374">
        <v>0</v>
      </c>
      <c r="AA374">
        <v>0</v>
      </c>
      <c r="AB374">
        <v>0</v>
      </c>
      <c r="AC374">
        <v>0</v>
      </c>
      <c r="AD374" t="s">
        <v>80</v>
      </c>
      <c r="AG374">
        <v>178</v>
      </c>
      <c r="AH374">
        <v>248</v>
      </c>
      <c r="AI374" t="s">
        <v>49</v>
      </c>
      <c r="AJ374">
        <v>261</v>
      </c>
      <c r="AK374">
        <v>307</v>
      </c>
      <c r="AL374">
        <v>414</v>
      </c>
      <c r="AM374">
        <v>414</v>
      </c>
      <c r="AN374">
        <v>100</v>
      </c>
      <c r="AP374">
        <v>652</v>
      </c>
    </row>
    <row r="375" spans="1:43" x14ac:dyDescent="0.3">
      <c r="A375" t="s">
        <v>1703</v>
      </c>
      <c r="B375" t="s">
        <v>1703</v>
      </c>
      <c r="C375">
        <v>1</v>
      </c>
      <c r="D375">
        <v>1</v>
      </c>
      <c r="E375">
        <v>1</v>
      </c>
      <c r="F375" t="s">
        <v>1704</v>
      </c>
      <c r="G375" t="s">
        <v>1705</v>
      </c>
      <c r="H375" t="s">
        <v>1706</v>
      </c>
      <c r="I375">
        <v>1</v>
      </c>
      <c r="J375">
        <v>1</v>
      </c>
      <c r="K375">
        <v>1</v>
      </c>
      <c r="L375">
        <v>1</v>
      </c>
      <c r="M375">
        <v>1</v>
      </c>
      <c r="N375">
        <v>1</v>
      </c>
      <c r="O375">
        <v>1</v>
      </c>
      <c r="P375">
        <v>1.1000000000000001</v>
      </c>
      <c r="Q375">
        <v>1.1000000000000001</v>
      </c>
      <c r="R375">
        <v>1.1000000000000001</v>
      </c>
      <c r="S375">
        <v>133.28</v>
      </c>
      <c r="T375">
        <v>1154</v>
      </c>
      <c r="U375">
        <v>1154</v>
      </c>
      <c r="V375">
        <v>1</v>
      </c>
      <c r="W375">
        <v>-2</v>
      </c>
      <c r="X375">
        <v>1.1000000000000001</v>
      </c>
      <c r="Y375">
        <v>0</v>
      </c>
      <c r="Z375">
        <v>0</v>
      </c>
      <c r="AA375">
        <v>0</v>
      </c>
      <c r="AB375">
        <v>0</v>
      </c>
      <c r="AC375">
        <v>0</v>
      </c>
      <c r="AD375" t="s">
        <v>80</v>
      </c>
      <c r="AG375">
        <v>185</v>
      </c>
      <c r="AH375">
        <v>450</v>
      </c>
      <c r="AI375" t="s">
        <v>49</v>
      </c>
      <c r="AJ375">
        <v>482</v>
      </c>
      <c r="AK375">
        <v>568</v>
      </c>
      <c r="AL375">
        <v>775</v>
      </c>
      <c r="AM375">
        <v>775</v>
      </c>
      <c r="AN375" t="s">
        <v>1707</v>
      </c>
      <c r="AP375" t="s">
        <v>1708</v>
      </c>
    </row>
    <row r="376" spans="1:43" x14ac:dyDescent="0.3">
      <c r="A376" t="s">
        <v>1892</v>
      </c>
      <c r="B376" t="s">
        <v>1892</v>
      </c>
      <c r="C376">
        <v>1</v>
      </c>
      <c r="D376">
        <v>1</v>
      </c>
      <c r="E376">
        <v>1</v>
      </c>
      <c r="F376" t="s">
        <v>1893</v>
      </c>
      <c r="G376" t="s">
        <v>1894</v>
      </c>
      <c r="H376" t="s">
        <v>1895</v>
      </c>
      <c r="I376">
        <v>1</v>
      </c>
      <c r="J376">
        <v>1</v>
      </c>
      <c r="K376">
        <v>1</v>
      </c>
      <c r="L376">
        <v>1</v>
      </c>
      <c r="M376">
        <v>1</v>
      </c>
      <c r="N376">
        <v>1</v>
      </c>
      <c r="O376">
        <v>1</v>
      </c>
      <c r="P376">
        <v>1.7</v>
      </c>
      <c r="Q376">
        <v>1.7</v>
      </c>
      <c r="R376">
        <v>1.7</v>
      </c>
      <c r="S376">
        <v>71.596999999999994</v>
      </c>
      <c r="T376">
        <v>646</v>
      </c>
      <c r="U376">
        <v>646</v>
      </c>
      <c r="V376">
        <v>1</v>
      </c>
      <c r="W376">
        <v>-2</v>
      </c>
      <c r="X376">
        <v>1.7</v>
      </c>
      <c r="Y376">
        <v>0</v>
      </c>
      <c r="Z376">
        <v>0</v>
      </c>
      <c r="AA376">
        <v>0</v>
      </c>
      <c r="AB376">
        <v>0</v>
      </c>
      <c r="AC376">
        <v>0</v>
      </c>
      <c r="AD376" t="s">
        <v>80</v>
      </c>
      <c r="AG376">
        <v>207</v>
      </c>
      <c r="AH376">
        <v>1140</v>
      </c>
      <c r="AI376" t="s">
        <v>49</v>
      </c>
      <c r="AJ376">
        <v>1221</v>
      </c>
      <c r="AK376">
        <v>1555</v>
      </c>
      <c r="AL376">
        <v>2154</v>
      </c>
      <c r="AM376">
        <v>2154</v>
      </c>
      <c r="AN376" t="s">
        <v>1896</v>
      </c>
      <c r="AO376">
        <v>108</v>
      </c>
      <c r="AP376" t="s">
        <v>1897</v>
      </c>
      <c r="AQ376">
        <v>618</v>
      </c>
    </row>
    <row r="377" spans="1:43" x14ac:dyDescent="0.3">
      <c r="A377" t="s">
        <v>1943</v>
      </c>
      <c r="B377" t="s">
        <v>1943</v>
      </c>
      <c r="C377" t="s">
        <v>44</v>
      </c>
      <c r="D377" t="s">
        <v>44</v>
      </c>
      <c r="E377" t="s">
        <v>44</v>
      </c>
      <c r="F377" t="s">
        <v>1944</v>
      </c>
      <c r="G377" t="s">
        <v>1945</v>
      </c>
      <c r="H377" t="s">
        <v>1946</v>
      </c>
      <c r="I377">
        <v>2</v>
      </c>
      <c r="J377">
        <v>1</v>
      </c>
      <c r="K377">
        <v>1</v>
      </c>
      <c r="L377">
        <v>1</v>
      </c>
      <c r="M377">
        <v>1</v>
      </c>
      <c r="N377">
        <v>1</v>
      </c>
      <c r="O377">
        <v>1</v>
      </c>
      <c r="P377">
        <v>3.2</v>
      </c>
      <c r="Q377">
        <v>3.2</v>
      </c>
      <c r="R377">
        <v>3.2</v>
      </c>
      <c r="S377">
        <v>44.798000000000002</v>
      </c>
      <c r="T377">
        <v>402</v>
      </c>
      <c r="U377" t="s">
        <v>1947</v>
      </c>
      <c r="V377">
        <v>1</v>
      </c>
      <c r="W377">
        <v>-2</v>
      </c>
      <c r="X377">
        <v>3.2</v>
      </c>
      <c r="Y377">
        <v>0</v>
      </c>
      <c r="Z377">
        <v>0</v>
      </c>
      <c r="AA377">
        <v>0</v>
      </c>
      <c r="AB377">
        <v>0</v>
      </c>
      <c r="AC377">
        <v>0</v>
      </c>
      <c r="AD377" t="s">
        <v>80</v>
      </c>
      <c r="AG377">
        <v>214</v>
      </c>
      <c r="AH377">
        <v>1347</v>
      </c>
      <c r="AI377" t="s">
        <v>49</v>
      </c>
      <c r="AJ377">
        <v>1473</v>
      </c>
      <c r="AK377">
        <v>1944</v>
      </c>
      <c r="AL377">
        <v>2690</v>
      </c>
      <c r="AM377">
        <v>2690</v>
      </c>
      <c r="AN377" t="s">
        <v>1948</v>
      </c>
      <c r="AP377" t="s">
        <v>1949</v>
      </c>
    </row>
    <row r="378" spans="1:43" x14ac:dyDescent="0.3">
      <c r="A378" t="s">
        <v>2097</v>
      </c>
      <c r="B378" t="s">
        <v>2097</v>
      </c>
      <c r="C378">
        <v>1</v>
      </c>
      <c r="D378">
        <v>1</v>
      </c>
      <c r="E378">
        <v>1</v>
      </c>
      <c r="F378" t="s">
        <v>2098</v>
      </c>
      <c r="G378" t="s">
        <v>2099</v>
      </c>
      <c r="H378" t="s">
        <v>2100</v>
      </c>
      <c r="I378">
        <v>1</v>
      </c>
      <c r="J378">
        <v>1</v>
      </c>
      <c r="K378">
        <v>1</v>
      </c>
      <c r="L378">
        <v>1</v>
      </c>
      <c r="M378">
        <v>1</v>
      </c>
      <c r="N378">
        <v>1</v>
      </c>
      <c r="O378">
        <v>1</v>
      </c>
      <c r="P378">
        <v>2.7</v>
      </c>
      <c r="Q378">
        <v>2.7</v>
      </c>
      <c r="R378">
        <v>2.7</v>
      </c>
      <c r="S378">
        <v>78.805000000000007</v>
      </c>
      <c r="T378">
        <v>708</v>
      </c>
      <c r="U378">
        <v>708</v>
      </c>
      <c r="V378">
        <v>1</v>
      </c>
      <c r="W378">
        <v>-2</v>
      </c>
      <c r="X378">
        <v>2.7</v>
      </c>
      <c r="Y378">
        <v>0</v>
      </c>
      <c r="Z378">
        <v>0</v>
      </c>
      <c r="AA378">
        <v>0</v>
      </c>
      <c r="AB378">
        <v>0</v>
      </c>
      <c r="AC378">
        <v>0</v>
      </c>
      <c r="AD378" t="s">
        <v>80</v>
      </c>
      <c r="AG378">
        <v>233</v>
      </c>
      <c r="AH378">
        <v>558</v>
      </c>
      <c r="AI378" t="s">
        <v>49</v>
      </c>
      <c r="AJ378">
        <v>597</v>
      </c>
      <c r="AK378">
        <v>715</v>
      </c>
      <c r="AL378">
        <v>979</v>
      </c>
      <c r="AM378">
        <v>979</v>
      </c>
      <c r="AN378">
        <v>207</v>
      </c>
      <c r="AP378">
        <v>681</v>
      </c>
    </row>
    <row r="379" spans="1:43" x14ac:dyDescent="0.3">
      <c r="A379" t="s">
        <v>2180</v>
      </c>
      <c r="B379" t="s">
        <v>2180</v>
      </c>
      <c r="C379">
        <v>1</v>
      </c>
      <c r="D379">
        <v>1</v>
      </c>
      <c r="E379">
        <v>1</v>
      </c>
      <c r="F379" t="s">
        <v>2181</v>
      </c>
      <c r="G379" t="s">
        <v>2182</v>
      </c>
      <c r="H379" t="s">
        <v>2183</v>
      </c>
      <c r="I379">
        <v>1</v>
      </c>
      <c r="J379">
        <v>1</v>
      </c>
      <c r="K379">
        <v>1</v>
      </c>
      <c r="L379">
        <v>1</v>
      </c>
      <c r="M379">
        <v>1</v>
      </c>
      <c r="N379">
        <v>1</v>
      </c>
      <c r="O379">
        <v>1</v>
      </c>
      <c r="P379">
        <v>2.2000000000000002</v>
      </c>
      <c r="Q379">
        <v>2.2000000000000002</v>
      </c>
      <c r="R379">
        <v>2.2000000000000002</v>
      </c>
      <c r="S379">
        <v>71.421000000000006</v>
      </c>
      <c r="T379">
        <v>623</v>
      </c>
      <c r="U379">
        <v>623</v>
      </c>
      <c r="V379">
        <v>1</v>
      </c>
      <c r="W379">
        <v>-2</v>
      </c>
      <c r="X379">
        <v>2.2000000000000002</v>
      </c>
      <c r="Y379">
        <v>0</v>
      </c>
      <c r="Z379">
        <v>0</v>
      </c>
      <c r="AA379">
        <v>0</v>
      </c>
      <c r="AB379">
        <v>0</v>
      </c>
      <c r="AC379">
        <v>0</v>
      </c>
      <c r="AD379" t="s">
        <v>80</v>
      </c>
      <c r="AG379">
        <v>246</v>
      </c>
      <c r="AH379">
        <v>1156</v>
      </c>
      <c r="AI379" t="s">
        <v>49</v>
      </c>
      <c r="AJ379">
        <v>1238</v>
      </c>
      <c r="AK379">
        <v>1573</v>
      </c>
      <c r="AL379">
        <v>2175</v>
      </c>
      <c r="AM379">
        <v>2175</v>
      </c>
      <c r="AN379">
        <v>109</v>
      </c>
      <c r="AP379">
        <v>25</v>
      </c>
    </row>
    <row r="380" spans="1:43" x14ac:dyDescent="0.3">
      <c r="A380" t="s">
        <v>2184</v>
      </c>
      <c r="B380" t="s">
        <v>2184</v>
      </c>
      <c r="C380">
        <v>1</v>
      </c>
      <c r="D380">
        <v>1</v>
      </c>
      <c r="E380">
        <v>1</v>
      </c>
      <c r="F380" t="s">
        <v>2185</v>
      </c>
      <c r="G380" t="s">
        <v>2186</v>
      </c>
      <c r="H380" t="s">
        <v>2187</v>
      </c>
      <c r="I380">
        <v>1</v>
      </c>
      <c r="J380">
        <v>1</v>
      </c>
      <c r="K380">
        <v>1</v>
      </c>
      <c r="L380">
        <v>1</v>
      </c>
      <c r="M380">
        <v>1</v>
      </c>
      <c r="N380">
        <v>1</v>
      </c>
      <c r="O380">
        <v>1</v>
      </c>
      <c r="P380">
        <v>3.3</v>
      </c>
      <c r="Q380">
        <v>3.3</v>
      </c>
      <c r="R380">
        <v>3.3</v>
      </c>
      <c r="S380">
        <v>41.94</v>
      </c>
      <c r="T380">
        <v>367</v>
      </c>
      <c r="U380">
        <v>367</v>
      </c>
      <c r="V380">
        <v>1</v>
      </c>
      <c r="W380">
        <v>-2</v>
      </c>
      <c r="X380">
        <v>3.3</v>
      </c>
      <c r="Y380">
        <v>0</v>
      </c>
      <c r="Z380">
        <v>0</v>
      </c>
      <c r="AA380">
        <v>0</v>
      </c>
      <c r="AB380">
        <v>0</v>
      </c>
      <c r="AC380">
        <v>0</v>
      </c>
      <c r="AD380" t="s">
        <v>80</v>
      </c>
      <c r="AG380">
        <v>247</v>
      </c>
      <c r="AH380">
        <v>1834</v>
      </c>
      <c r="AI380" t="s">
        <v>49</v>
      </c>
      <c r="AJ380">
        <v>2020</v>
      </c>
      <c r="AK380">
        <v>2628</v>
      </c>
      <c r="AL380">
        <v>3655</v>
      </c>
      <c r="AM380">
        <v>3655</v>
      </c>
      <c r="AN380">
        <v>208</v>
      </c>
      <c r="AP380">
        <v>251</v>
      </c>
    </row>
    <row r="381" spans="1:43" x14ac:dyDescent="0.3">
      <c r="A381" t="s">
        <v>2612</v>
      </c>
      <c r="B381" t="s">
        <v>2612</v>
      </c>
      <c r="C381">
        <v>1</v>
      </c>
      <c r="D381">
        <v>1</v>
      </c>
      <c r="E381">
        <v>1</v>
      </c>
      <c r="F381" t="s">
        <v>2613</v>
      </c>
      <c r="G381" t="s">
        <v>2614</v>
      </c>
      <c r="H381" t="s">
        <v>2615</v>
      </c>
      <c r="I381">
        <v>1</v>
      </c>
      <c r="J381">
        <v>1</v>
      </c>
      <c r="K381">
        <v>1</v>
      </c>
      <c r="L381">
        <v>1</v>
      </c>
      <c r="M381">
        <v>1</v>
      </c>
      <c r="N381">
        <v>1</v>
      </c>
      <c r="O381">
        <v>1</v>
      </c>
      <c r="P381">
        <v>10</v>
      </c>
      <c r="Q381">
        <v>10</v>
      </c>
      <c r="R381">
        <v>10</v>
      </c>
      <c r="S381">
        <v>11.284000000000001</v>
      </c>
      <c r="T381">
        <v>110</v>
      </c>
      <c r="U381">
        <v>110</v>
      </c>
      <c r="V381">
        <v>2.9239999999999999E-3</v>
      </c>
      <c r="W381">
        <v>6.1562000000000001</v>
      </c>
      <c r="X381">
        <v>10</v>
      </c>
      <c r="Y381">
        <v>0</v>
      </c>
      <c r="Z381">
        <v>0</v>
      </c>
      <c r="AA381">
        <v>0</v>
      </c>
      <c r="AB381">
        <v>0</v>
      </c>
      <c r="AC381">
        <v>1</v>
      </c>
      <c r="AG381">
        <v>296</v>
      </c>
      <c r="AH381">
        <v>427</v>
      </c>
      <c r="AI381" t="s">
        <v>49</v>
      </c>
      <c r="AJ381">
        <v>458</v>
      </c>
      <c r="AK381">
        <v>542</v>
      </c>
      <c r="AL381">
        <v>743</v>
      </c>
      <c r="AM381">
        <v>743</v>
      </c>
    </row>
    <row r="382" spans="1:43" x14ac:dyDescent="0.3">
      <c r="A382" t="s">
        <v>2632</v>
      </c>
      <c r="B382" t="s">
        <v>2632</v>
      </c>
      <c r="C382">
        <v>1</v>
      </c>
      <c r="D382">
        <v>1</v>
      </c>
      <c r="E382">
        <v>1</v>
      </c>
      <c r="F382" t="s">
        <v>2633</v>
      </c>
      <c r="G382" t="s">
        <v>2634</v>
      </c>
      <c r="H382" t="s">
        <v>2635</v>
      </c>
      <c r="I382">
        <v>1</v>
      </c>
      <c r="J382">
        <v>1</v>
      </c>
      <c r="K382">
        <v>1</v>
      </c>
      <c r="L382">
        <v>1</v>
      </c>
      <c r="M382">
        <v>1</v>
      </c>
      <c r="N382">
        <v>1</v>
      </c>
      <c r="O382">
        <v>1</v>
      </c>
      <c r="P382">
        <v>0.7</v>
      </c>
      <c r="Q382">
        <v>0.7</v>
      </c>
      <c r="R382">
        <v>0.7</v>
      </c>
      <c r="S382">
        <v>105.02</v>
      </c>
      <c r="T382">
        <v>946</v>
      </c>
      <c r="U382">
        <v>946</v>
      </c>
      <c r="V382">
        <v>3.003E-3</v>
      </c>
      <c r="W382">
        <v>6.2308000000000003</v>
      </c>
      <c r="X382">
        <v>0.7</v>
      </c>
      <c r="Y382">
        <v>0</v>
      </c>
      <c r="Z382">
        <v>0</v>
      </c>
      <c r="AA382">
        <v>0</v>
      </c>
      <c r="AB382">
        <v>0</v>
      </c>
      <c r="AC382">
        <v>0</v>
      </c>
      <c r="AG382">
        <v>300</v>
      </c>
      <c r="AH382">
        <v>1059</v>
      </c>
      <c r="AI382" t="s">
        <v>49</v>
      </c>
      <c r="AJ382">
        <v>1134</v>
      </c>
      <c r="AK382">
        <v>1457</v>
      </c>
      <c r="AL382" t="s">
        <v>2636</v>
      </c>
      <c r="AM382">
        <v>2036</v>
      </c>
      <c r="AN382">
        <v>211</v>
      </c>
      <c r="AP382">
        <v>469</v>
      </c>
    </row>
    <row r="383" spans="1:43" x14ac:dyDescent="0.3">
      <c r="A383" t="s">
        <v>2729</v>
      </c>
      <c r="B383" t="s">
        <v>2729</v>
      </c>
      <c r="C383">
        <v>1</v>
      </c>
      <c r="D383">
        <v>1</v>
      </c>
      <c r="E383">
        <v>1</v>
      </c>
      <c r="F383" t="s">
        <v>2730</v>
      </c>
      <c r="G383" t="s">
        <v>2731</v>
      </c>
      <c r="H383" t="s">
        <v>2732</v>
      </c>
      <c r="I383">
        <v>1</v>
      </c>
      <c r="J383">
        <v>1</v>
      </c>
      <c r="K383">
        <v>1</v>
      </c>
      <c r="L383">
        <v>1</v>
      </c>
      <c r="M383">
        <v>1</v>
      </c>
      <c r="N383">
        <v>1</v>
      </c>
      <c r="O383">
        <v>1</v>
      </c>
      <c r="P383">
        <v>0.9</v>
      </c>
      <c r="Q383">
        <v>0.9</v>
      </c>
      <c r="R383">
        <v>0.9</v>
      </c>
      <c r="S383">
        <v>116.62</v>
      </c>
      <c r="T383">
        <v>1040</v>
      </c>
      <c r="U383">
        <v>1040</v>
      </c>
      <c r="V383">
        <v>1</v>
      </c>
      <c r="W383">
        <v>-2</v>
      </c>
      <c r="X383">
        <v>0.9</v>
      </c>
      <c r="Y383">
        <v>0</v>
      </c>
      <c r="Z383">
        <v>0</v>
      </c>
      <c r="AA383">
        <v>0</v>
      </c>
      <c r="AB383">
        <v>0</v>
      </c>
      <c r="AC383">
        <v>0</v>
      </c>
      <c r="AD383" t="s">
        <v>80</v>
      </c>
      <c r="AG383">
        <v>313</v>
      </c>
      <c r="AH383">
        <v>788</v>
      </c>
      <c r="AI383" t="s">
        <v>49</v>
      </c>
      <c r="AJ383">
        <v>838</v>
      </c>
      <c r="AK383">
        <v>1058</v>
      </c>
      <c r="AL383">
        <v>1476</v>
      </c>
      <c r="AM383">
        <v>1476</v>
      </c>
      <c r="AN383">
        <v>212</v>
      </c>
      <c r="AP383">
        <v>921</v>
      </c>
    </row>
    <row r="384" spans="1:43" x14ac:dyDescent="0.3">
      <c r="A384" t="s">
        <v>2784</v>
      </c>
      <c r="B384" t="s">
        <v>2784</v>
      </c>
      <c r="C384">
        <v>1</v>
      </c>
      <c r="D384">
        <v>1</v>
      </c>
      <c r="E384">
        <v>1</v>
      </c>
      <c r="F384" t="s">
        <v>2785</v>
      </c>
      <c r="G384" t="s">
        <v>2786</v>
      </c>
      <c r="H384" t="s">
        <v>2787</v>
      </c>
      <c r="I384">
        <v>1</v>
      </c>
      <c r="J384">
        <v>1</v>
      </c>
      <c r="K384">
        <v>1</v>
      </c>
      <c r="L384">
        <v>1</v>
      </c>
      <c r="M384">
        <v>1</v>
      </c>
      <c r="N384">
        <v>1</v>
      </c>
      <c r="O384">
        <v>1</v>
      </c>
      <c r="P384">
        <v>1.7</v>
      </c>
      <c r="Q384">
        <v>1.7</v>
      </c>
      <c r="R384">
        <v>1.7</v>
      </c>
      <c r="S384">
        <v>48.543999999999997</v>
      </c>
      <c r="T384">
        <v>424</v>
      </c>
      <c r="U384">
        <v>424</v>
      </c>
      <c r="V384">
        <v>1</v>
      </c>
      <c r="W384">
        <v>-2</v>
      </c>
      <c r="X384">
        <v>1.7</v>
      </c>
      <c r="Y384">
        <v>0</v>
      </c>
      <c r="Z384">
        <v>0</v>
      </c>
      <c r="AA384">
        <v>0</v>
      </c>
      <c r="AB384">
        <v>0</v>
      </c>
      <c r="AC384">
        <v>0</v>
      </c>
      <c r="AD384" t="s">
        <v>80</v>
      </c>
      <c r="AG384">
        <v>320</v>
      </c>
      <c r="AH384">
        <v>835</v>
      </c>
      <c r="AI384" t="s">
        <v>49</v>
      </c>
      <c r="AJ384">
        <v>891</v>
      </c>
      <c r="AK384">
        <v>1131</v>
      </c>
      <c r="AL384">
        <v>1580</v>
      </c>
      <c r="AM384">
        <v>1580</v>
      </c>
      <c r="AN384">
        <v>122</v>
      </c>
      <c r="AO384">
        <v>163</v>
      </c>
      <c r="AP384">
        <v>373</v>
      </c>
      <c r="AQ384">
        <v>374</v>
      </c>
    </row>
    <row r="385" spans="1:43" x14ac:dyDescent="0.3">
      <c r="A385" t="s">
        <v>2800</v>
      </c>
      <c r="B385" t="s">
        <v>2800</v>
      </c>
      <c r="C385">
        <v>1</v>
      </c>
      <c r="D385">
        <v>1</v>
      </c>
      <c r="E385">
        <v>1</v>
      </c>
      <c r="F385" t="s">
        <v>2801</v>
      </c>
      <c r="G385" t="s">
        <v>2802</v>
      </c>
      <c r="H385" t="s">
        <v>2803</v>
      </c>
      <c r="I385">
        <v>1</v>
      </c>
      <c r="J385">
        <v>1</v>
      </c>
      <c r="K385">
        <v>1</v>
      </c>
      <c r="L385">
        <v>1</v>
      </c>
      <c r="M385">
        <v>1</v>
      </c>
      <c r="N385">
        <v>1</v>
      </c>
      <c r="O385">
        <v>1</v>
      </c>
      <c r="P385">
        <v>0.9</v>
      </c>
      <c r="Q385">
        <v>0.9</v>
      </c>
      <c r="R385">
        <v>0.9</v>
      </c>
      <c r="S385">
        <v>172.46</v>
      </c>
      <c r="T385">
        <v>1502</v>
      </c>
      <c r="U385">
        <v>1502</v>
      </c>
      <c r="V385">
        <v>1</v>
      </c>
      <c r="W385">
        <v>-2</v>
      </c>
      <c r="X385">
        <v>0.9</v>
      </c>
      <c r="Y385">
        <v>0</v>
      </c>
      <c r="Z385">
        <v>0</v>
      </c>
      <c r="AA385">
        <v>0</v>
      </c>
      <c r="AB385">
        <v>0</v>
      </c>
      <c r="AC385">
        <v>0</v>
      </c>
      <c r="AD385" t="s">
        <v>80</v>
      </c>
      <c r="AG385">
        <v>323</v>
      </c>
      <c r="AH385">
        <v>910</v>
      </c>
      <c r="AI385" t="s">
        <v>49</v>
      </c>
      <c r="AJ385">
        <v>970</v>
      </c>
      <c r="AK385">
        <v>1223</v>
      </c>
      <c r="AL385">
        <v>1700</v>
      </c>
      <c r="AM385">
        <v>1700</v>
      </c>
      <c r="AN385">
        <v>123</v>
      </c>
      <c r="AO385">
        <v>164</v>
      </c>
      <c r="AP385">
        <v>953</v>
      </c>
      <c r="AQ385">
        <v>944</v>
      </c>
    </row>
    <row r="386" spans="1:43" x14ac:dyDescent="0.3">
      <c r="A386" t="s">
        <v>2881</v>
      </c>
      <c r="B386" t="s">
        <v>2881</v>
      </c>
      <c r="C386">
        <v>1</v>
      </c>
      <c r="D386">
        <v>1</v>
      </c>
      <c r="E386">
        <v>1</v>
      </c>
      <c r="F386" t="s">
        <v>2882</v>
      </c>
      <c r="G386" t="s">
        <v>2883</v>
      </c>
      <c r="H386" t="s">
        <v>2884</v>
      </c>
      <c r="I386">
        <v>1</v>
      </c>
      <c r="J386">
        <v>1</v>
      </c>
      <c r="K386">
        <v>1</v>
      </c>
      <c r="L386">
        <v>1</v>
      </c>
      <c r="M386">
        <v>1</v>
      </c>
      <c r="N386">
        <v>1</v>
      </c>
      <c r="O386">
        <v>1</v>
      </c>
      <c r="P386">
        <v>0.4</v>
      </c>
      <c r="Q386">
        <v>0.4</v>
      </c>
      <c r="R386">
        <v>0.4</v>
      </c>
      <c r="S386">
        <v>376.01</v>
      </c>
      <c r="T386">
        <v>3259</v>
      </c>
      <c r="U386">
        <v>3259</v>
      </c>
      <c r="V386">
        <v>3.3113000000000001E-3</v>
      </c>
      <c r="W386">
        <v>6.6220999999999997</v>
      </c>
      <c r="X386">
        <v>0.4</v>
      </c>
      <c r="Y386">
        <v>0</v>
      </c>
      <c r="Z386">
        <v>0</v>
      </c>
      <c r="AA386">
        <v>0</v>
      </c>
      <c r="AB386">
        <v>0</v>
      </c>
      <c r="AC386">
        <v>0</v>
      </c>
      <c r="AG386">
        <v>333</v>
      </c>
      <c r="AH386">
        <v>316</v>
      </c>
      <c r="AI386" t="s">
        <v>49</v>
      </c>
      <c r="AJ386">
        <v>338</v>
      </c>
      <c r="AK386">
        <v>401</v>
      </c>
      <c r="AL386">
        <v>548</v>
      </c>
      <c r="AM386">
        <v>548</v>
      </c>
      <c r="AN386" t="s">
        <v>2885</v>
      </c>
      <c r="AP386" t="s">
        <v>2886</v>
      </c>
    </row>
    <row r="387" spans="1:43" x14ac:dyDescent="0.3">
      <c r="A387" t="s">
        <v>2899</v>
      </c>
      <c r="B387" t="s">
        <v>2899</v>
      </c>
      <c r="C387">
        <v>1</v>
      </c>
      <c r="D387">
        <v>1</v>
      </c>
      <c r="E387">
        <v>1</v>
      </c>
      <c r="F387" t="s">
        <v>2900</v>
      </c>
      <c r="G387" t="s">
        <v>2901</v>
      </c>
      <c r="H387" t="s">
        <v>2902</v>
      </c>
      <c r="I387">
        <v>1</v>
      </c>
      <c r="J387">
        <v>1</v>
      </c>
      <c r="K387">
        <v>1</v>
      </c>
      <c r="L387">
        <v>1</v>
      </c>
      <c r="M387">
        <v>1</v>
      </c>
      <c r="N387">
        <v>1</v>
      </c>
      <c r="O387">
        <v>1</v>
      </c>
      <c r="P387">
        <v>2.8</v>
      </c>
      <c r="Q387">
        <v>2.8</v>
      </c>
      <c r="R387">
        <v>2.8</v>
      </c>
      <c r="S387">
        <v>44.243000000000002</v>
      </c>
      <c r="T387">
        <v>396</v>
      </c>
      <c r="U387">
        <v>396</v>
      </c>
      <c r="V387">
        <v>1</v>
      </c>
      <c r="W387">
        <v>-2</v>
      </c>
      <c r="X387">
        <v>2.8</v>
      </c>
      <c r="Y387">
        <v>0</v>
      </c>
      <c r="Z387">
        <v>0</v>
      </c>
      <c r="AA387">
        <v>0</v>
      </c>
      <c r="AB387">
        <v>0</v>
      </c>
      <c r="AC387">
        <v>0</v>
      </c>
      <c r="AD387" t="s">
        <v>80</v>
      </c>
      <c r="AG387">
        <v>336</v>
      </c>
      <c r="AH387">
        <v>1018</v>
      </c>
      <c r="AI387" t="s">
        <v>49</v>
      </c>
      <c r="AJ387">
        <v>1090</v>
      </c>
      <c r="AK387">
        <v>1394</v>
      </c>
      <c r="AL387">
        <v>1941</v>
      </c>
      <c r="AM387">
        <v>1941</v>
      </c>
      <c r="AN387" t="s">
        <v>2903</v>
      </c>
      <c r="AP387" t="s">
        <v>2904</v>
      </c>
    </row>
    <row r="388" spans="1:43" x14ac:dyDescent="0.3">
      <c r="A388" t="s">
        <v>2942</v>
      </c>
      <c r="B388" t="s">
        <v>2942</v>
      </c>
      <c r="C388">
        <v>1</v>
      </c>
      <c r="D388">
        <v>1</v>
      </c>
      <c r="E388">
        <v>1</v>
      </c>
      <c r="F388" t="s">
        <v>2943</v>
      </c>
      <c r="G388" t="s">
        <v>2944</v>
      </c>
      <c r="H388" t="s">
        <v>2945</v>
      </c>
      <c r="I388">
        <v>1</v>
      </c>
      <c r="J388">
        <v>1</v>
      </c>
      <c r="K388">
        <v>1</v>
      </c>
      <c r="L388">
        <v>1</v>
      </c>
      <c r="M388">
        <v>1</v>
      </c>
      <c r="N388">
        <v>1</v>
      </c>
      <c r="O388">
        <v>1</v>
      </c>
      <c r="P388">
        <v>1.6</v>
      </c>
      <c r="Q388">
        <v>1.6</v>
      </c>
      <c r="R388">
        <v>1.6</v>
      </c>
      <c r="S388">
        <v>114.19</v>
      </c>
      <c r="T388">
        <v>976</v>
      </c>
      <c r="U388">
        <v>976</v>
      </c>
      <c r="V388">
        <v>1</v>
      </c>
      <c r="W388">
        <v>-2</v>
      </c>
      <c r="X388">
        <v>1.6</v>
      </c>
      <c r="Y388">
        <v>0</v>
      </c>
      <c r="Z388">
        <v>0</v>
      </c>
      <c r="AA388">
        <v>0</v>
      </c>
      <c r="AB388">
        <v>0</v>
      </c>
      <c r="AC388">
        <v>0</v>
      </c>
      <c r="AD388" t="s">
        <v>80</v>
      </c>
      <c r="AG388">
        <v>341</v>
      </c>
      <c r="AH388">
        <v>1162</v>
      </c>
      <c r="AI388" t="s">
        <v>49</v>
      </c>
      <c r="AJ388">
        <v>1244</v>
      </c>
      <c r="AK388">
        <v>1579</v>
      </c>
      <c r="AL388">
        <v>2181</v>
      </c>
      <c r="AM388">
        <v>2181</v>
      </c>
      <c r="AN388" t="s">
        <v>2946</v>
      </c>
      <c r="AO388">
        <v>166</v>
      </c>
      <c r="AP388" t="s">
        <v>2947</v>
      </c>
      <c r="AQ388">
        <v>558</v>
      </c>
    </row>
    <row r="389" spans="1:43" x14ac:dyDescent="0.3">
      <c r="A389" t="s">
        <v>2948</v>
      </c>
      <c r="B389" t="s">
        <v>2948</v>
      </c>
      <c r="C389">
        <v>1</v>
      </c>
      <c r="D389">
        <v>1</v>
      </c>
      <c r="E389">
        <v>1</v>
      </c>
      <c r="F389" t="s">
        <v>2949</v>
      </c>
      <c r="G389" t="s">
        <v>2950</v>
      </c>
      <c r="H389" t="s">
        <v>2951</v>
      </c>
      <c r="I389">
        <v>1</v>
      </c>
      <c r="J389">
        <v>1</v>
      </c>
      <c r="K389">
        <v>1</v>
      </c>
      <c r="L389">
        <v>1</v>
      </c>
      <c r="M389">
        <v>1</v>
      </c>
      <c r="N389">
        <v>1</v>
      </c>
      <c r="O389">
        <v>1</v>
      </c>
      <c r="P389">
        <v>1.2</v>
      </c>
      <c r="Q389">
        <v>1.2</v>
      </c>
      <c r="R389">
        <v>1.2</v>
      </c>
      <c r="S389">
        <v>142.94999999999999</v>
      </c>
      <c r="T389">
        <v>1287</v>
      </c>
      <c r="U389">
        <v>1287</v>
      </c>
      <c r="V389">
        <v>1</v>
      </c>
      <c r="W389">
        <v>-2</v>
      </c>
      <c r="X389">
        <v>1.2</v>
      </c>
      <c r="Y389">
        <v>0</v>
      </c>
      <c r="Z389">
        <v>0</v>
      </c>
      <c r="AA389">
        <v>0</v>
      </c>
      <c r="AB389">
        <v>0</v>
      </c>
      <c r="AC389">
        <v>0</v>
      </c>
      <c r="AD389" t="s">
        <v>80</v>
      </c>
      <c r="AG389">
        <v>342</v>
      </c>
      <c r="AH389">
        <v>1339</v>
      </c>
      <c r="AI389" t="s">
        <v>49</v>
      </c>
      <c r="AJ389">
        <v>1459</v>
      </c>
      <c r="AK389">
        <v>1910</v>
      </c>
      <c r="AL389">
        <v>2645</v>
      </c>
      <c r="AM389">
        <v>2645</v>
      </c>
      <c r="AN389" t="s">
        <v>2952</v>
      </c>
      <c r="AP389" t="s">
        <v>2953</v>
      </c>
    </row>
    <row r="390" spans="1:43" x14ac:dyDescent="0.3">
      <c r="A390" t="s">
        <v>2954</v>
      </c>
      <c r="B390" t="s">
        <v>2954</v>
      </c>
      <c r="C390">
        <v>2</v>
      </c>
      <c r="D390">
        <v>2</v>
      </c>
      <c r="E390">
        <v>2</v>
      </c>
      <c r="F390" t="s">
        <v>2955</v>
      </c>
      <c r="G390" t="s">
        <v>2956</v>
      </c>
      <c r="H390" t="s">
        <v>2957</v>
      </c>
      <c r="I390">
        <v>1</v>
      </c>
      <c r="J390">
        <v>2</v>
      </c>
      <c r="K390">
        <v>2</v>
      </c>
      <c r="L390">
        <v>2</v>
      </c>
      <c r="M390">
        <v>2</v>
      </c>
      <c r="N390">
        <v>2</v>
      </c>
      <c r="O390">
        <v>2</v>
      </c>
      <c r="P390">
        <v>1</v>
      </c>
      <c r="Q390">
        <v>1</v>
      </c>
      <c r="R390">
        <v>1</v>
      </c>
      <c r="S390">
        <v>227.58</v>
      </c>
      <c r="T390">
        <v>1979</v>
      </c>
      <c r="U390">
        <v>1979</v>
      </c>
      <c r="V390">
        <v>0</v>
      </c>
      <c r="W390">
        <v>11.826000000000001</v>
      </c>
      <c r="X390">
        <v>1</v>
      </c>
      <c r="Y390">
        <v>0</v>
      </c>
      <c r="Z390">
        <v>0</v>
      </c>
      <c r="AA390">
        <v>0</v>
      </c>
      <c r="AB390">
        <v>0</v>
      </c>
      <c r="AC390">
        <v>0</v>
      </c>
      <c r="AG390">
        <v>343</v>
      </c>
      <c r="AH390" t="s">
        <v>2958</v>
      </c>
      <c r="AI390" t="s">
        <v>193</v>
      </c>
      <c r="AJ390" t="s">
        <v>2959</v>
      </c>
      <c r="AK390" t="s">
        <v>2960</v>
      </c>
      <c r="AL390" t="s">
        <v>2961</v>
      </c>
      <c r="AM390" t="s">
        <v>2961</v>
      </c>
      <c r="AN390" t="s">
        <v>2962</v>
      </c>
      <c r="AP390" t="s">
        <v>2963</v>
      </c>
    </row>
    <row r="391" spans="1:43" x14ac:dyDescent="0.3">
      <c r="A391" t="s">
        <v>2985</v>
      </c>
      <c r="B391" t="s">
        <v>2985</v>
      </c>
      <c r="C391">
        <v>1</v>
      </c>
      <c r="D391">
        <v>1</v>
      </c>
      <c r="E391">
        <v>1</v>
      </c>
      <c r="F391" t="s">
        <v>2986</v>
      </c>
      <c r="G391" t="s">
        <v>2987</v>
      </c>
      <c r="H391" t="s">
        <v>2988</v>
      </c>
      <c r="I391">
        <v>1</v>
      </c>
      <c r="J391">
        <v>1</v>
      </c>
      <c r="K391">
        <v>1</v>
      </c>
      <c r="L391">
        <v>1</v>
      </c>
      <c r="M391">
        <v>1</v>
      </c>
      <c r="N391">
        <v>1</v>
      </c>
      <c r="O391">
        <v>1</v>
      </c>
      <c r="P391">
        <v>2.9</v>
      </c>
      <c r="Q391">
        <v>2.9</v>
      </c>
      <c r="R391">
        <v>2.9</v>
      </c>
      <c r="S391">
        <v>41.472000000000001</v>
      </c>
      <c r="T391">
        <v>373</v>
      </c>
      <c r="U391">
        <v>373</v>
      </c>
      <c r="V391">
        <v>1</v>
      </c>
      <c r="W391">
        <v>-2</v>
      </c>
      <c r="X391">
        <v>2.9</v>
      </c>
      <c r="Y391">
        <v>0</v>
      </c>
      <c r="Z391">
        <v>0</v>
      </c>
      <c r="AA391">
        <v>0</v>
      </c>
      <c r="AB391">
        <v>0</v>
      </c>
      <c r="AC391">
        <v>0</v>
      </c>
      <c r="AD391" t="s">
        <v>80</v>
      </c>
      <c r="AG391">
        <v>347</v>
      </c>
      <c r="AH391">
        <v>407</v>
      </c>
      <c r="AI391" t="s">
        <v>49</v>
      </c>
      <c r="AJ391">
        <v>436</v>
      </c>
      <c r="AK391">
        <v>513</v>
      </c>
      <c r="AL391">
        <v>699</v>
      </c>
      <c r="AM391">
        <v>699</v>
      </c>
      <c r="AN391">
        <v>128</v>
      </c>
      <c r="AP391">
        <v>303</v>
      </c>
    </row>
    <row r="392" spans="1:43" x14ac:dyDescent="0.3">
      <c r="A392" t="s">
        <v>3021</v>
      </c>
      <c r="B392" t="s">
        <v>3021</v>
      </c>
      <c r="C392">
        <v>1</v>
      </c>
      <c r="D392">
        <v>1</v>
      </c>
      <c r="E392">
        <v>1</v>
      </c>
      <c r="F392" t="s">
        <v>3022</v>
      </c>
      <c r="H392" t="s">
        <v>3023</v>
      </c>
      <c r="I392">
        <v>1</v>
      </c>
      <c r="J392">
        <v>1</v>
      </c>
      <c r="K392">
        <v>1</v>
      </c>
      <c r="L392">
        <v>1</v>
      </c>
      <c r="M392">
        <v>1</v>
      </c>
      <c r="N392">
        <v>1</v>
      </c>
      <c r="O392">
        <v>1</v>
      </c>
      <c r="P392">
        <v>0.3</v>
      </c>
      <c r="Q392">
        <v>0.3</v>
      </c>
      <c r="R392">
        <v>0.3</v>
      </c>
      <c r="S392">
        <v>277.99</v>
      </c>
      <c r="T392">
        <v>2515</v>
      </c>
      <c r="U392">
        <v>2515</v>
      </c>
      <c r="V392">
        <v>1</v>
      </c>
      <c r="W392">
        <v>-2</v>
      </c>
      <c r="X392">
        <v>0.3</v>
      </c>
      <c r="Y392">
        <v>0</v>
      </c>
      <c r="Z392">
        <v>0</v>
      </c>
      <c r="AA392">
        <v>0</v>
      </c>
      <c r="AB392">
        <v>0</v>
      </c>
      <c r="AC392">
        <v>0</v>
      </c>
      <c r="AD392" t="s">
        <v>80</v>
      </c>
      <c r="AG392">
        <v>352</v>
      </c>
      <c r="AH392">
        <v>879</v>
      </c>
      <c r="AI392" t="s">
        <v>49</v>
      </c>
      <c r="AJ392">
        <v>936</v>
      </c>
      <c r="AK392">
        <v>1183</v>
      </c>
      <c r="AL392">
        <v>1652</v>
      </c>
      <c r="AM392">
        <v>1652</v>
      </c>
      <c r="AN392">
        <v>129</v>
      </c>
      <c r="AP392">
        <v>1015</v>
      </c>
    </row>
    <row r="393" spans="1:43" x14ac:dyDescent="0.3">
      <c r="A393" t="s">
        <v>3032</v>
      </c>
      <c r="B393" t="s">
        <v>3032</v>
      </c>
      <c r="C393">
        <v>1</v>
      </c>
      <c r="D393">
        <v>1</v>
      </c>
      <c r="E393">
        <v>1</v>
      </c>
      <c r="F393" t="s">
        <v>3033</v>
      </c>
      <c r="G393" t="s">
        <v>3034</v>
      </c>
      <c r="H393" t="s">
        <v>3035</v>
      </c>
      <c r="I393">
        <v>1</v>
      </c>
      <c r="J393">
        <v>1</v>
      </c>
      <c r="K393">
        <v>1</v>
      </c>
      <c r="L393">
        <v>1</v>
      </c>
      <c r="M393">
        <v>1</v>
      </c>
      <c r="N393">
        <v>1</v>
      </c>
      <c r="O393">
        <v>1</v>
      </c>
      <c r="P393">
        <v>2.5</v>
      </c>
      <c r="Q393">
        <v>2.5</v>
      </c>
      <c r="R393">
        <v>2.5</v>
      </c>
      <c r="S393">
        <v>88.064999999999998</v>
      </c>
      <c r="T393">
        <v>769</v>
      </c>
      <c r="U393">
        <v>769</v>
      </c>
      <c r="V393">
        <v>1</v>
      </c>
      <c r="W393">
        <v>-2</v>
      </c>
      <c r="X393">
        <v>2.5</v>
      </c>
      <c r="Y393">
        <v>0</v>
      </c>
      <c r="Z393">
        <v>0</v>
      </c>
      <c r="AA393">
        <v>0</v>
      </c>
      <c r="AB393">
        <v>0</v>
      </c>
      <c r="AC393">
        <v>0</v>
      </c>
      <c r="AD393" t="s">
        <v>80</v>
      </c>
      <c r="AG393">
        <v>355</v>
      </c>
      <c r="AH393">
        <v>43</v>
      </c>
      <c r="AI393" t="s">
        <v>49</v>
      </c>
      <c r="AJ393">
        <v>46</v>
      </c>
      <c r="AK393">
        <v>57</v>
      </c>
      <c r="AL393">
        <v>91</v>
      </c>
      <c r="AM393">
        <v>91</v>
      </c>
      <c r="AN393" t="s">
        <v>3036</v>
      </c>
      <c r="AP393" t="s">
        <v>3037</v>
      </c>
    </row>
    <row r="394" spans="1:43" x14ac:dyDescent="0.3">
      <c r="A394" t="s">
        <v>3042</v>
      </c>
      <c r="B394" t="s">
        <v>3042</v>
      </c>
      <c r="C394">
        <v>1</v>
      </c>
      <c r="D394">
        <v>1</v>
      </c>
      <c r="E394">
        <v>1</v>
      </c>
      <c r="F394" t="s">
        <v>3043</v>
      </c>
      <c r="G394" t="s">
        <v>3044</v>
      </c>
      <c r="H394" t="s">
        <v>3045</v>
      </c>
      <c r="I394">
        <v>1</v>
      </c>
      <c r="J394">
        <v>1</v>
      </c>
      <c r="K394">
        <v>1</v>
      </c>
      <c r="L394">
        <v>1</v>
      </c>
      <c r="M394">
        <v>1</v>
      </c>
      <c r="N394">
        <v>1</v>
      </c>
      <c r="O394">
        <v>1</v>
      </c>
      <c r="P394">
        <v>3.5</v>
      </c>
      <c r="Q394">
        <v>3.5</v>
      </c>
      <c r="R394">
        <v>3.5</v>
      </c>
      <c r="S394">
        <v>60.533000000000001</v>
      </c>
      <c r="T394">
        <v>520</v>
      </c>
      <c r="U394">
        <v>520</v>
      </c>
      <c r="V394">
        <v>1</v>
      </c>
      <c r="W394">
        <v>-2</v>
      </c>
      <c r="X394">
        <v>3.5</v>
      </c>
      <c r="Y394">
        <v>0</v>
      </c>
      <c r="Z394">
        <v>0</v>
      </c>
      <c r="AA394">
        <v>0</v>
      </c>
      <c r="AB394">
        <v>0</v>
      </c>
      <c r="AC394">
        <v>0</v>
      </c>
      <c r="AD394" t="s">
        <v>80</v>
      </c>
      <c r="AG394">
        <v>357</v>
      </c>
      <c r="AH394">
        <v>687</v>
      </c>
      <c r="AI394" t="s">
        <v>49</v>
      </c>
      <c r="AJ394">
        <v>734</v>
      </c>
      <c r="AK394">
        <v>930</v>
      </c>
      <c r="AL394">
        <v>1297</v>
      </c>
      <c r="AM394">
        <v>1297</v>
      </c>
      <c r="AN394" t="s">
        <v>3046</v>
      </c>
      <c r="AP394" t="s">
        <v>3047</v>
      </c>
    </row>
    <row r="395" spans="1:43" x14ac:dyDescent="0.3">
      <c r="A395" t="s">
        <v>3062</v>
      </c>
      <c r="B395" t="s">
        <v>3062</v>
      </c>
      <c r="C395">
        <v>1</v>
      </c>
      <c r="D395">
        <v>1</v>
      </c>
      <c r="E395">
        <v>1</v>
      </c>
      <c r="F395" t="s">
        <v>3063</v>
      </c>
      <c r="G395" t="s">
        <v>3064</v>
      </c>
      <c r="H395" t="s">
        <v>3065</v>
      </c>
      <c r="I395">
        <v>1</v>
      </c>
      <c r="J395">
        <v>1</v>
      </c>
      <c r="K395">
        <v>1</v>
      </c>
      <c r="L395">
        <v>1</v>
      </c>
      <c r="M395">
        <v>1</v>
      </c>
      <c r="N395">
        <v>1</v>
      </c>
      <c r="O395">
        <v>1</v>
      </c>
      <c r="P395">
        <v>0.8</v>
      </c>
      <c r="Q395">
        <v>0.8</v>
      </c>
      <c r="R395">
        <v>0.8</v>
      </c>
      <c r="S395">
        <v>118.56</v>
      </c>
      <c r="T395">
        <v>1081</v>
      </c>
      <c r="U395">
        <v>1081</v>
      </c>
      <c r="V395">
        <v>1</v>
      </c>
      <c r="W395">
        <v>-2</v>
      </c>
      <c r="X395">
        <v>0.8</v>
      </c>
      <c r="Y395">
        <v>0</v>
      </c>
      <c r="Z395">
        <v>0</v>
      </c>
      <c r="AA395">
        <v>0</v>
      </c>
      <c r="AB395">
        <v>0</v>
      </c>
      <c r="AC395">
        <v>0</v>
      </c>
      <c r="AD395" t="s">
        <v>80</v>
      </c>
      <c r="AG395">
        <v>360</v>
      </c>
      <c r="AH395">
        <v>1632</v>
      </c>
      <c r="AI395" t="s">
        <v>49</v>
      </c>
      <c r="AJ395">
        <v>1793</v>
      </c>
      <c r="AK395">
        <v>2363</v>
      </c>
      <c r="AL395">
        <v>3295</v>
      </c>
      <c r="AM395">
        <v>3295</v>
      </c>
      <c r="AN395" t="s">
        <v>3066</v>
      </c>
      <c r="AP395" t="s">
        <v>3067</v>
      </c>
    </row>
    <row r="396" spans="1:43" x14ac:dyDescent="0.3">
      <c r="A396" t="s">
        <v>3068</v>
      </c>
      <c r="B396" t="s">
        <v>3068</v>
      </c>
      <c r="C396">
        <v>1</v>
      </c>
      <c r="D396">
        <v>1</v>
      </c>
      <c r="E396">
        <v>1</v>
      </c>
      <c r="F396" t="s">
        <v>3069</v>
      </c>
      <c r="G396" t="s">
        <v>3070</v>
      </c>
      <c r="H396" t="s">
        <v>3071</v>
      </c>
      <c r="I396">
        <v>1</v>
      </c>
      <c r="J396">
        <v>1</v>
      </c>
      <c r="K396">
        <v>1</v>
      </c>
      <c r="L396">
        <v>1</v>
      </c>
      <c r="M396">
        <v>1</v>
      </c>
      <c r="N396">
        <v>1</v>
      </c>
      <c r="O396">
        <v>1</v>
      </c>
      <c r="P396">
        <v>1.6</v>
      </c>
      <c r="Q396">
        <v>1.6</v>
      </c>
      <c r="R396">
        <v>1.6</v>
      </c>
      <c r="S396">
        <v>65.692999999999998</v>
      </c>
      <c r="T396">
        <v>575</v>
      </c>
      <c r="U396">
        <v>575</v>
      </c>
      <c r="V396">
        <v>1</v>
      </c>
      <c r="W396">
        <v>-2</v>
      </c>
      <c r="X396">
        <v>1.6</v>
      </c>
      <c r="Y396">
        <v>0</v>
      </c>
      <c r="Z396">
        <v>0</v>
      </c>
      <c r="AA396">
        <v>0</v>
      </c>
      <c r="AB396">
        <v>0</v>
      </c>
      <c r="AC396">
        <v>0</v>
      </c>
      <c r="AD396" t="s">
        <v>80</v>
      </c>
      <c r="AG396">
        <v>361</v>
      </c>
      <c r="AH396">
        <v>1717</v>
      </c>
      <c r="AI396" t="s">
        <v>49</v>
      </c>
      <c r="AJ396">
        <v>1885</v>
      </c>
      <c r="AK396">
        <v>2470</v>
      </c>
      <c r="AL396">
        <v>3442</v>
      </c>
      <c r="AM396">
        <v>3442</v>
      </c>
      <c r="AN396">
        <v>229</v>
      </c>
      <c r="AP396">
        <v>237</v>
      </c>
    </row>
    <row r="397" spans="1:43" x14ac:dyDescent="0.3">
      <c r="A397" t="s">
        <v>3072</v>
      </c>
      <c r="B397" t="s">
        <v>3072</v>
      </c>
      <c r="C397">
        <v>1</v>
      </c>
      <c r="D397">
        <v>1</v>
      </c>
      <c r="E397">
        <v>1</v>
      </c>
      <c r="F397" t="s">
        <v>3073</v>
      </c>
      <c r="G397" t="s">
        <v>3074</v>
      </c>
      <c r="H397" t="s">
        <v>3075</v>
      </c>
      <c r="I397">
        <v>1</v>
      </c>
      <c r="J397">
        <v>1</v>
      </c>
      <c r="K397">
        <v>1</v>
      </c>
      <c r="L397">
        <v>1</v>
      </c>
      <c r="M397">
        <v>1</v>
      </c>
      <c r="N397">
        <v>1</v>
      </c>
      <c r="O397">
        <v>1</v>
      </c>
      <c r="P397">
        <v>0.9</v>
      </c>
      <c r="Q397">
        <v>0.9</v>
      </c>
      <c r="R397">
        <v>0.9</v>
      </c>
      <c r="S397">
        <v>143.58000000000001</v>
      </c>
      <c r="T397">
        <v>1281</v>
      </c>
      <c r="U397">
        <v>1281</v>
      </c>
      <c r="V397">
        <v>1</v>
      </c>
      <c r="W397">
        <v>-2</v>
      </c>
      <c r="X397">
        <v>0.9</v>
      </c>
      <c r="Y397">
        <v>0</v>
      </c>
      <c r="Z397">
        <v>0</v>
      </c>
      <c r="AA397">
        <v>0</v>
      </c>
      <c r="AB397">
        <v>0</v>
      </c>
      <c r="AC397">
        <v>0</v>
      </c>
      <c r="AD397" t="s">
        <v>80</v>
      </c>
      <c r="AG397">
        <v>362</v>
      </c>
      <c r="AH397">
        <v>1077</v>
      </c>
      <c r="AI397" t="s">
        <v>49</v>
      </c>
      <c r="AJ397">
        <v>1154</v>
      </c>
      <c r="AK397">
        <v>1480</v>
      </c>
      <c r="AL397">
        <v>2065</v>
      </c>
      <c r="AM397">
        <v>2065</v>
      </c>
      <c r="AN397" t="s">
        <v>3076</v>
      </c>
      <c r="AP397" t="s">
        <v>3077</v>
      </c>
    </row>
    <row r="398" spans="1:43" x14ac:dyDescent="0.3">
      <c r="A398" t="s">
        <v>3082</v>
      </c>
      <c r="B398" t="s">
        <v>3082</v>
      </c>
      <c r="C398">
        <v>1</v>
      </c>
      <c r="D398">
        <v>1</v>
      </c>
      <c r="E398">
        <v>1</v>
      </c>
      <c r="F398" t="s">
        <v>3083</v>
      </c>
      <c r="G398" t="s">
        <v>3084</v>
      </c>
      <c r="H398" t="s">
        <v>3085</v>
      </c>
      <c r="I398">
        <v>1</v>
      </c>
      <c r="J398">
        <v>1</v>
      </c>
      <c r="K398">
        <v>1</v>
      </c>
      <c r="L398">
        <v>1</v>
      </c>
      <c r="M398">
        <v>1</v>
      </c>
      <c r="N398">
        <v>1</v>
      </c>
      <c r="O398">
        <v>1</v>
      </c>
      <c r="P398">
        <v>1.2</v>
      </c>
      <c r="Q398">
        <v>1.2</v>
      </c>
      <c r="R398">
        <v>1.2</v>
      </c>
      <c r="S398">
        <v>72.063000000000002</v>
      </c>
      <c r="T398">
        <v>643</v>
      </c>
      <c r="U398">
        <v>643</v>
      </c>
      <c r="V398">
        <v>1</v>
      </c>
      <c r="W398">
        <v>-2</v>
      </c>
      <c r="X398">
        <v>1.2</v>
      </c>
      <c r="Y398">
        <v>0</v>
      </c>
      <c r="Z398">
        <v>0</v>
      </c>
      <c r="AA398">
        <v>0</v>
      </c>
      <c r="AB398">
        <v>0</v>
      </c>
      <c r="AC398">
        <v>0</v>
      </c>
      <c r="AD398" t="s">
        <v>80</v>
      </c>
      <c r="AG398">
        <v>364</v>
      </c>
      <c r="AH398">
        <v>845</v>
      </c>
      <c r="AI398" t="s">
        <v>49</v>
      </c>
      <c r="AJ398">
        <v>902</v>
      </c>
      <c r="AK398">
        <v>1142</v>
      </c>
      <c r="AL398">
        <v>1594</v>
      </c>
      <c r="AM398">
        <v>1594</v>
      </c>
      <c r="AN398">
        <v>232</v>
      </c>
      <c r="AP398">
        <v>637</v>
      </c>
    </row>
    <row r="399" spans="1:43" x14ac:dyDescent="0.3">
      <c r="A399" t="s">
        <v>3094</v>
      </c>
      <c r="B399" t="s">
        <v>3094</v>
      </c>
      <c r="C399">
        <v>1</v>
      </c>
      <c r="D399">
        <v>1</v>
      </c>
      <c r="E399">
        <v>1</v>
      </c>
      <c r="F399" t="s">
        <v>3095</v>
      </c>
      <c r="G399" t="s">
        <v>3096</v>
      </c>
      <c r="H399" t="s">
        <v>3097</v>
      </c>
      <c r="I399">
        <v>1</v>
      </c>
      <c r="J399">
        <v>1</v>
      </c>
      <c r="K399">
        <v>1</v>
      </c>
      <c r="L399">
        <v>1</v>
      </c>
      <c r="M399">
        <v>1</v>
      </c>
      <c r="N399">
        <v>1</v>
      </c>
      <c r="O399">
        <v>1</v>
      </c>
      <c r="P399">
        <v>1.1000000000000001</v>
      </c>
      <c r="Q399">
        <v>1.1000000000000001</v>
      </c>
      <c r="R399">
        <v>1.1000000000000001</v>
      </c>
      <c r="S399">
        <v>74.396000000000001</v>
      </c>
      <c r="T399">
        <v>657</v>
      </c>
      <c r="U399">
        <v>657</v>
      </c>
      <c r="V399">
        <v>0</v>
      </c>
      <c r="W399">
        <v>6.8525</v>
      </c>
      <c r="X399">
        <v>1.1000000000000001</v>
      </c>
      <c r="Y399">
        <v>0</v>
      </c>
      <c r="Z399">
        <v>0</v>
      </c>
      <c r="AA399">
        <v>0</v>
      </c>
      <c r="AB399">
        <v>0</v>
      </c>
      <c r="AC399">
        <v>1</v>
      </c>
      <c r="AG399">
        <v>366</v>
      </c>
      <c r="AH399">
        <v>1299</v>
      </c>
      <c r="AI399" t="s">
        <v>49</v>
      </c>
      <c r="AJ399">
        <v>1412</v>
      </c>
      <c r="AK399">
        <v>1848</v>
      </c>
      <c r="AL399">
        <v>2555</v>
      </c>
      <c r="AM399">
        <v>2555</v>
      </c>
    </row>
    <row r="400" spans="1:43" x14ac:dyDescent="0.3">
      <c r="A400" t="s">
        <v>3098</v>
      </c>
      <c r="B400" t="s">
        <v>3098</v>
      </c>
      <c r="C400">
        <v>1</v>
      </c>
      <c r="D400">
        <v>1</v>
      </c>
      <c r="E400">
        <v>1</v>
      </c>
      <c r="F400" t="s">
        <v>3099</v>
      </c>
      <c r="G400" t="s">
        <v>3100</v>
      </c>
      <c r="H400" t="s">
        <v>3101</v>
      </c>
      <c r="I400">
        <v>1</v>
      </c>
      <c r="J400">
        <v>1</v>
      </c>
      <c r="K400">
        <v>1</v>
      </c>
      <c r="L400">
        <v>1</v>
      </c>
      <c r="M400">
        <v>1</v>
      </c>
      <c r="N400">
        <v>1</v>
      </c>
      <c r="O400">
        <v>1</v>
      </c>
      <c r="P400">
        <v>1.9</v>
      </c>
      <c r="Q400">
        <v>1.9</v>
      </c>
      <c r="R400">
        <v>1.9</v>
      </c>
      <c r="S400">
        <v>57.323999999999998</v>
      </c>
      <c r="T400">
        <v>534</v>
      </c>
      <c r="U400">
        <v>534</v>
      </c>
      <c r="V400">
        <v>1</v>
      </c>
      <c r="W400">
        <v>-2</v>
      </c>
      <c r="X400">
        <v>1.9</v>
      </c>
      <c r="Y400">
        <v>0</v>
      </c>
      <c r="Z400">
        <v>0</v>
      </c>
      <c r="AA400">
        <v>0</v>
      </c>
      <c r="AB400">
        <v>0</v>
      </c>
      <c r="AC400">
        <v>0</v>
      </c>
      <c r="AD400" t="s">
        <v>80</v>
      </c>
      <c r="AG400">
        <v>367</v>
      </c>
      <c r="AH400">
        <v>1400</v>
      </c>
      <c r="AI400" t="s">
        <v>49</v>
      </c>
      <c r="AJ400">
        <v>1528</v>
      </c>
      <c r="AK400">
        <v>2030</v>
      </c>
      <c r="AL400">
        <v>2826</v>
      </c>
      <c r="AM400">
        <v>2826</v>
      </c>
      <c r="AN400" t="s">
        <v>3102</v>
      </c>
      <c r="AP400" t="s">
        <v>3103</v>
      </c>
    </row>
    <row r="401" spans="1:43" x14ac:dyDescent="0.3">
      <c r="A401" t="s">
        <v>3121</v>
      </c>
      <c r="B401" t="s">
        <v>3121</v>
      </c>
      <c r="C401">
        <v>1</v>
      </c>
      <c r="D401">
        <v>1</v>
      </c>
      <c r="E401">
        <v>1</v>
      </c>
      <c r="F401" t="s">
        <v>3122</v>
      </c>
      <c r="G401" t="s">
        <v>3123</v>
      </c>
      <c r="H401" t="s">
        <v>3124</v>
      </c>
      <c r="I401">
        <v>1</v>
      </c>
      <c r="J401">
        <v>1</v>
      </c>
      <c r="K401">
        <v>1</v>
      </c>
      <c r="L401">
        <v>1</v>
      </c>
      <c r="M401">
        <v>1</v>
      </c>
      <c r="N401">
        <v>1</v>
      </c>
      <c r="O401">
        <v>1</v>
      </c>
      <c r="P401">
        <v>6.4</v>
      </c>
      <c r="Q401">
        <v>6.4</v>
      </c>
      <c r="R401">
        <v>6.4</v>
      </c>
      <c r="S401">
        <v>16.242999999999999</v>
      </c>
      <c r="T401">
        <v>140</v>
      </c>
      <c r="U401">
        <v>140</v>
      </c>
      <c r="V401">
        <v>1</v>
      </c>
      <c r="W401">
        <v>-2</v>
      </c>
      <c r="X401">
        <v>6.4</v>
      </c>
      <c r="Y401">
        <v>0</v>
      </c>
      <c r="Z401">
        <v>0</v>
      </c>
      <c r="AA401">
        <v>0</v>
      </c>
      <c r="AB401">
        <v>0</v>
      </c>
      <c r="AC401">
        <v>0</v>
      </c>
      <c r="AD401" t="s">
        <v>80</v>
      </c>
      <c r="AG401">
        <v>370</v>
      </c>
      <c r="AH401">
        <v>1388</v>
      </c>
      <c r="AI401" t="s">
        <v>49</v>
      </c>
      <c r="AJ401">
        <v>1516</v>
      </c>
      <c r="AK401">
        <v>2015</v>
      </c>
      <c r="AL401">
        <v>2803</v>
      </c>
      <c r="AM401">
        <v>2803</v>
      </c>
      <c r="AN401">
        <v>133</v>
      </c>
      <c r="AP401">
        <v>110</v>
      </c>
    </row>
    <row r="402" spans="1:43" x14ac:dyDescent="0.3">
      <c r="A402" t="s">
        <v>3134</v>
      </c>
      <c r="B402" t="s">
        <v>3134</v>
      </c>
      <c r="C402">
        <v>1</v>
      </c>
      <c r="D402">
        <v>1</v>
      </c>
      <c r="E402">
        <v>1</v>
      </c>
      <c r="F402" t="s">
        <v>3135</v>
      </c>
      <c r="G402" t="s">
        <v>3136</v>
      </c>
      <c r="H402" t="s">
        <v>3137</v>
      </c>
      <c r="I402">
        <v>1</v>
      </c>
      <c r="J402">
        <v>1</v>
      </c>
      <c r="K402">
        <v>1</v>
      </c>
      <c r="L402">
        <v>1</v>
      </c>
      <c r="M402">
        <v>1</v>
      </c>
      <c r="N402">
        <v>1</v>
      </c>
      <c r="O402">
        <v>1</v>
      </c>
      <c r="P402">
        <v>1.2</v>
      </c>
      <c r="Q402">
        <v>1.2</v>
      </c>
      <c r="R402">
        <v>1.2</v>
      </c>
      <c r="S402">
        <v>87.427000000000007</v>
      </c>
      <c r="T402">
        <v>773</v>
      </c>
      <c r="U402">
        <v>773</v>
      </c>
      <c r="V402">
        <v>1</v>
      </c>
      <c r="W402">
        <v>-2</v>
      </c>
      <c r="X402">
        <v>1.2</v>
      </c>
      <c r="Y402">
        <v>0</v>
      </c>
      <c r="Z402">
        <v>0</v>
      </c>
      <c r="AA402">
        <v>0</v>
      </c>
      <c r="AB402">
        <v>0</v>
      </c>
      <c r="AC402">
        <v>0</v>
      </c>
      <c r="AD402" t="s">
        <v>80</v>
      </c>
      <c r="AG402">
        <v>373</v>
      </c>
      <c r="AH402">
        <v>1065</v>
      </c>
      <c r="AI402" t="s">
        <v>49</v>
      </c>
      <c r="AJ402">
        <v>1141</v>
      </c>
      <c r="AK402">
        <v>1465</v>
      </c>
      <c r="AL402">
        <v>2046</v>
      </c>
      <c r="AM402">
        <v>2046</v>
      </c>
      <c r="AN402" t="s">
        <v>3138</v>
      </c>
      <c r="AO402">
        <v>171</v>
      </c>
      <c r="AP402" t="s">
        <v>3139</v>
      </c>
      <c r="AQ402">
        <v>526</v>
      </c>
    </row>
    <row r="403" spans="1:43" x14ac:dyDescent="0.3">
      <c r="A403" t="s">
        <v>3140</v>
      </c>
      <c r="B403" t="s">
        <v>3140</v>
      </c>
      <c r="C403">
        <v>1</v>
      </c>
      <c r="D403">
        <v>1</v>
      </c>
      <c r="E403">
        <v>1</v>
      </c>
      <c r="F403" t="s">
        <v>3141</v>
      </c>
      <c r="G403" t="s">
        <v>3142</v>
      </c>
      <c r="H403" t="s">
        <v>3143</v>
      </c>
      <c r="I403">
        <v>1</v>
      </c>
      <c r="J403">
        <v>1</v>
      </c>
      <c r="K403">
        <v>1</v>
      </c>
      <c r="L403">
        <v>1</v>
      </c>
      <c r="M403">
        <v>1</v>
      </c>
      <c r="N403">
        <v>1</v>
      </c>
      <c r="O403">
        <v>1</v>
      </c>
      <c r="P403">
        <v>1.2</v>
      </c>
      <c r="Q403">
        <v>1.2</v>
      </c>
      <c r="R403">
        <v>1.2</v>
      </c>
      <c r="S403">
        <v>165.45</v>
      </c>
      <c r="T403">
        <v>1541</v>
      </c>
      <c r="U403">
        <v>1541</v>
      </c>
      <c r="V403">
        <v>1</v>
      </c>
      <c r="W403">
        <v>-2</v>
      </c>
      <c r="X403">
        <v>1.2</v>
      </c>
      <c r="Y403">
        <v>0</v>
      </c>
      <c r="Z403">
        <v>0</v>
      </c>
      <c r="AA403">
        <v>0</v>
      </c>
      <c r="AB403">
        <v>0</v>
      </c>
      <c r="AC403">
        <v>0</v>
      </c>
      <c r="AD403" t="s">
        <v>80</v>
      </c>
      <c r="AG403">
        <v>374</v>
      </c>
      <c r="AH403">
        <v>1268</v>
      </c>
      <c r="AI403" t="s">
        <v>49</v>
      </c>
      <c r="AJ403">
        <v>1374</v>
      </c>
      <c r="AK403">
        <v>1772</v>
      </c>
      <c r="AL403">
        <v>2445</v>
      </c>
      <c r="AM403">
        <v>2445</v>
      </c>
      <c r="AN403" t="s">
        <v>3144</v>
      </c>
      <c r="AP403" t="s">
        <v>3145</v>
      </c>
    </row>
    <row r="404" spans="1:43" x14ac:dyDescent="0.3">
      <c r="A404" t="s">
        <v>3146</v>
      </c>
      <c r="B404" t="s">
        <v>3146</v>
      </c>
      <c r="C404">
        <v>1</v>
      </c>
      <c r="D404">
        <v>1</v>
      </c>
      <c r="E404">
        <v>1</v>
      </c>
      <c r="F404" t="s">
        <v>3147</v>
      </c>
      <c r="G404" t="s">
        <v>3148</v>
      </c>
      <c r="H404" t="s">
        <v>3149</v>
      </c>
      <c r="I404">
        <v>1</v>
      </c>
      <c r="J404">
        <v>1</v>
      </c>
      <c r="K404">
        <v>1</v>
      </c>
      <c r="L404">
        <v>1</v>
      </c>
      <c r="M404">
        <v>1</v>
      </c>
      <c r="N404">
        <v>1</v>
      </c>
      <c r="O404">
        <v>1</v>
      </c>
      <c r="P404">
        <v>1.9</v>
      </c>
      <c r="Q404">
        <v>1.9</v>
      </c>
      <c r="R404">
        <v>1.9</v>
      </c>
      <c r="S404">
        <v>96.263000000000005</v>
      </c>
      <c r="T404">
        <v>855</v>
      </c>
      <c r="U404">
        <v>855</v>
      </c>
      <c r="V404">
        <v>1</v>
      </c>
      <c r="W404">
        <v>-2</v>
      </c>
      <c r="X404">
        <v>1.9</v>
      </c>
      <c r="Y404">
        <v>0</v>
      </c>
      <c r="Z404">
        <v>0</v>
      </c>
      <c r="AA404">
        <v>0</v>
      </c>
      <c r="AB404">
        <v>0</v>
      </c>
      <c r="AC404">
        <v>0</v>
      </c>
      <c r="AD404" t="s">
        <v>80</v>
      </c>
      <c r="AG404">
        <v>375</v>
      </c>
      <c r="AH404">
        <v>471</v>
      </c>
      <c r="AI404" t="s">
        <v>49</v>
      </c>
      <c r="AJ404">
        <v>505</v>
      </c>
      <c r="AK404">
        <v>595</v>
      </c>
      <c r="AL404">
        <v>813</v>
      </c>
      <c r="AM404">
        <v>813</v>
      </c>
      <c r="AN404" t="s">
        <v>3150</v>
      </c>
      <c r="AP404" t="s">
        <v>3151</v>
      </c>
    </row>
    <row r="405" spans="1:43" x14ac:dyDescent="0.3">
      <c r="A405" t="s">
        <v>3152</v>
      </c>
      <c r="B405" t="s">
        <v>3152</v>
      </c>
      <c r="C405">
        <v>1</v>
      </c>
      <c r="D405">
        <v>1</v>
      </c>
      <c r="E405">
        <v>1</v>
      </c>
      <c r="F405" t="s">
        <v>3153</v>
      </c>
      <c r="G405" t="s">
        <v>3154</v>
      </c>
      <c r="H405" t="s">
        <v>3155</v>
      </c>
      <c r="I405">
        <v>1</v>
      </c>
      <c r="J405">
        <v>1</v>
      </c>
      <c r="K405">
        <v>1</v>
      </c>
      <c r="L405">
        <v>1</v>
      </c>
      <c r="M405">
        <v>1</v>
      </c>
      <c r="N405">
        <v>1</v>
      </c>
      <c r="O405">
        <v>1</v>
      </c>
      <c r="P405">
        <v>1.4</v>
      </c>
      <c r="Q405">
        <v>1.4</v>
      </c>
      <c r="R405">
        <v>1.4</v>
      </c>
      <c r="S405">
        <v>73.944000000000003</v>
      </c>
      <c r="T405">
        <v>645</v>
      </c>
      <c r="U405">
        <v>645</v>
      </c>
      <c r="V405">
        <v>1</v>
      </c>
      <c r="W405">
        <v>-2</v>
      </c>
      <c r="X405">
        <v>1.4</v>
      </c>
      <c r="Y405">
        <v>0</v>
      </c>
      <c r="Z405">
        <v>0</v>
      </c>
      <c r="AA405">
        <v>0</v>
      </c>
      <c r="AB405">
        <v>0</v>
      </c>
      <c r="AC405">
        <v>0</v>
      </c>
      <c r="AD405" t="s">
        <v>80</v>
      </c>
      <c r="AG405">
        <v>376</v>
      </c>
      <c r="AH405">
        <v>1669</v>
      </c>
      <c r="AI405" t="s">
        <v>49</v>
      </c>
      <c r="AJ405">
        <v>1835</v>
      </c>
      <c r="AK405">
        <v>2410</v>
      </c>
      <c r="AL405">
        <v>3358</v>
      </c>
      <c r="AM405">
        <v>3358</v>
      </c>
      <c r="AN405" t="s">
        <v>3156</v>
      </c>
      <c r="AP405" t="s">
        <v>3157</v>
      </c>
    </row>
    <row r="406" spans="1:43" x14ac:dyDescent="0.3">
      <c r="A406" t="s">
        <v>3171</v>
      </c>
      <c r="B406" t="s">
        <v>3171</v>
      </c>
      <c r="C406">
        <v>1</v>
      </c>
      <c r="D406">
        <v>1</v>
      </c>
      <c r="E406">
        <v>1</v>
      </c>
      <c r="F406" t="s">
        <v>3172</v>
      </c>
      <c r="G406" t="s">
        <v>3173</v>
      </c>
      <c r="H406" t="s">
        <v>3174</v>
      </c>
      <c r="I406">
        <v>1</v>
      </c>
      <c r="J406">
        <v>1</v>
      </c>
      <c r="K406">
        <v>1</v>
      </c>
      <c r="L406">
        <v>1</v>
      </c>
      <c r="M406">
        <v>1</v>
      </c>
      <c r="N406">
        <v>1</v>
      </c>
      <c r="O406">
        <v>1</v>
      </c>
      <c r="P406">
        <v>2.6</v>
      </c>
      <c r="Q406">
        <v>2.6</v>
      </c>
      <c r="R406">
        <v>2.6</v>
      </c>
      <c r="S406">
        <v>55.677999999999997</v>
      </c>
      <c r="T406">
        <v>496</v>
      </c>
      <c r="U406">
        <v>496</v>
      </c>
      <c r="V406">
        <v>1</v>
      </c>
      <c r="W406">
        <v>-2</v>
      </c>
      <c r="X406">
        <v>2.6</v>
      </c>
      <c r="Y406">
        <v>0</v>
      </c>
      <c r="Z406">
        <v>0</v>
      </c>
      <c r="AA406">
        <v>0</v>
      </c>
      <c r="AB406">
        <v>0</v>
      </c>
      <c r="AC406">
        <v>0</v>
      </c>
      <c r="AD406" t="s">
        <v>80</v>
      </c>
      <c r="AG406">
        <v>379</v>
      </c>
      <c r="AH406">
        <v>1737</v>
      </c>
      <c r="AI406" t="s">
        <v>49</v>
      </c>
      <c r="AJ406">
        <v>1906</v>
      </c>
      <c r="AK406">
        <v>2496</v>
      </c>
      <c r="AL406">
        <v>3479</v>
      </c>
      <c r="AM406">
        <v>3479</v>
      </c>
      <c r="AN406" t="s">
        <v>3175</v>
      </c>
      <c r="AO406">
        <v>172</v>
      </c>
      <c r="AP406" t="s">
        <v>3176</v>
      </c>
      <c r="AQ406">
        <v>132</v>
      </c>
    </row>
    <row r="407" spans="1:43" x14ac:dyDescent="0.3">
      <c r="A407" t="s">
        <v>3182</v>
      </c>
      <c r="B407" t="s">
        <v>3182</v>
      </c>
      <c r="C407">
        <v>1</v>
      </c>
      <c r="D407">
        <v>1</v>
      </c>
      <c r="E407">
        <v>1</v>
      </c>
      <c r="F407" t="s">
        <v>3183</v>
      </c>
      <c r="G407" t="s">
        <v>3184</v>
      </c>
      <c r="H407" t="s">
        <v>3185</v>
      </c>
      <c r="I407">
        <v>1</v>
      </c>
      <c r="J407">
        <v>1</v>
      </c>
      <c r="K407">
        <v>1</v>
      </c>
      <c r="L407">
        <v>1</v>
      </c>
      <c r="M407">
        <v>1</v>
      </c>
      <c r="N407">
        <v>1</v>
      </c>
      <c r="O407">
        <v>1</v>
      </c>
      <c r="P407">
        <v>0.6</v>
      </c>
      <c r="Q407">
        <v>0.6</v>
      </c>
      <c r="R407">
        <v>0.6</v>
      </c>
      <c r="S407">
        <v>105.32</v>
      </c>
      <c r="T407">
        <v>951</v>
      </c>
      <c r="U407">
        <v>951</v>
      </c>
      <c r="V407">
        <v>2.9762E-3</v>
      </c>
      <c r="W407">
        <v>6.1947999999999999</v>
      </c>
      <c r="X407">
        <v>0.6</v>
      </c>
      <c r="Y407">
        <v>0</v>
      </c>
      <c r="Z407">
        <v>0</v>
      </c>
      <c r="AA407">
        <v>0</v>
      </c>
      <c r="AB407">
        <v>0</v>
      </c>
      <c r="AC407">
        <v>0</v>
      </c>
      <c r="AG407">
        <v>381</v>
      </c>
      <c r="AH407">
        <v>1009</v>
      </c>
      <c r="AI407" t="s">
        <v>49</v>
      </c>
      <c r="AJ407" t="s">
        <v>3186</v>
      </c>
      <c r="AK407" t="s">
        <v>3187</v>
      </c>
      <c r="AL407" t="s">
        <v>3188</v>
      </c>
      <c r="AM407">
        <v>1928</v>
      </c>
      <c r="AN407" t="s">
        <v>3189</v>
      </c>
      <c r="AO407">
        <v>173</v>
      </c>
      <c r="AP407" t="s">
        <v>3190</v>
      </c>
      <c r="AQ407">
        <v>328</v>
      </c>
    </row>
    <row r="408" spans="1:43" x14ac:dyDescent="0.3">
      <c r="A408" t="s">
        <v>3191</v>
      </c>
      <c r="B408" t="s">
        <v>3191</v>
      </c>
      <c r="C408">
        <v>1</v>
      </c>
      <c r="D408">
        <v>1</v>
      </c>
      <c r="E408">
        <v>1</v>
      </c>
      <c r="F408" t="s">
        <v>3192</v>
      </c>
      <c r="G408" t="s">
        <v>3193</v>
      </c>
      <c r="H408" t="s">
        <v>3194</v>
      </c>
      <c r="I408">
        <v>1</v>
      </c>
      <c r="J408">
        <v>1</v>
      </c>
      <c r="K408">
        <v>1</v>
      </c>
      <c r="L408">
        <v>1</v>
      </c>
      <c r="M408">
        <v>1</v>
      </c>
      <c r="N408">
        <v>1</v>
      </c>
      <c r="O408">
        <v>1</v>
      </c>
      <c r="P408">
        <v>0.5</v>
      </c>
      <c r="Q408">
        <v>0.5</v>
      </c>
      <c r="R408">
        <v>0.5</v>
      </c>
      <c r="S408">
        <v>470.77</v>
      </c>
      <c r="T408">
        <v>4116</v>
      </c>
      <c r="U408">
        <v>4116</v>
      </c>
      <c r="V408">
        <v>1</v>
      </c>
      <c r="W408">
        <v>-2</v>
      </c>
      <c r="X408">
        <v>0.5</v>
      </c>
      <c r="Y408">
        <v>0</v>
      </c>
      <c r="Z408">
        <v>0</v>
      </c>
      <c r="AA408">
        <v>0</v>
      </c>
      <c r="AB408">
        <v>0</v>
      </c>
      <c r="AC408">
        <v>0</v>
      </c>
      <c r="AD408" t="s">
        <v>80</v>
      </c>
      <c r="AG408">
        <v>382</v>
      </c>
      <c r="AH408">
        <v>1860</v>
      </c>
      <c r="AI408" t="s">
        <v>49</v>
      </c>
      <c r="AJ408">
        <v>2051</v>
      </c>
      <c r="AK408">
        <v>2663</v>
      </c>
      <c r="AL408">
        <v>3696</v>
      </c>
      <c r="AM408">
        <v>3696</v>
      </c>
      <c r="AN408">
        <v>245</v>
      </c>
      <c r="AO408" t="s">
        <v>3195</v>
      </c>
      <c r="AP408">
        <v>3087</v>
      </c>
      <c r="AQ408" t="s">
        <v>3196</v>
      </c>
    </row>
    <row r="409" spans="1:43" x14ac:dyDescent="0.3">
      <c r="A409" t="s">
        <v>3197</v>
      </c>
      <c r="B409" t="s">
        <v>3197</v>
      </c>
      <c r="C409">
        <v>1</v>
      </c>
      <c r="D409">
        <v>1</v>
      </c>
      <c r="E409">
        <v>1</v>
      </c>
      <c r="F409" t="s">
        <v>3198</v>
      </c>
      <c r="G409" t="s">
        <v>3199</v>
      </c>
      <c r="H409" t="s">
        <v>3200</v>
      </c>
      <c r="I409">
        <v>1</v>
      </c>
      <c r="J409">
        <v>1</v>
      </c>
      <c r="K409">
        <v>1</v>
      </c>
      <c r="L409">
        <v>1</v>
      </c>
      <c r="M409">
        <v>1</v>
      </c>
      <c r="N409">
        <v>1</v>
      </c>
      <c r="O409">
        <v>1</v>
      </c>
      <c r="P409">
        <v>1.7</v>
      </c>
      <c r="Q409">
        <v>1.7</v>
      </c>
      <c r="R409">
        <v>1.7</v>
      </c>
      <c r="S409">
        <v>85.085999999999999</v>
      </c>
      <c r="T409">
        <v>778</v>
      </c>
      <c r="U409">
        <v>778</v>
      </c>
      <c r="V409">
        <v>1</v>
      </c>
      <c r="W409">
        <v>-2</v>
      </c>
      <c r="X409">
        <v>1.7</v>
      </c>
      <c r="Y409">
        <v>0</v>
      </c>
      <c r="Z409">
        <v>0</v>
      </c>
      <c r="AA409">
        <v>0</v>
      </c>
      <c r="AB409">
        <v>0</v>
      </c>
      <c r="AC409">
        <v>0</v>
      </c>
      <c r="AD409" t="s">
        <v>80</v>
      </c>
      <c r="AG409">
        <v>383</v>
      </c>
      <c r="AH409">
        <v>1048</v>
      </c>
      <c r="AI409" t="s">
        <v>49</v>
      </c>
      <c r="AJ409">
        <v>1121</v>
      </c>
      <c r="AK409">
        <v>1437</v>
      </c>
      <c r="AL409">
        <v>2007</v>
      </c>
      <c r="AM409">
        <v>2007</v>
      </c>
      <c r="AN409" t="s">
        <v>3201</v>
      </c>
      <c r="AP409" t="s">
        <v>3202</v>
      </c>
    </row>
    <row r="410" spans="1:43" x14ac:dyDescent="0.3">
      <c r="A410" t="s">
        <v>3211</v>
      </c>
      <c r="B410" t="s">
        <v>3211</v>
      </c>
      <c r="C410">
        <v>1</v>
      </c>
      <c r="D410">
        <v>1</v>
      </c>
      <c r="E410">
        <v>1</v>
      </c>
      <c r="F410" t="s">
        <v>3212</v>
      </c>
      <c r="G410" t="s">
        <v>3213</v>
      </c>
      <c r="H410" t="s">
        <v>3214</v>
      </c>
      <c r="I410">
        <v>1</v>
      </c>
      <c r="J410">
        <v>1</v>
      </c>
      <c r="K410">
        <v>1</v>
      </c>
      <c r="L410">
        <v>1</v>
      </c>
      <c r="M410">
        <v>1</v>
      </c>
      <c r="N410">
        <v>1</v>
      </c>
      <c r="O410">
        <v>1</v>
      </c>
      <c r="P410">
        <v>1.4</v>
      </c>
      <c r="Q410">
        <v>1.4</v>
      </c>
      <c r="R410">
        <v>1.4</v>
      </c>
      <c r="S410">
        <v>63.250999999999998</v>
      </c>
      <c r="T410">
        <v>570</v>
      </c>
      <c r="U410">
        <v>570</v>
      </c>
      <c r="V410">
        <v>1</v>
      </c>
      <c r="W410">
        <v>-2</v>
      </c>
      <c r="X410">
        <v>1.4</v>
      </c>
      <c r="Y410">
        <v>0</v>
      </c>
      <c r="Z410">
        <v>0</v>
      </c>
      <c r="AA410">
        <v>0</v>
      </c>
      <c r="AB410">
        <v>0</v>
      </c>
      <c r="AC410">
        <v>0</v>
      </c>
      <c r="AD410" t="s">
        <v>80</v>
      </c>
      <c r="AG410">
        <v>385</v>
      </c>
      <c r="AH410">
        <v>1395</v>
      </c>
      <c r="AI410" t="s">
        <v>49</v>
      </c>
      <c r="AJ410">
        <v>1523</v>
      </c>
      <c r="AK410">
        <v>2024</v>
      </c>
      <c r="AL410">
        <v>2817</v>
      </c>
      <c r="AM410">
        <v>2817</v>
      </c>
      <c r="AN410" t="s">
        <v>3215</v>
      </c>
      <c r="AP410" t="s">
        <v>3216</v>
      </c>
    </row>
    <row r="411" spans="1:43" x14ac:dyDescent="0.3">
      <c r="A411" t="s">
        <v>3235</v>
      </c>
      <c r="B411" t="s">
        <v>3235</v>
      </c>
      <c r="C411">
        <v>1</v>
      </c>
      <c r="D411">
        <v>1</v>
      </c>
      <c r="E411">
        <v>1</v>
      </c>
      <c r="F411" t="s">
        <v>3236</v>
      </c>
      <c r="G411" t="s">
        <v>3237</v>
      </c>
      <c r="H411" t="s">
        <v>3238</v>
      </c>
      <c r="I411">
        <v>1</v>
      </c>
      <c r="J411">
        <v>1</v>
      </c>
      <c r="K411">
        <v>1</v>
      </c>
      <c r="L411">
        <v>1</v>
      </c>
      <c r="M411">
        <v>1</v>
      </c>
      <c r="N411">
        <v>1</v>
      </c>
      <c r="O411">
        <v>1</v>
      </c>
      <c r="P411">
        <v>1.7</v>
      </c>
      <c r="Q411">
        <v>1.7</v>
      </c>
      <c r="R411">
        <v>1.7</v>
      </c>
      <c r="S411">
        <v>45.106000000000002</v>
      </c>
      <c r="T411">
        <v>401</v>
      </c>
      <c r="U411">
        <v>401</v>
      </c>
      <c r="V411">
        <v>1</v>
      </c>
      <c r="W411">
        <v>-2</v>
      </c>
      <c r="X411">
        <v>1.7</v>
      </c>
      <c r="Y411">
        <v>0</v>
      </c>
      <c r="Z411">
        <v>0</v>
      </c>
      <c r="AA411">
        <v>0</v>
      </c>
      <c r="AB411">
        <v>0</v>
      </c>
      <c r="AC411">
        <v>0</v>
      </c>
      <c r="AD411" t="s">
        <v>80</v>
      </c>
      <c r="AG411">
        <v>388</v>
      </c>
      <c r="AH411">
        <v>850</v>
      </c>
      <c r="AI411" t="s">
        <v>49</v>
      </c>
      <c r="AJ411">
        <v>907</v>
      </c>
      <c r="AK411">
        <v>1148</v>
      </c>
      <c r="AL411">
        <v>1603</v>
      </c>
      <c r="AM411">
        <v>1603</v>
      </c>
      <c r="AN411" t="s">
        <v>3239</v>
      </c>
      <c r="AP411" t="s">
        <v>3240</v>
      </c>
    </row>
    <row r="412" spans="1:43" x14ac:dyDescent="0.3">
      <c r="A412" t="s">
        <v>3241</v>
      </c>
      <c r="B412" t="s">
        <v>3241</v>
      </c>
      <c r="C412">
        <v>1</v>
      </c>
      <c r="D412">
        <v>1</v>
      </c>
      <c r="E412">
        <v>1</v>
      </c>
      <c r="F412" t="s">
        <v>3242</v>
      </c>
      <c r="G412" t="s">
        <v>3243</v>
      </c>
      <c r="H412" t="s">
        <v>3244</v>
      </c>
      <c r="I412">
        <v>1</v>
      </c>
      <c r="J412">
        <v>1</v>
      </c>
      <c r="K412">
        <v>1</v>
      </c>
      <c r="L412">
        <v>1</v>
      </c>
      <c r="M412">
        <v>1</v>
      </c>
      <c r="N412">
        <v>1</v>
      </c>
      <c r="O412">
        <v>1</v>
      </c>
      <c r="P412">
        <v>2.1</v>
      </c>
      <c r="Q412">
        <v>2.1</v>
      </c>
      <c r="R412">
        <v>2.1</v>
      </c>
      <c r="S412">
        <v>79.444000000000003</v>
      </c>
      <c r="T412">
        <v>719</v>
      </c>
      <c r="U412">
        <v>719</v>
      </c>
      <c r="V412">
        <v>1</v>
      </c>
      <c r="W412">
        <v>-2</v>
      </c>
      <c r="X412">
        <v>2.1</v>
      </c>
      <c r="Y412">
        <v>0</v>
      </c>
      <c r="Z412">
        <v>0</v>
      </c>
      <c r="AA412">
        <v>0</v>
      </c>
      <c r="AB412">
        <v>0</v>
      </c>
      <c r="AC412">
        <v>0</v>
      </c>
      <c r="AD412" t="s">
        <v>80</v>
      </c>
      <c r="AG412">
        <v>389</v>
      </c>
      <c r="AH412">
        <v>218</v>
      </c>
      <c r="AI412" t="s">
        <v>49</v>
      </c>
      <c r="AJ412">
        <v>231</v>
      </c>
      <c r="AK412">
        <v>269</v>
      </c>
      <c r="AL412">
        <v>358</v>
      </c>
      <c r="AM412">
        <v>358</v>
      </c>
      <c r="AN412">
        <v>140</v>
      </c>
      <c r="AO412">
        <v>177</v>
      </c>
      <c r="AP412">
        <v>73</v>
      </c>
      <c r="AQ412">
        <v>74</v>
      </c>
    </row>
    <row r="413" spans="1:43" x14ac:dyDescent="0.3">
      <c r="A413" t="s">
        <v>3245</v>
      </c>
      <c r="B413" t="s">
        <v>3245</v>
      </c>
      <c r="C413">
        <v>1</v>
      </c>
      <c r="D413">
        <v>1</v>
      </c>
      <c r="E413">
        <v>1</v>
      </c>
      <c r="F413" t="s">
        <v>3246</v>
      </c>
      <c r="G413" t="s">
        <v>3247</v>
      </c>
      <c r="H413" t="s">
        <v>3248</v>
      </c>
      <c r="I413">
        <v>1</v>
      </c>
      <c r="J413">
        <v>1</v>
      </c>
      <c r="K413">
        <v>1</v>
      </c>
      <c r="L413">
        <v>1</v>
      </c>
      <c r="M413">
        <v>1</v>
      </c>
      <c r="N413">
        <v>1</v>
      </c>
      <c r="O413">
        <v>1</v>
      </c>
      <c r="P413">
        <v>1.8</v>
      </c>
      <c r="Q413">
        <v>1.8</v>
      </c>
      <c r="R413">
        <v>1.8</v>
      </c>
      <c r="S413">
        <v>75.034999999999997</v>
      </c>
      <c r="T413">
        <v>661</v>
      </c>
      <c r="U413">
        <v>661</v>
      </c>
      <c r="V413">
        <v>1</v>
      </c>
      <c r="W413">
        <v>-2</v>
      </c>
      <c r="X413">
        <v>1.8</v>
      </c>
      <c r="Y413">
        <v>0</v>
      </c>
      <c r="Z413">
        <v>0</v>
      </c>
      <c r="AA413">
        <v>0</v>
      </c>
      <c r="AB413">
        <v>0</v>
      </c>
      <c r="AC413">
        <v>0</v>
      </c>
      <c r="AD413" t="s">
        <v>80</v>
      </c>
      <c r="AG413">
        <v>390</v>
      </c>
      <c r="AH413">
        <v>1000</v>
      </c>
      <c r="AI413" t="s">
        <v>49</v>
      </c>
      <c r="AJ413">
        <v>1070</v>
      </c>
      <c r="AK413">
        <v>1372</v>
      </c>
      <c r="AL413">
        <v>1914</v>
      </c>
      <c r="AM413">
        <v>1914</v>
      </c>
      <c r="AN413" t="s">
        <v>3249</v>
      </c>
      <c r="AP413" t="s">
        <v>3250</v>
      </c>
    </row>
    <row r="414" spans="1:43" x14ac:dyDescent="0.3">
      <c r="A414" t="s">
        <v>3251</v>
      </c>
      <c r="B414" t="s">
        <v>3251</v>
      </c>
      <c r="C414">
        <v>1</v>
      </c>
      <c r="D414">
        <v>1</v>
      </c>
      <c r="E414">
        <v>1</v>
      </c>
      <c r="F414" t="s">
        <v>3252</v>
      </c>
      <c r="G414" t="s">
        <v>3253</v>
      </c>
      <c r="H414" t="s">
        <v>3254</v>
      </c>
      <c r="I414">
        <v>1</v>
      </c>
      <c r="J414">
        <v>1</v>
      </c>
      <c r="K414">
        <v>1</v>
      </c>
      <c r="L414">
        <v>1</v>
      </c>
      <c r="M414">
        <v>1</v>
      </c>
      <c r="N414">
        <v>1</v>
      </c>
      <c r="O414">
        <v>1</v>
      </c>
      <c r="P414">
        <v>0.5</v>
      </c>
      <c r="Q414">
        <v>0.5</v>
      </c>
      <c r="R414">
        <v>0.5</v>
      </c>
      <c r="S414">
        <v>410.5</v>
      </c>
      <c r="T414">
        <v>3661</v>
      </c>
      <c r="U414">
        <v>3661</v>
      </c>
      <c r="V414">
        <v>1</v>
      </c>
      <c r="W414">
        <v>-2</v>
      </c>
      <c r="X414">
        <v>0.5</v>
      </c>
      <c r="Y414">
        <v>0</v>
      </c>
      <c r="Z414">
        <v>0</v>
      </c>
      <c r="AA414">
        <v>0</v>
      </c>
      <c r="AB414">
        <v>0</v>
      </c>
      <c r="AC414">
        <v>0</v>
      </c>
      <c r="AD414" t="s">
        <v>80</v>
      </c>
      <c r="AG414">
        <v>391</v>
      </c>
      <c r="AH414">
        <v>1504</v>
      </c>
      <c r="AI414" t="s">
        <v>49</v>
      </c>
      <c r="AJ414">
        <v>1644</v>
      </c>
      <c r="AK414">
        <v>2175</v>
      </c>
      <c r="AL414">
        <v>3032</v>
      </c>
      <c r="AM414">
        <v>3032</v>
      </c>
      <c r="AN414">
        <v>143</v>
      </c>
      <c r="AO414">
        <v>178</v>
      </c>
      <c r="AP414">
        <v>3545</v>
      </c>
      <c r="AQ414">
        <v>3555</v>
      </c>
    </row>
    <row r="415" spans="1:43" x14ac:dyDescent="0.3">
      <c r="A415" t="s">
        <v>3255</v>
      </c>
      <c r="B415" t="s">
        <v>3255</v>
      </c>
      <c r="C415">
        <v>1</v>
      </c>
      <c r="D415">
        <v>1</v>
      </c>
      <c r="E415">
        <v>1</v>
      </c>
      <c r="F415" t="s">
        <v>3256</v>
      </c>
      <c r="G415" t="s">
        <v>3257</v>
      </c>
      <c r="H415" t="s">
        <v>3258</v>
      </c>
      <c r="I415">
        <v>1</v>
      </c>
      <c r="J415">
        <v>1</v>
      </c>
      <c r="K415">
        <v>1</v>
      </c>
      <c r="L415">
        <v>1</v>
      </c>
      <c r="M415">
        <v>1</v>
      </c>
      <c r="N415">
        <v>1</v>
      </c>
      <c r="O415">
        <v>1</v>
      </c>
      <c r="P415">
        <v>0.6</v>
      </c>
      <c r="Q415">
        <v>0.6</v>
      </c>
      <c r="R415">
        <v>0.6</v>
      </c>
      <c r="S415">
        <v>210.63</v>
      </c>
      <c r="T415">
        <v>1820</v>
      </c>
      <c r="U415">
        <v>1820</v>
      </c>
      <c r="V415">
        <v>1</v>
      </c>
      <c r="W415">
        <v>-2</v>
      </c>
      <c r="X415">
        <v>0.6</v>
      </c>
      <c r="Y415">
        <v>0</v>
      </c>
      <c r="Z415">
        <v>0</v>
      </c>
      <c r="AA415">
        <v>0</v>
      </c>
      <c r="AB415">
        <v>0</v>
      </c>
      <c r="AC415">
        <v>0</v>
      </c>
      <c r="AD415" t="s">
        <v>80</v>
      </c>
      <c r="AG415">
        <v>392</v>
      </c>
      <c r="AH415">
        <v>911</v>
      </c>
      <c r="AI415" t="s">
        <v>49</v>
      </c>
      <c r="AJ415">
        <v>971</v>
      </c>
      <c r="AK415">
        <v>1224</v>
      </c>
      <c r="AL415">
        <v>1701</v>
      </c>
      <c r="AM415">
        <v>1701</v>
      </c>
      <c r="AN415">
        <v>251</v>
      </c>
      <c r="AO415">
        <v>179</v>
      </c>
      <c r="AP415">
        <v>1332</v>
      </c>
      <c r="AQ415">
        <v>1336</v>
      </c>
    </row>
    <row r="416" spans="1:43" x14ac:dyDescent="0.3">
      <c r="A416" t="s">
        <v>3280</v>
      </c>
      <c r="B416" t="s">
        <v>3280</v>
      </c>
      <c r="C416">
        <v>1</v>
      </c>
      <c r="D416">
        <v>1</v>
      </c>
      <c r="E416">
        <v>1</v>
      </c>
      <c r="F416" t="s">
        <v>3281</v>
      </c>
      <c r="G416" t="s">
        <v>3282</v>
      </c>
      <c r="H416" t="s">
        <v>3283</v>
      </c>
      <c r="I416">
        <v>1</v>
      </c>
      <c r="J416">
        <v>1</v>
      </c>
      <c r="K416">
        <v>1</v>
      </c>
      <c r="L416">
        <v>1</v>
      </c>
      <c r="M416">
        <v>1</v>
      </c>
      <c r="N416">
        <v>1</v>
      </c>
      <c r="O416">
        <v>1</v>
      </c>
      <c r="P416">
        <v>1.9</v>
      </c>
      <c r="Q416">
        <v>1.9</v>
      </c>
      <c r="R416">
        <v>1.9</v>
      </c>
      <c r="S416">
        <v>62.887999999999998</v>
      </c>
      <c r="T416">
        <v>593</v>
      </c>
      <c r="U416">
        <v>593</v>
      </c>
      <c r="V416">
        <v>1</v>
      </c>
      <c r="W416">
        <v>-2</v>
      </c>
      <c r="X416">
        <v>1.9</v>
      </c>
      <c r="Y416">
        <v>0</v>
      </c>
      <c r="Z416">
        <v>0</v>
      </c>
      <c r="AA416">
        <v>0</v>
      </c>
      <c r="AB416">
        <v>0</v>
      </c>
      <c r="AC416">
        <v>0</v>
      </c>
      <c r="AD416" t="s">
        <v>80</v>
      </c>
      <c r="AG416">
        <v>396</v>
      </c>
      <c r="AH416">
        <v>907</v>
      </c>
      <c r="AI416" t="s">
        <v>49</v>
      </c>
      <c r="AJ416">
        <v>967</v>
      </c>
      <c r="AK416">
        <v>1220</v>
      </c>
      <c r="AL416">
        <v>1697</v>
      </c>
      <c r="AM416">
        <v>1697</v>
      </c>
      <c r="AN416">
        <v>252</v>
      </c>
      <c r="AO416">
        <v>180</v>
      </c>
      <c r="AP416">
        <v>470</v>
      </c>
      <c r="AQ416">
        <v>463</v>
      </c>
    </row>
    <row r="417" spans="1:43" x14ac:dyDescent="0.3">
      <c r="A417" t="s">
        <v>3297</v>
      </c>
      <c r="B417" t="s">
        <v>3297</v>
      </c>
      <c r="C417">
        <v>1</v>
      </c>
      <c r="D417">
        <v>1</v>
      </c>
      <c r="E417">
        <v>1</v>
      </c>
      <c r="F417" t="s">
        <v>3298</v>
      </c>
      <c r="G417" t="s">
        <v>3299</v>
      </c>
      <c r="H417" t="s">
        <v>3300</v>
      </c>
      <c r="I417">
        <v>1</v>
      </c>
      <c r="J417">
        <v>1</v>
      </c>
      <c r="K417">
        <v>1</v>
      </c>
      <c r="L417">
        <v>1</v>
      </c>
      <c r="M417">
        <v>1</v>
      </c>
      <c r="N417">
        <v>1</v>
      </c>
      <c r="O417">
        <v>1</v>
      </c>
      <c r="P417">
        <v>1.8</v>
      </c>
      <c r="Q417">
        <v>1.8</v>
      </c>
      <c r="R417">
        <v>1.8</v>
      </c>
      <c r="S417">
        <v>96.108999999999995</v>
      </c>
      <c r="T417">
        <v>914</v>
      </c>
      <c r="U417">
        <v>914</v>
      </c>
      <c r="V417">
        <v>1</v>
      </c>
      <c r="W417">
        <v>-2</v>
      </c>
      <c r="X417">
        <v>1.8</v>
      </c>
      <c r="Y417">
        <v>0</v>
      </c>
      <c r="Z417">
        <v>0</v>
      </c>
      <c r="AA417">
        <v>0</v>
      </c>
      <c r="AB417">
        <v>0</v>
      </c>
      <c r="AC417">
        <v>0</v>
      </c>
      <c r="AD417" t="s">
        <v>80</v>
      </c>
      <c r="AG417">
        <v>399</v>
      </c>
      <c r="AH417">
        <v>118</v>
      </c>
      <c r="AI417" t="s">
        <v>49</v>
      </c>
      <c r="AJ417">
        <v>125</v>
      </c>
      <c r="AK417">
        <v>146</v>
      </c>
      <c r="AL417">
        <v>200</v>
      </c>
      <c r="AM417">
        <v>200</v>
      </c>
      <c r="AN417">
        <v>253</v>
      </c>
      <c r="AP417">
        <v>593</v>
      </c>
    </row>
    <row r="418" spans="1:43" x14ac:dyDescent="0.3">
      <c r="A418" t="s">
        <v>3301</v>
      </c>
      <c r="B418" t="s">
        <v>3301</v>
      </c>
      <c r="C418">
        <v>1</v>
      </c>
      <c r="D418">
        <v>1</v>
      </c>
      <c r="E418">
        <v>1</v>
      </c>
      <c r="F418" t="s">
        <v>3302</v>
      </c>
      <c r="G418" t="s">
        <v>3303</v>
      </c>
      <c r="H418" t="s">
        <v>3304</v>
      </c>
      <c r="I418">
        <v>1</v>
      </c>
      <c r="J418">
        <v>1</v>
      </c>
      <c r="K418">
        <v>1</v>
      </c>
      <c r="L418">
        <v>1</v>
      </c>
      <c r="M418">
        <v>1</v>
      </c>
      <c r="N418">
        <v>1</v>
      </c>
      <c r="O418">
        <v>1</v>
      </c>
      <c r="P418">
        <v>4.5</v>
      </c>
      <c r="Q418">
        <v>4.5</v>
      </c>
      <c r="R418">
        <v>4.5</v>
      </c>
      <c r="S418">
        <v>46.320999999999998</v>
      </c>
      <c r="T418">
        <v>423</v>
      </c>
      <c r="U418">
        <v>423</v>
      </c>
      <c r="V418">
        <v>1</v>
      </c>
      <c r="W418">
        <v>-2</v>
      </c>
      <c r="X418">
        <v>4.5</v>
      </c>
      <c r="Y418">
        <v>0</v>
      </c>
      <c r="Z418">
        <v>0</v>
      </c>
      <c r="AA418">
        <v>0</v>
      </c>
      <c r="AB418">
        <v>0</v>
      </c>
      <c r="AC418">
        <v>0</v>
      </c>
      <c r="AD418" t="s">
        <v>80</v>
      </c>
      <c r="AG418">
        <v>400</v>
      </c>
      <c r="AH418">
        <v>1165</v>
      </c>
      <c r="AI418" t="s">
        <v>49</v>
      </c>
      <c r="AJ418">
        <v>1247</v>
      </c>
      <c r="AK418">
        <v>1582</v>
      </c>
      <c r="AL418">
        <v>2185</v>
      </c>
      <c r="AM418">
        <v>2185</v>
      </c>
      <c r="AN418" t="s">
        <v>3305</v>
      </c>
      <c r="AO418">
        <v>181</v>
      </c>
      <c r="AP418" t="s">
        <v>3306</v>
      </c>
      <c r="AQ418">
        <v>143</v>
      </c>
    </row>
    <row r="419" spans="1:43" x14ac:dyDescent="0.3">
      <c r="A419" t="s">
        <v>3307</v>
      </c>
      <c r="B419" t="s">
        <v>3307</v>
      </c>
      <c r="C419">
        <v>1</v>
      </c>
      <c r="D419">
        <v>1</v>
      </c>
      <c r="E419">
        <v>1</v>
      </c>
      <c r="F419" t="s">
        <v>3308</v>
      </c>
      <c r="G419" t="s">
        <v>3309</v>
      </c>
      <c r="H419" t="s">
        <v>3310</v>
      </c>
      <c r="I419">
        <v>1</v>
      </c>
      <c r="J419">
        <v>1</v>
      </c>
      <c r="K419">
        <v>1</v>
      </c>
      <c r="L419">
        <v>1</v>
      </c>
      <c r="M419">
        <v>1</v>
      </c>
      <c r="N419">
        <v>1</v>
      </c>
      <c r="O419">
        <v>1</v>
      </c>
      <c r="P419">
        <v>1.6</v>
      </c>
      <c r="Q419">
        <v>1.6</v>
      </c>
      <c r="R419">
        <v>1.6</v>
      </c>
      <c r="S419">
        <v>66.515000000000001</v>
      </c>
      <c r="T419">
        <v>575</v>
      </c>
      <c r="U419">
        <v>575</v>
      </c>
      <c r="V419">
        <v>1</v>
      </c>
      <c r="W419">
        <v>-2</v>
      </c>
      <c r="X419">
        <v>1.6</v>
      </c>
      <c r="Y419">
        <v>0</v>
      </c>
      <c r="Z419">
        <v>0</v>
      </c>
      <c r="AA419">
        <v>0</v>
      </c>
      <c r="AB419">
        <v>0</v>
      </c>
      <c r="AC419">
        <v>0</v>
      </c>
      <c r="AD419" t="s">
        <v>80</v>
      </c>
      <c r="AG419">
        <v>401</v>
      </c>
      <c r="AH419">
        <v>1225</v>
      </c>
      <c r="AI419" t="s">
        <v>49</v>
      </c>
      <c r="AJ419">
        <v>1322</v>
      </c>
      <c r="AK419">
        <v>1708</v>
      </c>
      <c r="AL419">
        <v>2363</v>
      </c>
      <c r="AM419">
        <v>2363</v>
      </c>
      <c r="AN419">
        <v>145</v>
      </c>
      <c r="AP419">
        <v>143</v>
      </c>
    </row>
    <row r="420" spans="1:43" x14ac:dyDescent="0.3">
      <c r="A420" t="s">
        <v>3311</v>
      </c>
      <c r="B420" t="s">
        <v>3311</v>
      </c>
      <c r="C420">
        <v>1</v>
      </c>
      <c r="D420">
        <v>1</v>
      </c>
      <c r="E420">
        <v>1</v>
      </c>
      <c r="F420" t="s">
        <v>3312</v>
      </c>
      <c r="G420" t="s">
        <v>3313</v>
      </c>
      <c r="H420" t="s">
        <v>3314</v>
      </c>
      <c r="I420">
        <v>1</v>
      </c>
      <c r="J420">
        <v>1</v>
      </c>
      <c r="K420">
        <v>1</v>
      </c>
      <c r="L420">
        <v>1</v>
      </c>
      <c r="M420">
        <v>1</v>
      </c>
      <c r="N420">
        <v>1</v>
      </c>
      <c r="O420">
        <v>1</v>
      </c>
      <c r="P420">
        <v>2.1</v>
      </c>
      <c r="Q420">
        <v>2.1</v>
      </c>
      <c r="R420">
        <v>2.1</v>
      </c>
      <c r="S420">
        <v>57.83</v>
      </c>
      <c r="T420">
        <v>514</v>
      </c>
      <c r="U420">
        <v>514</v>
      </c>
      <c r="V420">
        <v>1</v>
      </c>
      <c r="W420">
        <v>-2</v>
      </c>
      <c r="X420">
        <v>2.1</v>
      </c>
      <c r="Y420">
        <v>0</v>
      </c>
      <c r="Z420">
        <v>0</v>
      </c>
      <c r="AA420">
        <v>0</v>
      </c>
      <c r="AB420">
        <v>0</v>
      </c>
      <c r="AC420">
        <v>0</v>
      </c>
      <c r="AD420" t="s">
        <v>80</v>
      </c>
      <c r="AG420">
        <v>402</v>
      </c>
      <c r="AH420">
        <v>395</v>
      </c>
      <c r="AI420" t="s">
        <v>49</v>
      </c>
      <c r="AJ420">
        <v>423</v>
      </c>
      <c r="AK420">
        <v>500</v>
      </c>
      <c r="AL420">
        <v>685</v>
      </c>
      <c r="AM420">
        <v>685</v>
      </c>
      <c r="AN420">
        <v>146</v>
      </c>
      <c r="AP420">
        <v>64</v>
      </c>
    </row>
    <row r="421" spans="1:43" x14ac:dyDescent="0.3">
      <c r="A421" t="s">
        <v>3315</v>
      </c>
      <c r="B421" t="s">
        <v>3315</v>
      </c>
      <c r="C421">
        <v>1</v>
      </c>
      <c r="D421">
        <v>1</v>
      </c>
      <c r="E421">
        <v>1</v>
      </c>
      <c r="F421" t="s">
        <v>3316</v>
      </c>
      <c r="G421" t="s">
        <v>3317</v>
      </c>
      <c r="H421" t="s">
        <v>3318</v>
      </c>
      <c r="I421">
        <v>1</v>
      </c>
      <c r="J421">
        <v>1</v>
      </c>
      <c r="K421">
        <v>1</v>
      </c>
      <c r="L421">
        <v>1</v>
      </c>
      <c r="M421">
        <v>1</v>
      </c>
      <c r="N421">
        <v>1</v>
      </c>
      <c r="O421">
        <v>1</v>
      </c>
      <c r="P421">
        <v>3.8</v>
      </c>
      <c r="Q421">
        <v>3.8</v>
      </c>
      <c r="R421">
        <v>3.8</v>
      </c>
      <c r="S421">
        <v>37.630000000000003</v>
      </c>
      <c r="T421">
        <v>345</v>
      </c>
      <c r="U421">
        <v>345</v>
      </c>
      <c r="V421">
        <v>1</v>
      </c>
      <c r="W421">
        <v>-2</v>
      </c>
      <c r="X421">
        <v>3.8</v>
      </c>
      <c r="Y421">
        <v>0</v>
      </c>
      <c r="Z421">
        <v>0</v>
      </c>
      <c r="AA421">
        <v>0</v>
      </c>
      <c r="AB421">
        <v>0</v>
      </c>
      <c r="AC421">
        <v>0</v>
      </c>
      <c r="AD421" t="s">
        <v>80</v>
      </c>
      <c r="AG421">
        <v>403</v>
      </c>
      <c r="AH421">
        <v>270</v>
      </c>
      <c r="AI421" t="s">
        <v>49</v>
      </c>
      <c r="AJ421">
        <v>283</v>
      </c>
      <c r="AK421">
        <v>332</v>
      </c>
      <c r="AL421">
        <v>444</v>
      </c>
      <c r="AM421">
        <v>444</v>
      </c>
      <c r="AN421">
        <v>147</v>
      </c>
      <c r="AO421">
        <v>182</v>
      </c>
      <c r="AP421">
        <v>326</v>
      </c>
      <c r="AQ421">
        <v>324</v>
      </c>
    </row>
    <row r="422" spans="1:43" x14ac:dyDescent="0.3">
      <c r="A422" t="s">
        <v>3319</v>
      </c>
      <c r="B422" t="s">
        <v>3319</v>
      </c>
      <c r="C422">
        <v>1</v>
      </c>
      <c r="D422">
        <v>1</v>
      </c>
      <c r="E422">
        <v>1</v>
      </c>
      <c r="F422" t="s">
        <v>3320</v>
      </c>
      <c r="G422" t="s">
        <v>3321</v>
      </c>
      <c r="H422" t="s">
        <v>3322</v>
      </c>
      <c r="I422">
        <v>1</v>
      </c>
      <c r="J422">
        <v>1</v>
      </c>
      <c r="K422">
        <v>1</v>
      </c>
      <c r="L422">
        <v>1</v>
      </c>
      <c r="M422">
        <v>1</v>
      </c>
      <c r="N422">
        <v>1</v>
      </c>
      <c r="O422">
        <v>1</v>
      </c>
      <c r="P422">
        <v>1.2</v>
      </c>
      <c r="Q422">
        <v>1.2</v>
      </c>
      <c r="R422">
        <v>1.2</v>
      </c>
      <c r="S422">
        <v>140.69</v>
      </c>
      <c r="T422">
        <v>1288</v>
      </c>
      <c r="U422">
        <v>1288</v>
      </c>
      <c r="V422">
        <v>1</v>
      </c>
      <c r="W422">
        <v>-2</v>
      </c>
      <c r="X422">
        <v>1.2</v>
      </c>
      <c r="Y422">
        <v>0</v>
      </c>
      <c r="Z422">
        <v>0</v>
      </c>
      <c r="AA422">
        <v>0</v>
      </c>
      <c r="AB422">
        <v>0</v>
      </c>
      <c r="AC422">
        <v>0</v>
      </c>
      <c r="AD422" t="s">
        <v>80</v>
      </c>
      <c r="AG422">
        <v>404</v>
      </c>
      <c r="AH422">
        <v>1409</v>
      </c>
      <c r="AI422" t="s">
        <v>49</v>
      </c>
      <c r="AJ422">
        <v>1537</v>
      </c>
      <c r="AK422">
        <v>2039</v>
      </c>
      <c r="AL422">
        <v>2838</v>
      </c>
      <c r="AM422">
        <v>2838</v>
      </c>
      <c r="AN422">
        <v>255</v>
      </c>
      <c r="AP422">
        <v>665</v>
      </c>
    </row>
    <row r="423" spans="1:43" x14ac:dyDescent="0.3">
      <c r="A423" t="s">
        <v>3323</v>
      </c>
      <c r="B423" t="s">
        <v>3323</v>
      </c>
      <c r="C423">
        <v>1</v>
      </c>
      <c r="D423">
        <v>1</v>
      </c>
      <c r="E423">
        <v>1</v>
      </c>
      <c r="F423" t="s">
        <v>3324</v>
      </c>
      <c r="G423" t="s">
        <v>3325</v>
      </c>
      <c r="H423" t="s">
        <v>3326</v>
      </c>
      <c r="I423">
        <v>1</v>
      </c>
      <c r="J423">
        <v>1</v>
      </c>
      <c r="K423">
        <v>1</v>
      </c>
      <c r="L423">
        <v>1</v>
      </c>
      <c r="M423">
        <v>1</v>
      </c>
      <c r="N423">
        <v>1</v>
      </c>
      <c r="O423">
        <v>1</v>
      </c>
      <c r="P423">
        <v>2.6</v>
      </c>
      <c r="Q423">
        <v>2.6</v>
      </c>
      <c r="R423">
        <v>2.6</v>
      </c>
      <c r="S423">
        <v>60.088999999999999</v>
      </c>
      <c r="T423">
        <v>530</v>
      </c>
      <c r="U423">
        <v>530</v>
      </c>
      <c r="V423">
        <v>1</v>
      </c>
      <c r="W423">
        <v>-2</v>
      </c>
      <c r="X423">
        <v>2.6</v>
      </c>
      <c r="Y423">
        <v>0</v>
      </c>
      <c r="Z423">
        <v>0</v>
      </c>
      <c r="AA423">
        <v>0</v>
      </c>
      <c r="AB423">
        <v>0</v>
      </c>
      <c r="AC423">
        <v>0</v>
      </c>
      <c r="AD423" t="s">
        <v>80</v>
      </c>
      <c r="AG423">
        <v>405</v>
      </c>
      <c r="AH423">
        <v>731</v>
      </c>
      <c r="AI423" t="s">
        <v>49</v>
      </c>
      <c r="AJ423">
        <v>778</v>
      </c>
      <c r="AK423">
        <v>983</v>
      </c>
      <c r="AL423">
        <v>1381</v>
      </c>
      <c r="AM423">
        <v>1381</v>
      </c>
      <c r="AN423" t="s">
        <v>3327</v>
      </c>
      <c r="AP423" t="s">
        <v>3328</v>
      </c>
    </row>
    <row r="424" spans="1:43" x14ac:dyDescent="0.3">
      <c r="A424" t="s">
        <v>3342</v>
      </c>
      <c r="B424" t="s">
        <v>3342</v>
      </c>
      <c r="C424">
        <v>1</v>
      </c>
      <c r="D424">
        <v>1</v>
      </c>
      <c r="E424">
        <v>1</v>
      </c>
      <c r="F424" t="s">
        <v>3343</v>
      </c>
      <c r="G424" t="s">
        <v>3344</v>
      </c>
      <c r="H424" t="s">
        <v>3345</v>
      </c>
      <c r="I424">
        <v>1</v>
      </c>
      <c r="J424">
        <v>1</v>
      </c>
      <c r="K424">
        <v>1</v>
      </c>
      <c r="L424">
        <v>1</v>
      </c>
      <c r="M424">
        <v>1</v>
      </c>
      <c r="N424">
        <v>1</v>
      </c>
      <c r="O424">
        <v>1</v>
      </c>
      <c r="P424">
        <v>4.7</v>
      </c>
      <c r="Q424">
        <v>4.7</v>
      </c>
      <c r="R424">
        <v>4.7</v>
      </c>
      <c r="S424">
        <v>20.062999999999999</v>
      </c>
      <c r="T424">
        <v>190</v>
      </c>
      <c r="U424">
        <v>190</v>
      </c>
      <c r="V424">
        <v>1</v>
      </c>
      <c r="W424">
        <v>-2</v>
      </c>
      <c r="X424">
        <v>4.7</v>
      </c>
      <c r="Y424">
        <v>0</v>
      </c>
      <c r="Z424">
        <v>0</v>
      </c>
      <c r="AA424">
        <v>0</v>
      </c>
      <c r="AB424">
        <v>0</v>
      </c>
      <c r="AC424">
        <v>0</v>
      </c>
      <c r="AD424" t="s">
        <v>80</v>
      </c>
      <c r="AG424">
        <v>408</v>
      </c>
      <c r="AH424">
        <v>1314</v>
      </c>
      <c r="AI424" t="s">
        <v>49</v>
      </c>
      <c r="AJ424">
        <v>1432</v>
      </c>
      <c r="AK424">
        <v>1876</v>
      </c>
      <c r="AL424">
        <v>2595</v>
      </c>
      <c r="AM424">
        <v>2595</v>
      </c>
      <c r="AN424" t="s">
        <v>3346</v>
      </c>
      <c r="AP424" t="s">
        <v>3347</v>
      </c>
    </row>
    <row r="425" spans="1:43" x14ac:dyDescent="0.3">
      <c r="A425" t="s">
        <v>3348</v>
      </c>
      <c r="B425" t="s">
        <v>3348</v>
      </c>
      <c r="C425">
        <v>1</v>
      </c>
      <c r="D425">
        <v>1</v>
      </c>
      <c r="E425">
        <v>1</v>
      </c>
      <c r="F425" t="s">
        <v>3349</v>
      </c>
      <c r="G425" t="s">
        <v>3350</v>
      </c>
      <c r="H425" t="s">
        <v>3351</v>
      </c>
      <c r="I425">
        <v>1</v>
      </c>
      <c r="J425">
        <v>1</v>
      </c>
      <c r="K425">
        <v>1</v>
      </c>
      <c r="L425">
        <v>1</v>
      </c>
      <c r="M425">
        <v>1</v>
      </c>
      <c r="N425">
        <v>1</v>
      </c>
      <c r="O425">
        <v>1</v>
      </c>
      <c r="P425">
        <v>2.2000000000000002</v>
      </c>
      <c r="Q425">
        <v>2.2000000000000002</v>
      </c>
      <c r="R425">
        <v>2.2000000000000002</v>
      </c>
      <c r="S425">
        <v>105.47</v>
      </c>
      <c r="T425">
        <v>908</v>
      </c>
      <c r="U425">
        <v>908</v>
      </c>
      <c r="V425">
        <v>1</v>
      </c>
      <c r="W425">
        <v>-2</v>
      </c>
      <c r="X425">
        <v>2.2000000000000002</v>
      </c>
      <c r="Y425">
        <v>0</v>
      </c>
      <c r="Z425">
        <v>0</v>
      </c>
      <c r="AA425">
        <v>0</v>
      </c>
      <c r="AB425">
        <v>0</v>
      </c>
      <c r="AC425">
        <v>0</v>
      </c>
      <c r="AD425" t="s">
        <v>80</v>
      </c>
      <c r="AG425">
        <v>409</v>
      </c>
      <c r="AH425">
        <v>1244</v>
      </c>
      <c r="AI425" t="s">
        <v>49</v>
      </c>
      <c r="AJ425">
        <v>1343</v>
      </c>
      <c r="AK425">
        <v>1730</v>
      </c>
      <c r="AL425">
        <v>2392</v>
      </c>
      <c r="AM425">
        <v>2392</v>
      </c>
      <c r="AN425" t="s">
        <v>3352</v>
      </c>
      <c r="AP425" t="s">
        <v>3353</v>
      </c>
    </row>
    <row r="426" spans="1:43" x14ac:dyDescent="0.3">
      <c r="A426" t="s">
        <v>3358</v>
      </c>
      <c r="B426" t="s">
        <v>3358</v>
      </c>
      <c r="C426">
        <v>1</v>
      </c>
      <c r="D426">
        <v>1</v>
      </c>
      <c r="E426">
        <v>1</v>
      </c>
      <c r="F426" t="s">
        <v>3359</v>
      </c>
      <c r="G426" t="s">
        <v>3360</v>
      </c>
      <c r="H426" t="s">
        <v>3361</v>
      </c>
      <c r="I426">
        <v>1</v>
      </c>
      <c r="J426">
        <v>1</v>
      </c>
      <c r="K426">
        <v>1</v>
      </c>
      <c r="L426">
        <v>1</v>
      </c>
      <c r="M426">
        <v>1</v>
      </c>
      <c r="N426">
        <v>1</v>
      </c>
      <c r="O426">
        <v>1</v>
      </c>
      <c r="P426">
        <v>1.4</v>
      </c>
      <c r="Q426">
        <v>1.4</v>
      </c>
      <c r="R426">
        <v>1.4</v>
      </c>
      <c r="S426">
        <v>113.97</v>
      </c>
      <c r="T426">
        <v>1003</v>
      </c>
      <c r="U426">
        <v>1003</v>
      </c>
      <c r="V426">
        <v>1</v>
      </c>
      <c r="W426">
        <v>-2</v>
      </c>
      <c r="X426">
        <v>1.4</v>
      </c>
      <c r="Y426">
        <v>0</v>
      </c>
      <c r="Z426">
        <v>0</v>
      </c>
      <c r="AA426">
        <v>0</v>
      </c>
      <c r="AB426">
        <v>0</v>
      </c>
      <c r="AC426">
        <v>0</v>
      </c>
      <c r="AD426" t="s">
        <v>80</v>
      </c>
      <c r="AG426">
        <v>411</v>
      </c>
      <c r="AH426">
        <v>1092</v>
      </c>
      <c r="AI426" t="s">
        <v>49</v>
      </c>
      <c r="AJ426">
        <v>1169</v>
      </c>
      <c r="AK426">
        <v>1497</v>
      </c>
      <c r="AL426">
        <v>2086</v>
      </c>
      <c r="AM426">
        <v>2086</v>
      </c>
      <c r="AN426" t="s">
        <v>3362</v>
      </c>
      <c r="AP426" t="s">
        <v>3363</v>
      </c>
    </row>
    <row r="427" spans="1:43" x14ac:dyDescent="0.3">
      <c r="A427" t="s">
        <v>3381</v>
      </c>
      <c r="B427" t="s">
        <v>3381</v>
      </c>
      <c r="C427">
        <v>1</v>
      </c>
      <c r="D427">
        <v>1</v>
      </c>
      <c r="E427">
        <v>1</v>
      </c>
      <c r="F427" t="s">
        <v>3382</v>
      </c>
      <c r="G427" t="s">
        <v>3383</v>
      </c>
      <c r="H427" t="s">
        <v>3384</v>
      </c>
      <c r="I427">
        <v>1</v>
      </c>
      <c r="J427">
        <v>1</v>
      </c>
      <c r="K427">
        <v>1</v>
      </c>
      <c r="L427">
        <v>1</v>
      </c>
      <c r="M427">
        <v>1</v>
      </c>
      <c r="N427">
        <v>1</v>
      </c>
      <c r="O427">
        <v>1</v>
      </c>
      <c r="P427">
        <v>2.8</v>
      </c>
      <c r="Q427">
        <v>2.8</v>
      </c>
      <c r="R427">
        <v>2.8</v>
      </c>
      <c r="S427">
        <v>79.366</v>
      </c>
      <c r="T427">
        <v>756</v>
      </c>
      <c r="U427">
        <v>756</v>
      </c>
      <c r="V427">
        <v>1</v>
      </c>
      <c r="W427">
        <v>-2</v>
      </c>
      <c r="X427">
        <v>2.8</v>
      </c>
      <c r="Y427">
        <v>0</v>
      </c>
      <c r="Z427">
        <v>0</v>
      </c>
      <c r="AA427">
        <v>0</v>
      </c>
      <c r="AB427">
        <v>0</v>
      </c>
      <c r="AC427">
        <v>0</v>
      </c>
      <c r="AD427" t="s">
        <v>80</v>
      </c>
      <c r="AG427">
        <v>414</v>
      </c>
      <c r="AH427">
        <v>615</v>
      </c>
      <c r="AI427" t="s">
        <v>49</v>
      </c>
      <c r="AJ427">
        <v>656</v>
      </c>
      <c r="AK427">
        <v>812</v>
      </c>
      <c r="AL427">
        <v>1130</v>
      </c>
      <c r="AM427">
        <v>1130</v>
      </c>
      <c r="AN427">
        <v>263</v>
      </c>
      <c r="AP427">
        <v>288</v>
      </c>
    </row>
    <row r="428" spans="1:43" x14ac:dyDescent="0.3">
      <c r="A428" t="s">
        <v>3385</v>
      </c>
      <c r="B428" t="s">
        <v>3385</v>
      </c>
      <c r="C428">
        <v>1</v>
      </c>
      <c r="D428">
        <v>1</v>
      </c>
      <c r="E428">
        <v>1</v>
      </c>
      <c r="F428" t="s">
        <v>3386</v>
      </c>
      <c r="G428" t="s">
        <v>3387</v>
      </c>
      <c r="H428" t="s">
        <v>3388</v>
      </c>
      <c r="I428">
        <v>1</v>
      </c>
      <c r="J428">
        <v>1</v>
      </c>
      <c r="K428">
        <v>1</v>
      </c>
      <c r="L428">
        <v>1</v>
      </c>
      <c r="M428">
        <v>1</v>
      </c>
      <c r="N428">
        <v>1</v>
      </c>
      <c r="O428">
        <v>1</v>
      </c>
      <c r="P428">
        <v>0.9</v>
      </c>
      <c r="Q428">
        <v>0.9</v>
      </c>
      <c r="R428">
        <v>0.9</v>
      </c>
      <c r="S428">
        <v>97.394000000000005</v>
      </c>
      <c r="T428">
        <v>932</v>
      </c>
      <c r="U428">
        <v>932</v>
      </c>
      <c r="V428">
        <v>1</v>
      </c>
      <c r="W428">
        <v>-2</v>
      </c>
      <c r="X428">
        <v>0.9</v>
      </c>
      <c r="Y428">
        <v>0</v>
      </c>
      <c r="Z428">
        <v>0</v>
      </c>
      <c r="AA428">
        <v>0</v>
      </c>
      <c r="AB428">
        <v>0</v>
      </c>
      <c r="AC428">
        <v>0</v>
      </c>
      <c r="AD428" t="s">
        <v>80</v>
      </c>
      <c r="AG428">
        <v>415</v>
      </c>
      <c r="AH428">
        <v>1252</v>
      </c>
      <c r="AI428" t="s">
        <v>49</v>
      </c>
      <c r="AJ428">
        <v>1352</v>
      </c>
      <c r="AK428">
        <v>1744</v>
      </c>
      <c r="AL428">
        <v>2409</v>
      </c>
      <c r="AM428">
        <v>2409</v>
      </c>
      <c r="AN428" t="s">
        <v>3389</v>
      </c>
      <c r="AP428" t="s">
        <v>3390</v>
      </c>
    </row>
    <row r="429" spans="1:43" x14ac:dyDescent="0.3">
      <c r="A429" t="s">
        <v>3391</v>
      </c>
      <c r="B429" t="s">
        <v>3391</v>
      </c>
      <c r="C429">
        <v>1</v>
      </c>
      <c r="D429">
        <v>1</v>
      </c>
      <c r="E429">
        <v>1</v>
      </c>
      <c r="F429" t="s">
        <v>3392</v>
      </c>
      <c r="G429" t="s">
        <v>3393</v>
      </c>
      <c r="H429" t="s">
        <v>3394</v>
      </c>
      <c r="I429">
        <v>1</v>
      </c>
      <c r="J429">
        <v>1</v>
      </c>
      <c r="K429">
        <v>1</v>
      </c>
      <c r="L429">
        <v>1</v>
      </c>
      <c r="M429">
        <v>1</v>
      </c>
      <c r="N429">
        <v>1</v>
      </c>
      <c r="O429">
        <v>1</v>
      </c>
      <c r="P429">
        <v>3.3</v>
      </c>
      <c r="Q429">
        <v>3.3</v>
      </c>
      <c r="R429">
        <v>3.3</v>
      </c>
      <c r="S429">
        <v>37.322000000000003</v>
      </c>
      <c r="T429">
        <v>338</v>
      </c>
      <c r="U429">
        <v>338</v>
      </c>
      <c r="V429">
        <v>1</v>
      </c>
      <c r="W429">
        <v>-2</v>
      </c>
      <c r="X429">
        <v>3.3</v>
      </c>
      <c r="Y429">
        <v>0</v>
      </c>
      <c r="Z429">
        <v>0</v>
      </c>
      <c r="AA429">
        <v>0</v>
      </c>
      <c r="AB429">
        <v>0</v>
      </c>
      <c r="AC429">
        <v>0</v>
      </c>
      <c r="AD429" t="s">
        <v>80</v>
      </c>
      <c r="AG429">
        <v>416</v>
      </c>
      <c r="AH429">
        <v>1353</v>
      </c>
      <c r="AI429" t="s">
        <v>49</v>
      </c>
      <c r="AJ429">
        <v>1479</v>
      </c>
      <c r="AK429">
        <v>1953</v>
      </c>
      <c r="AL429">
        <v>2703</v>
      </c>
      <c r="AM429">
        <v>2703</v>
      </c>
      <c r="AN429" t="s">
        <v>3395</v>
      </c>
      <c r="AP429" t="s">
        <v>3396</v>
      </c>
    </row>
    <row r="430" spans="1:43" x14ac:dyDescent="0.3">
      <c r="A430" t="s">
        <v>3421</v>
      </c>
      <c r="B430" t="s">
        <v>3421</v>
      </c>
      <c r="C430">
        <v>1</v>
      </c>
      <c r="D430">
        <v>1</v>
      </c>
      <c r="E430">
        <v>1</v>
      </c>
      <c r="F430" t="s">
        <v>3422</v>
      </c>
      <c r="G430" t="s">
        <v>3423</v>
      </c>
      <c r="H430" t="s">
        <v>3424</v>
      </c>
      <c r="I430">
        <v>1</v>
      </c>
      <c r="J430">
        <v>1</v>
      </c>
      <c r="K430">
        <v>1</v>
      </c>
      <c r="L430">
        <v>1</v>
      </c>
      <c r="M430">
        <v>1</v>
      </c>
      <c r="N430">
        <v>1</v>
      </c>
      <c r="O430">
        <v>1</v>
      </c>
      <c r="P430">
        <v>7</v>
      </c>
      <c r="Q430">
        <v>7</v>
      </c>
      <c r="R430">
        <v>7</v>
      </c>
      <c r="S430">
        <v>18.47</v>
      </c>
      <c r="T430">
        <v>172</v>
      </c>
      <c r="U430">
        <v>172</v>
      </c>
      <c r="V430">
        <v>1</v>
      </c>
      <c r="W430">
        <v>-2</v>
      </c>
      <c r="X430">
        <v>7</v>
      </c>
      <c r="Y430">
        <v>0</v>
      </c>
      <c r="Z430">
        <v>0</v>
      </c>
      <c r="AA430">
        <v>0</v>
      </c>
      <c r="AB430">
        <v>0</v>
      </c>
      <c r="AC430">
        <v>0</v>
      </c>
      <c r="AD430" t="s">
        <v>80</v>
      </c>
      <c r="AG430">
        <v>420</v>
      </c>
      <c r="AH430">
        <v>852</v>
      </c>
      <c r="AI430" t="s">
        <v>49</v>
      </c>
      <c r="AJ430">
        <v>909</v>
      </c>
      <c r="AK430">
        <v>1150</v>
      </c>
      <c r="AL430">
        <v>1605</v>
      </c>
      <c r="AM430">
        <v>1605</v>
      </c>
      <c r="AN430" t="s">
        <v>3425</v>
      </c>
      <c r="AP430" t="s">
        <v>3426</v>
      </c>
    </row>
    <row r="431" spans="1:43" x14ac:dyDescent="0.3">
      <c r="A431" t="s">
        <v>3427</v>
      </c>
      <c r="B431" t="s">
        <v>3427</v>
      </c>
      <c r="C431">
        <v>1</v>
      </c>
      <c r="D431">
        <v>1</v>
      </c>
      <c r="E431">
        <v>1</v>
      </c>
      <c r="F431" t="s">
        <v>3428</v>
      </c>
      <c r="G431" s="1">
        <v>25051</v>
      </c>
      <c r="H431" t="s">
        <v>3429</v>
      </c>
      <c r="I431">
        <v>1</v>
      </c>
      <c r="J431">
        <v>1</v>
      </c>
      <c r="K431">
        <v>1</v>
      </c>
      <c r="L431">
        <v>1</v>
      </c>
      <c r="M431">
        <v>1</v>
      </c>
      <c r="N431">
        <v>1</v>
      </c>
      <c r="O431">
        <v>1</v>
      </c>
      <c r="P431">
        <v>1.6</v>
      </c>
      <c r="Q431">
        <v>1.6</v>
      </c>
      <c r="R431">
        <v>1.6</v>
      </c>
      <c r="S431">
        <v>70.728999999999999</v>
      </c>
      <c r="T431">
        <v>627</v>
      </c>
      <c r="U431">
        <v>627</v>
      </c>
      <c r="V431">
        <v>1</v>
      </c>
      <c r="W431">
        <v>-2</v>
      </c>
      <c r="X431">
        <v>1.6</v>
      </c>
      <c r="Y431">
        <v>0</v>
      </c>
      <c r="Z431">
        <v>0</v>
      </c>
      <c r="AA431">
        <v>0</v>
      </c>
      <c r="AB431">
        <v>0</v>
      </c>
      <c r="AC431">
        <v>0</v>
      </c>
      <c r="AD431" t="s">
        <v>80</v>
      </c>
      <c r="AG431">
        <v>421</v>
      </c>
      <c r="AH431">
        <v>1832</v>
      </c>
      <c r="AI431" t="s">
        <v>49</v>
      </c>
      <c r="AJ431">
        <v>2018</v>
      </c>
      <c r="AK431">
        <v>2626</v>
      </c>
      <c r="AL431">
        <v>3653</v>
      </c>
      <c r="AM431">
        <v>3653</v>
      </c>
      <c r="AN431">
        <v>152</v>
      </c>
      <c r="AP431">
        <v>121</v>
      </c>
    </row>
    <row r="432" spans="1:43" x14ac:dyDescent="0.3">
      <c r="A432" t="s">
        <v>3434</v>
      </c>
      <c r="B432" t="s">
        <v>3434</v>
      </c>
      <c r="C432">
        <v>1</v>
      </c>
      <c r="D432">
        <v>1</v>
      </c>
      <c r="E432">
        <v>1</v>
      </c>
      <c r="F432" t="s">
        <v>3435</v>
      </c>
      <c r="G432" t="s">
        <v>3436</v>
      </c>
      <c r="H432" t="s">
        <v>3437</v>
      </c>
      <c r="I432">
        <v>1</v>
      </c>
      <c r="J432">
        <v>1</v>
      </c>
      <c r="K432">
        <v>1</v>
      </c>
      <c r="L432">
        <v>1</v>
      </c>
      <c r="M432">
        <v>1</v>
      </c>
      <c r="N432">
        <v>1</v>
      </c>
      <c r="O432">
        <v>1</v>
      </c>
      <c r="P432">
        <v>1.9</v>
      </c>
      <c r="Q432">
        <v>1.9</v>
      </c>
      <c r="R432">
        <v>1.9</v>
      </c>
      <c r="S432">
        <v>112.13</v>
      </c>
      <c r="T432">
        <v>1009</v>
      </c>
      <c r="U432">
        <v>1009</v>
      </c>
      <c r="V432">
        <v>1</v>
      </c>
      <c r="W432">
        <v>-2</v>
      </c>
      <c r="X432">
        <v>1.9</v>
      </c>
      <c r="Y432">
        <v>0</v>
      </c>
      <c r="Z432">
        <v>0</v>
      </c>
      <c r="AA432">
        <v>0</v>
      </c>
      <c r="AB432">
        <v>0</v>
      </c>
      <c r="AC432">
        <v>0</v>
      </c>
      <c r="AD432" t="s">
        <v>80</v>
      </c>
      <c r="AG432">
        <v>423</v>
      </c>
      <c r="AH432">
        <v>1147</v>
      </c>
      <c r="AI432" t="s">
        <v>49</v>
      </c>
      <c r="AJ432">
        <v>1229</v>
      </c>
      <c r="AK432">
        <v>1563</v>
      </c>
      <c r="AL432">
        <v>2163</v>
      </c>
      <c r="AM432">
        <v>2163</v>
      </c>
      <c r="AN432">
        <v>270</v>
      </c>
      <c r="AP432">
        <v>14</v>
      </c>
    </row>
    <row r="433" spans="1:43" x14ac:dyDescent="0.3">
      <c r="A433" t="s">
        <v>3438</v>
      </c>
      <c r="B433" t="s">
        <v>3438</v>
      </c>
      <c r="C433">
        <v>1</v>
      </c>
      <c r="D433">
        <v>1</v>
      </c>
      <c r="E433">
        <v>1</v>
      </c>
      <c r="F433" t="s">
        <v>3439</v>
      </c>
      <c r="G433" t="s">
        <v>3440</v>
      </c>
      <c r="H433" t="s">
        <v>3441</v>
      </c>
      <c r="I433">
        <v>1</v>
      </c>
      <c r="J433">
        <v>1</v>
      </c>
      <c r="K433">
        <v>1</v>
      </c>
      <c r="L433">
        <v>1</v>
      </c>
      <c r="M433">
        <v>1</v>
      </c>
      <c r="N433">
        <v>1</v>
      </c>
      <c r="O433">
        <v>1</v>
      </c>
      <c r="P433">
        <v>1.7</v>
      </c>
      <c r="Q433">
        <v>1.7</v>
      </c>
      <c r="R433">
        <v>1.7</v>
      </c>
      <c r="S433">
        <v>139.97999999999999</v>
      </c>
      <c r="T433">
        <v>1263</v>
      </c>
      <c r="U433">
        <v>1263</v>
      </c>
      <c r="V433">
        <v>1</v>
      </c>
      <c r="W433">
        <v>-2</v>
      </c>
      <c r="X433">
        <v>1.7</v>
      </c>
      <c r="Y433">
        <v>0</v>
      </c>
      <c r="Z433">
        <v>0</v>
      </c>
      <c r="AA433">
        <v>0</v>
      </c>
      <c r="AB433">
        <v>0</v>
      </c>
      <c r="AC433">
        <v>0</v>
      </c>
      <c r="AD433" t="s">
        <v>80</v>
      </c>
      <c r="AG433">
        <v>424</v>
      </c>
      <c r="AH433">
        <v>440</v>
      </c>
      <c r="AI433" t="s">
        <v>49</v>
      </c>
      <c r="AJ433">
        <v>472</v>
      </c>
      <c r="AK433">
        <v>557</v>
      </c>
      <c r="AL433">
        <v>760</v>
      </c>
      <c r="AM433">
        <v>760</v>
      </c>
      <c r="AN433" t="s">
        <v>3442</v>
      </c>
      <c r="AO433">
        <v>184</v>
      </c>
      <c r="AP433" t="s">
        <v>3443</v>
      </c>
      <c r="AQ433">
        <v>485</v>
      </c>
    </row>
    <row r="434" spans="1:43" x14ac:dyDescent="0.3">
      <c r="A434" t="s">
        <v>3473</v>
      </c>
      <c r="B434" t="s">
        <v>3473</v>
      </c>
      <c r="C434" t="s">
        <v>44</v>
      </c>
      <c r="D434" t="s">
        <v>44</v>
      </c>
      <c r="E434" t="s">
        <v>44</v>
      </c>
      <c r="H434" t="s">
        <v>3474</v>
      </c>
      <c r="I434">
        <v>2</v>
      </c>
      <c r="J434">
        <v>1</v>
      </c>
      <c r="K434">
        <v>1</v>
      </c>
      <c r="L434">
        <v>1</v>
      </c>
      <c r="M434">
        <v>1</v>
      </c>
      <c r="N434">
        <v>1</v>
      </c>
      <c r="O434">
        <v>1</v>
      </c>
      <c r="P434">
        <v>0</v>
      </c>
      <c r="Q434">
        <v>0</v>
      </c>
      <c r="R434">
        <v>0</v>
      </c>
      <c r="S434">
        <v>30.859000000000002</v>
      </c>
      <c r="T434">
        <v>273</v>
      </c>
      <c r="U434" t="s">
        <v>3475</v>
      </c>
      <c r="V434">
        <v>1</v>
      </c>
      <c r="W434">
        <v>-2</v>
      </c>
      <c r="X434">
        <v>0</v>
      </c>
      <c r="Y434">
        <v>0</v>
      </c>
      <c r="Z434">
        <v>0</v>
      </c>
      <c r="AA434" t="s">
        <v>3472</v>
      </c>
      <c r="AB434" t="s">
        <v>3472</v>
      </c>
      <c r="AC434">
        <v>0</v>
      </c>
      <c r="AD434" t="s">
        <v>80</v>
      </c>
      <c r="AE434" t="s">
        <v>80</v>
      </c>
      <c r="AG434">
        <v>429</v>
      </c>
      <c r="AH434">
        <v>1491</v>
      </c>
      <c r="AI434" t="s">
        <v>49</v>
      </c>
      <c r="AJ434">
        <v>1629</v>
      </c>
      <c r="AK434" t="s">
        <v>3476</v>
      </c>
      <c r="AL434" t="s">
        <v>3477</v>
      </c>
      <c r="AM434">
        <v>3003</v>
      </c>
      <c r="AN434">
        <v>154</v>
      </c>
      <c r="AP434">
        <v>61</v>
      </c>
    </row>
    <row r="435" spans="1:43" x14ac:dyDescent="0.3">
      <c r="A435" t="s">
        <v>3483</v>
      </c>
      <c r="B435" t="s">
        <v>3483</v>
      </c>
      <c r="C435">
        <v>1</v>
      </c>
      <c r="D435">
        <v>1</v>
      </c>
      <c r="E435">
        <v>1</v>
      </c>
      <c r="H435" t="s">
        <v>3023</v>
      </c>
      <c r="I435">
        <v>1</v>
      </c>
      <c r="J435">
        <v>1</v>
      </c>
      <c r="K435">
        <v>1</v>
      </c>
      <c r="L435">
        <v>1</v>
      </c>
      <c r="M435">
        <v>1</v>
      </c>
      <c r="N435">
        <v>1</v>
      </c>
      <c r="O435">
        <v>1</v>
      </c>
      <c r="P435">
        <v>0</v>
      </c>
      <c r="Q435">
        <v>0</v>
      </c>
      <c r="R435">
        <v>0</v>
      </c>
      <c r="S435">
        <v>277.99</v>
      </c>
      <c r="T435">
        <v>2515</v>
      </c>
      <c r="U435">
        <v>2515</v>
      </c>
      <c r="V435">
        <v>1</v>
      </c>
      <c r="W435">
        <v>-2</v>
      </c>
      <c r="X435">
        <v>0</v>
      </c>
      <c r="Y435">
        <v>0</v>
      </c>
      <c r="Z435">
        <v>0</v>
      </c>
      <c r="AA435" t="s">
        <v>3472</v>
      </c>
      <c r="AB435" t="s">
        <v>3472</v>
      </c>
      <c r="AC435">
        <v>0</v>
      </c>
      <c r="AD435" t="s">
        <v>80</v>
      </c>
      <c r="AE435" t="s">
        <v>80</v>
      </c>
      <c r="AG435">
        <v>433</v>
      </c>
      <c r="AH435">
        <v>1246</v>
      </c>
      <c r="AI435" t="s">
        <v>49</v>
      </c>
      <c r="AJ435">
        <v>1345</v>
      </c>
      <c r="AK435">
        <v>1732</v>
      </c>
      <c r="AL435">
        <v>2394</v>
      </c>
      <c r="AM435">
        <v>2394</v>
      </c>
      <c r="AN435">
        <v>272</v>
      </c>
      <c r="AP435">
        <v>1892</v>
      </c>
    </row>
  </sheetData>
  <sortState ref="A2:AQ435">
    <sortCondition descending="1" ref="Y1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workbookViewId="0">
      <selection activeCell="A11" sqref="A11"/>
    </sheetView>
  </sheetViews>
  <sheetFormatPr defaultColWidth="9.109375" defaultRowHeight="13.2" x14ac:dyDescent="0.3"/>
  <cols>
    <col min="1" max="1" customWidth="true" style="31" width="34.44140625" collapsed="true"/>
    <col min="2" max="3" style="31" width="9.109375" collapsed="true"/>
    <col min="4" max="4" customWidth="true" style="31" width="16.109375" collapsed="true"/>
    <col min="5" max="5" style="18" width="9.109375" collapsed="true"/>
    <col min="6" max="16384" style="31" width="9.109375" collapsed="true"/>
  </cols>
  <sheetData>
    <row r="1" spans="1:5" ht="19.2" customHeight="1" x14ac:dyDescent="0.3">
      <c r="A1" s="42" t="s">
        <v>3517</v>
      </c>
      <c r="B1" s="42"/>
      <c r="C1" s="42"/>
      <c r="D1" s="42"/>
    </row>
    <row r="2" spans="1:5" x14ac:dyDescent="0.3">
      <c r="A2" s="32" t="s">
        <v>3511</v>
      </c>
    </row>
    <row r="3" spans="1:5" s="11" customFormat="1" x14ac:dyDescent="0.3">
      <c r="A3" s="11" t="s">
        <v>3497</v>
      </c>
      <c r="B3" s="11" t="s">
        <v>3496</v>
      </c>
      <c r="C3" s="11" t="s">
        <v>3495</v>
      </c>
      <c r="D3" s="11" t="s">
        <v>3494</v>
      </c>
      <c r="E3" s="11" t="s">
        <v>3487</v>
      </c>
    </row>
    <row r="4" spans="1:5" x14ac:dyDescent="0.3">
      <c r="A4" s="12" t="s">
        <v>3493</v>
      </c>
      <c r="B4" s="10" t="s">
        <v>3492</v>
      </c>
      <c r="C4" s="10">
        <v>4.70877462838075E-34</v>
      </c>
      <c r="D4" s="10">
        <v>1.9984039522847899E-30</v>
      </c>
      <c r="E4" s="17" t="s">
        <v>3491</v>
      </c>
    </row>
    <row r="5" spans="1:5" x14ac:dyDescent="0.3">
      <c r="A5" s="12" t="s">
        <v>3490</v>
      </c>
      <c r="B5" s="10" t="s">
        <v>3489</v>
      </c>
      <c r="C5" s="10">
        <v>6.7924246914262102E-31</v>
      </c>
      <c r="D5" s="10">
        <v>1.44135251952064E-27</v>
      </c>
      <c r="E5" s="17" t="s">
        <v>3488</v>
      </c>
    </row>
    <row r="6" spans="1:5" x14ac:dyDescent="0.3">
      <c r="A6" s="12"/>
      <c r="B6" s="10"/>
      <c r="C6" s="10"/>
      <c r="D6" s="10"/>
      <c r="E6" s="17"/>
    </row>
    <row r="7" spans="1:5" x14ac:dyDescent="0.3">
      <c r="A7" s="32" t="s">
        <v>3512</v>
      </c>
    </row>
    <row r="8" spans="1:5" s="33" customFormat="1" x14ac:dyDescent="0.3">
      <c r="A8" s="13" t="s">
        <v>3497</v>
      </c>
      <c r="B8" s="13" t="s">
        <v>3496</v>
      </c>
      <c r="C8" s="13" t="s">
        <v>3495</v>
      </c>
      <c r="D8" s="11" t="s">
        <v>3494</v>
      </c>
      <c r="E8" s="13" t="s">
        <v>3487</v>
      </c>
    </row>
    <row r="9" spans="1:5" s="33" customFormat="1" x14ac:dyDescent="0.3">
      <c r="A9" s="14" t="s">
        <v>3498</v>
      </c>
      <c r="B9" s="15" t="s">
        <v>3499</v>
      </c>
      <c r="C9" s="15">
        <v>8.36690072730715E-24</v>
      </c>
      <c r="D9" s="15">
        <v>1.4223731236422101E-21</v>
      </c>
      <c r="E9" s="19" t="s">
        <v>3500</v>
      </c>
    </row>
    <row r="10" spans="1:5" s="33" customFormat="1" ht="26.4" x14ac:dyDescent="0.3">
      <c r="A10" s="14" t="s">
        <v>3501</v>
      </c>
      <c r="B10" s="15" t="s">
        <v>3502</v>
      </c>
      <c r="C10" s="15">
        <v>1.1801346963254599E-15</v>
      </c>
      <c r="D10" s="15">
        <v>1.00311449187664E-13</v>
      </c>
      <c r="E10" s="19" t="s">
        <v>3503</v>
      </c>
    </row>
    <row r="11" spans="1:5" s="33" customFormat="1" ht="26.4" x14ac:dyDescent="0.3">
      <c r="A11" s="14" t="s">
        <v>3504</v>
      </c>
      <c r="B11" s="16" t="s">
        <v>3513</v>
      </c>
      <c r="C11" s="15">
        <v>5.3281470583298495E-10</v>
      </c>
      <c r="D11" s="15">
        <v>3.0192833330535802E-8</v>
      </c>
      <c r="E11" s="19" t="s">
        <v>3505</v>
      </c>
    </row>
    <row r="12" spans="1:5" s="33" customFormat="1" ht="26.4" x14ac:dyDescent="0.3">
      <c r="A12" s="14" t="s">
        <v>3506</v>
      </c>
      <c r="B12" s="15" t="s">
        <v>3507</v>
      </c>
      <c r="C12" s="15">
        <v>1.95206076402356E-9</v>
      </c>
      <c r="D12" s="15">
        <v>8.2962582471001504E-8</v>
      </c>
      <c r="E12" s="19" t="s">
        <v>3508</v>
      </c>
    </row>
    <row r="13" spans="1:5" s="33" customFormat="1" ht="26.4" x14ac:dyDescent="0.3">
      <c r="A13" s="14" t="s">
        <v>3509</v>
      </c>
      <c r="B13" s="16" t="s">
        <v>3514</v>
      </c>
      <c r="C13" s="15">
        <v>4.8697312976207501E-9</v>
      </c>
      <c r="D13" s="15">
        <v>1.6557086411910501E-7</v>
      </c>
      <c r="E13" s="19" t="s">
        <v>3510</v>
      </c>
    </row>
    <row r="32" spans="2:23" x14ac:dyDescent="0.3">
      <c r="B32" s="34"/>
      <c r="W32" s="10"/>
    </row>
    <row r="33" spans="2:23" x14ac:dyDescent="0.3">
      <c r="B33" s="34"/>
      <c r="W33" s="10"/>
    </row>
    <row r="34" spans="2:23" x14ac:dyDescent="0.3">
      <c r="B34" s="34"/>
      <c r="W34" s="10"/>
    </row>
    <row r="35" spans="2:23" x14ac:dyDescent="0.3">
      <c r="B35" s="34"/>
      <c r="W35" s="10"/>
    </row>
  </sheetData>
  <sortState ref="A8:E12">
    <sortCondition ref="C8"/>
  </sortState>
  <mergeCells count="1">
    <mergeCell ref="A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Normal="100" workbookViewId="0">
      <selection activeCell="P10" sqref="P10"/>
    </sheetView>
  </sheetViews>
  <sheetFormatPr defaultRowHeight="14.4" x14ac:dyDescent="0.3"/>
  <cols>
    <col min="1" max="1" customWidth="true" style="36" width="40.33203125" collapsed="true"/>
    <col min="2" max="2" style="36" width="8.88671875" collapsed="true"/>
    <col min="3" max="3" customWidth="true" style="36" width="12.6640625" collapsed="true"/>
    <col min="4" max="4" customWidth="true" style="36" width="16.33203125" collapsed="true"/>
    <col min="5" max="16384" style="36" width="8.88671875" collapsed="true"/>
  </cols>
  <sheetData>
    <row r="1" spans="1:5" ht="15.6" x14ac:dyDescent="0.3">
      <c r="A1" s="35" t="s">
        <v>3544</v>
      </c>
      <c r="B1" s="35"/>
      <c r="C1" s="35"/>
      <c r="D1" s="35"/>
    </row>
    <row r="2" spans="1:5" x14ac:dyDescent="0.3">
      <c r="A2" s="32" t="s">
        <v>3511</v>
      </c>
      <c r="B2" s="31"/>
      <c r="C2" s="31"/>
      <c r="D2" s="31"/>
    </row>
    <row r="3" spans="1:5" x14ac:dyDescent="0.3">
      <c r="A3" s="13" t="s">
        <v>3497</v>
      </c>
      <c r="B3" s="13" t="s">
        <v>3496</v>
      </c>
      <c r="C3" s="13" t="s">
        <v>3495</v>
      </c>
      <c r="D3" s="11" t="s">
        <v>3494</v>
      </c>
      <c r="E3" s="11"/>
    </row>
    <row r="4" spans="1:5" s="33" customFormat="1" ht="13.2" x14ac:dyDescent="0.3">
      <c r="A4" s="15" t="s">
        <v>3528</v>
      </c>
      <c r="B4" s="15" t="s">
        <v>3529</v>
      </c>
      <c r="C4" s="39">
        <v>8.1120975225347503E-142</v>
      </c>
      <c r="D4" s="39">
        <v>2.06980168287474E-138</v>
      </c>
    </row>
    <row r="5" spans="1:5" s="33" customFormat="1" ht="13.2" x14ac:dyDescent="0.3">
      <c r="A5" s="15" t="s">
        <v>3530</v>
      </c>
      <c r="B5" s="15" t="s">
        <v>3531</v>
      </c>
      <c r="C5" s="39">
        <v>5.0922563294696698E-133</v>
      </c>
      <c r="D5" s="39">
        <v>6.4964460123209302E-130</v>
      </c>
    </row>
    <row r="6" spans="1:5" s="33" customFormat="1" ht="13.2" x14ac:dyDescent="0.3">
      <c r="A6" s="12"/>
      <c r="B6" s="10"/>
      <c r="C6" s="10"/>
      <c r="D6" s="10"/>
    </row>
    <row r="7" spans="1:5" s="33" customFormat="1" ht="13.2" x14ac:dyDescent="0.3">
      <c r="A7" s="32" t="s">
        <v>3512</v>
      </c>
      <c r="B7" s="10"/>
      <c r="C7" s="10"/>
      <c r="D7" s="10"/>
    </row>
    <row r="8" spans="1:5" s="33" customFormat="1" ht="13.2" x14ac:dyDescent="0.3">
      <c r="A8" s="13" t="s">
        <v>3497</v>
      </c>
      <c r="B8" s="13" t="s">
        <v>3496</v>
      </c>
      <c r="C8" s="13" t="s">
        <v>3495</v>
      </c>
      <c r="D8" s="11" t="s">
        <v>3494</v>
      </c>
      <c r="E8" s="11"/>
    </row>
    <row r="9" spans="1:5" s="33" customFormat="1" ht="13.2" x14ac:dyDescent="0.3">
      <c r="A9" s="15" t="s">
        <v>3518</v>
      </c>
      <c r="B9" s="15" t="s">
        <v>3519</v>
      </c>
      <c r="C9" s="39">
        <v>4.5537878980761499E-96</v>
      </c>
      <c r="D9" s="39">
        <v>1.40256667260745E-93</v>
      </c>
    </row>
    <row r="10" spans="1:5" s="33" customFormat="1" ht="13.2" x14ac:dyDescent="0.3">
      <c r="A10" s="15" t="s">
        <v>3520</v>
      </c>
      <c r="B10" s="15" t="s">
        <v>3521</v>
      </c>
      <c r="C10" s="39">
        <v>5.9677629245428202E-52</v>
      </c>
      <c r="D10" s="39">
        <v>9.1903549037959395E-50</v>
      </c>
    </row>
    <row r="11" spans="1:5" s="33" customFormat="1" ht="13.2" x14ac:dyDescent="0.3">
      <c r="A11" s="15" t="s">
        <v>3522</v>
      </c>
      <c r="B11" s="15" t="s">
        <v>3523</v>
      </c>
      <c r="C11" s="39">
        <v>1.7641541475429201E-36</v>
      </c>
      <c r="D11" s="39">
        <v>1.81119825814406E-34</v>
      </c>
    </row>
    <row r="12" spans="1:5" s="33" customFormat="1" ht="13.2" x14ac:dyDescent="0.3">
      <c r="A12" s="15" t="s">
        <v>3524</v>
      </c>
      <c r="B12" s="15" t="s">
        <v>3525</v>
      </c>
      <c r="C12" s="39">
        <v>1.13211526864483E-32</v>
      </c>
      <c r="D12" s="39">
        <v>8.7172875685651991E-31</v>
      </c>
    </row>
    <row r="13" spans="1:5" s="33" customFormat="1" ht="13.2" x14ac:dyDescent="0.3">
      <c r="A13" s="15" t="s">
        <v>3526</v>
      </c>
      <c r="B13" s="15" t="s">
        <v>3527</v>
      </c>
      <c r="C13" s="39">
        <v>1.96463124878322E-25</v>
      </c>
      <c r="D13" s="39">
        <v>1.2102128492504599E-23</v>
      </c>
    </row>
    <row r="14" spans="1:5" x14ac:dyDescent="0.3">
      <c r="A14" s="37"/>
      <c r="B14" s="37"/>
      <c r="C14" s="38"/>
      <c r="D14" s="38"/>
    </row>
    <row r="15" spans="1:5" x14ac:dyDescent="0.3">
      <c r="A15" s="37"/>
      <c r="B15" s="37"/>
      <c r="C15" s="38"/>
      <c r="D15" s="38"/>
    </row>
    <row r="16" spans="1:5" x14ac:dyDescent="0.3">
      <c r="A16" s="37"/>
      <c r="B16" s="37"/>
      <c r="C16" s="38"/>
      <c r="D16" s="38"/>
    </row>
    <row r="17" spans="1:5" ht="15.6" x14ac:dyDescent="0.3">
      <c r="A17" s="35" t="s">
        <v>3545</v>
      </c>
    </row>
    <row r="18" spans="1:5" x14ac:dyDescent="0.3">
      <c r="A18" s="32" t="s">
        <v>3511</v>
      </c>
      <c r="B18" s="31"/>
      <c r="C18" s="31"/>
      <c r="D18" s="31"/>
    </row>
    <row r="19" spans="1:5" x14ac:dyDescent="0.3">
      <c r="A19" s="13" t="s">
        <v>3497</v>
      </c>
      <c r="B19" s="13" t="s">
        <v>3496</v>
      </c>
      <c r="C19" s="13" t="s">
        <v>3495</v>
      </c>
      <c r="D19" s="11" t="s">
        <v>3494</v>
      </c>
      <c r="E19" s="11"/>
    </row>
    <row r="20" spans="1:5" ht="26.4" x14ac:dyDescent="0.3">
      <c r="A20" s="14" t="s">
        <v>3540</v>
      </c>
      <c r="B20" s="15" t="s">
        <v>3541</v>
      </c>
      <c r="C20" s="39">
        <v>5.9112653011405698E-28</v>
      </c>
      <c r="D20" s="39">
        <v>3.0165186831720301E-24</v>
      </c>
    </row>
    <row r="21" spans="1:5" x14ac:dyDescent="0.3">
      <c r="A21" s="15" t="s">
        <v>3542</v>
      </c>
      <c r="B21" s="15" t="s">
        <v>3543</v>
      </c>
      <c r="C21" s="39">
        <v>7.0486686012333602E-28</v>
      </c>
      <c r="D21" s="39">
        <v>1.79846779360469E-24</v>
      </c>
    </row>
    <row r="22" spans="1:5" x14ac:dyDescent="0.3">
      <c r="A22" s="12"/>
      <c r="B22" s="10"/>
      <c r="C22" s="10"/>
      <c r="D22" s="10"/>
    </row>
    <row r="23" spans="1:5" x14ac:dyDescent="0.3">
      <c r="A23" s="32" t="s">
        <v>3512</v>
      </c>
      <c r="B23" s="10"/>
      <c r="C23" s="10"/>
      <c r="D23" s="10"/>
    </row>
    <row r="24" spans="1:5" x14ac:dyDescent="0.3">
      <c r="A24" s="13" t="s">
        <v>3497</v>
      </c>
      <c r="B24" s="13" t="s">
        <v>3496</v>
      </c>
      <c r="C24" s="13" t="s">
        <v>3495</v>
      </c>
      <c r="D24" s="11" t="s">
        <v>3494</v>
      </c>
      <c r="E24" s="11"/>
    </row>
    <row r="25" spans="1:5" x14ac:dyDescent="0.3">
      <c r="A25" s="15" t="s">
        <v>3520</v>
      </c>
      <c r="B25" s="15" t="s">
        <v>3532</v>
      </c>
      <c r="C25" s="39">
        <v>1.9568389061663101E-23</v>
      </c>
      <c r="D25" s="39">
        <v>6.0270638309922399E-21</v>
      </c>
    </row>
    <row r="26" spans="1:5" x14ac:dyDescent="0.3">
      <c r="A26" s="15" t="s">
        <v>3518</v>
      </c>
      <c r="B26" s="15" t="s">
        <v>3533</v>
      </c>
      <c r="C26" s="39">
        <v>3.22142555531419E-7</v>
      </c>
      <c r="D26" s="39">
        <v>4.9609953551838603E-5</v>
      </c>
    </row>
    <row r="27" spans="1:5" x14ac:dyDescent="0.3">
      <c r="A27" s="15" t="s">
        <v>3534</v>
      </c>
      <c r="B27" s="15" t="s">
        <v>3535</v>
      </c>
      <c r="C27" s="39">
        <v>2.29868382295449E-4</v>
      </c>
      <c r="D27" s="15">
        <v>2.3599820582332801E-2</v>
      </c>
    </row>
    <row r="28" spans="1:5" x14ac:dyDescent="0.3">
      <c r="A28" s="15" t="s">
        <v>3536</v>
      </c>
      <c r="B28" s="40" t="s">
        <v>3539</v>
      </c>
      <c r="C28" s="39">
        <v>3.2487593877538699E-4</v>
      </c>
      <c r="D28" s="15">
        <v>2.50154472857048E-2</v>
      </c>
    </row>
    <row r="29" spans="1:5" x14ac:dyDescent="0.3">
      <c r="A29" s="15" t="s">
        <v>3537</v>
      </c>
      <c r="B29" s="15" t="s">
        <v>3538</v>
      </c>
      <c r="C29" s="15">
        <v>1.3546666926302299E-3</v>
      </c>
      <c r="D29" s="15">
        <v>8.3447468266022395E-2</v>
      </c>
    </row>
    <row r="30" spans="1:5" x14ac:dyDescent="0.3">
      <c r="A30" s="37"/>
      <c r="B30" s="37"/>
      <c r="C30" s="37"/>
      <c r="D30" s="3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Supplementary Table 1A</vt:lpstr>
      <vt:lpstr>non filtered PGs_list</vt:lpstr>
      <vt:lpstr>Supplementary Table 1B</vt:lpstr>
      <vt:lpstr>Supplementary Table 1C</vt:lpstr>
    </vt:vector>
  </TitlesOfParts>
  <LinksUpToDate>false</LinksUpToDate>
  <SharedDoc>false</SharedDoc>
  <HyperlinksChanged>false</HyperlinksChanged>
  <AppVersion>16.0300</AppVersion>
  <Company/>
  <Manager/>
  <Template/>
  <HyperlinkBas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