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07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viro/Doelken_AG/Labor/HSV1_Paper/FinalReview/SupplementaryData/"/>
    </mc:Choice>
  </mc:AlternateContent>
  <xr:revisionPtr revIDLastSave="0" documentId="13_ncr:1_{FB02ADBA-6054-E44D-B2A9-15CFD5EF83B5}" xr6:coauthVersionLast="36" xr6:coauthVersionMax="36" xr10:uidLastSave="{00000000-0000-0000-0000-000000000000}"/>
  <bookViews>
    <workbookView xWindow="5480" yWindow="3500" windowWidth="27840" windowHeight="17060" xr2:uid="{F67B2278-010D-4A44-A298-815CCA88F463}"/>
  </bookViews>
  <sheets>
    <sheet name="Tabelle1" sheetId="1" r:id="rId1"/>
  </sheets>
  <calcPr calcId="181029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93" i="1" l="1"/>
  <c r="B292" i="1"/>
  <c r="B291" i="1"/>
  <c r="B290" i="1"/>
  <c r="B289" i="1"/>
  <c r="B288" i="1"/>
  <c r="B287" i="1"/>
  <c r="B286" i="1"/>
  <c r="B285" i="1"/>
  <c r="B284" i="1"/>
  <c r="B283" i="1"/>
  <c r="B282" i="1"/>
  <c r="B281" i="1"/>
  <c r="B280" i="1"/>
  <c r="B279" i="1"/>
  <c r="B278" i="1"/>
  <c r="B277" i="1"/>
  <c r="B276" i="1"/>
  <c r="B275" i="1"/>
  <c r="B274" i="1"/>
  <c r="B273" i="1"/>
  <c r="B272" i="1"/>
  <c r="B271" i="1"/>
  <c r="B270" i="1"/>
  <c r="B269" i="1"/>
  <c r="B268" i="1"/>
  <c r="B267" i="1"/>
  <c r="B266" i="1"/>
  <c r="B265" i="1"/>
  <c r="B264" i="1"/>
  <c r="B263" i="1"/>
  <c r="B262" i="1"/>
  <c r="B261" i="1"/>
  <c r="B260" i="1"/>
  <c r="B259" i="1"/>
  <c r="B258" i="1"/>
  <c r="B257" i="1"/>
  <c r="B256" i="1"/>
  <c r="B255" i="1"/>
  <c r="B254" i="1"/>
  <c r="B253" i="1"/>
  <c r="B252" i="1"/>
  <c r="B251" i="1"/>
  <c r="B250" i="1"/>
  <c r="B249" i="1"/>
  <c r="B248" i="1"/>
  <c r="B247" i="1"/>
  <c r="B246" i="1"/>
  <c r="B245" i="1"/>
  <c r="B244" i="1"/>
  <c r="B243" i="1"/>
  <c r="B242" i="1"/>
  <c r="B241" i="1"/>
  <c r="B240" i="1"/>
  <c r="B239" i="1"/>
  <c r="B238" i="1"/>
  <c r="B237" i="1"/>
  <c r="B236" i="1"/>
  <c r="B235" i="1"/>
  <c r="B234" i="1"/>
  <c r="B233" i="1"/>
  <c r="B232" i="1"/>
  <c r="B231" i="1"/>
  <c r="B230" i="1"/>
  <c r="B229" i="1"/>
  <c r="B228" i="1"/>
  <c r="B227" i="1"/>
  <c r="B226" i="1"/>
  <c r="B225" i="1"/>
  <c r="B224" i="1"/>
  <c r="B223" i="1"/>
  <c r="B222" i="1"/>
  <c r="B221" i="1"/>
  <c r="B220" i="1"/>
  <c r="B219" i="1"/>
  <c r="B218" i="1"/>
  <c r="B217" i="1"/>
  <c r="B216" i="1"/>
  <c r="B215" i="1"/>
  <c r="B214" i="1"/>
  <c r="B213" i="1"/>
  <c r="B212" i="1"/>
  <c r="B211" i="1"/>
  <c r="B210" i="1"/>
  <c r="B209" i="1"/>
  <c r="B208" i="1"/>
  <c r="B207" i="1"/>
  <c r="B206" i="1"/>
  <c r="B205" i="1"/>
  <c r="B204" i="1"/>
  <c r="B203" i="1"/>
  <c r="B202" i="1"/>
  <c r="B201" i="1"/>
  <c r="B200" i="1"/>
  <c r="B199" i="1"/>
  <c r="B198" i="1"/>
  <c r="B197" i="1"/>
  <c r="B196" i="1"/>
  <c r="B195" i="1"/>
  <c r="B194" i="1"/>
  <c r="B193" i="1"/>
  <c r="B192" i="1"/>
  <c r="B191" i="1"/>
  <c r="B190" i="1"/>
  <c r="B189" i="1"/>
  <c r="B188" i="1"/>
  <c r="B187" i="1"/>
  <c r="B186" i="1"/>
  <c r="B185" i="1"/>
  <c r="B184" i="1"/>
  <c r="B183" i="1"/>
  <c r="B182" i="1"/>
  <c r="B181" i="1"/>
  <c r="B180" i="1"/>
  <c r="B179" i="1"/>
  <c r="B178" i="1"/>
  <c r="B177" i="1"/>
  <c r="B176" i="1"/>
  <c r="B175" i="1"/>
  <c r="B174" i="1"/>
  <c r="B173" i="1"/>
  <c r="B172" i="1"/>
  <c r="B171" i="1"/>
  <c r="B170" i="1"/>
  <c r="B169" i="1"/>
  <c r="B168" i="1"/>
  <c r="B167" i="1"/>
  <c r="B166" i="1"/>
  <c r="B165" i="1"/>
  <c r="B164" i="1"/>
  <c r="B163" i="1"/>
  <c r="B162" i="1"/>
  <c r="B161" i="1"/>
  <c r="B160" i="1"/>
  <c r="B159" i="1"/>
  <c r="B158" i="1"/>
  <c r="B157" i="1"/>
  <c r="B156" i="1"/>
  <c r="B155" i="1"/>
  <c r="B154" i="1"/>
  <c r="B153" i="1"/>
  <c r="B152" i="1"/>
  <c r="B151" i="1"/>
  <c r="B150" i="1"/>
  <c r="B149" i="1"/>
  <c r="B148" i="1"/>
  <c r="B147" i="1"/>
  <c r="B146" i="1"/>
  <c r="B145" i="1"/>
  <c r="B144" i="1"/>
  <c r="B143" i="1"/>
  <c r="B142" i="1"/>
  <c r="B141" i="1"/>
  <c r="B140" i="1"/>
  <c r="B139" i="1"/>
  <c r="B138" i="1"/>
  <c r="B137" i="1"/>
  <c r="B136" i="1"/>
  <c r="B135" i="1"/>
  <c r="B134" i="1"/>
  <c r="B133" i="1"/>
  <c r="B132" i="1"/>
  <c r="B131" i="1"/>
  <c r="B130" i="1"/>
  <c r="B129" i="1"/>
  <c r="B128" i="1"/>
  <c r="B127" i="1"/>
  <c r="B126" i="1"/>
  <c r="B125" i="1"/>
  <c r="B124" i="1"/>
  <c r="B123" i="1"/>
  <c r="B122" i="1"/>
  <c r="B121" i="1"/>
  <c r="B120" i="1"/>
  <c r="B119" i="1"/>
  <c r="B118" i="1"/>
  <c r="B117" i="1"/>
  <c r="B116" i="1"/>
  <c r="B115" i="1"/>
  <c r="B114" i="1"/>
  <c r="B113" i="1"/>
  <c r="B112" i="1"/>
  <c r="B111" i="1"/>
  <c r="B110" i="1"/>
  <c r="B107" i="1"/>
  <c r="B106" i="1"/>
  <c r="B105" i="1"/>
  <c r="B104" i="1"/>
  <c r="B103" i="1"/>
  <c r="B102" i="1"/>
  <c r="B101" i="1"/>
  <c r="B100" i="1"/>
  <c r="B99" i="1"/>
  <c r="B98" i="1"/>
  <c r="B97" i="1"/>
  <c r="B96" i="1"/>
  <c r="B95" i="1"/>
  <c r="B94" i="1"/>
  <c r="B93" i="1"/>
  <c r="B92" i="1"/>
  <c r="B91" i="1"/>
  <c r="B90" i="1"/>
  <c r="B89" i="1"/>
  <c r="B88" i="1"/>
  <c r="B85" i="1"/>
  <c r="B84" i="1"/>
  <c r="B83" i="1"/>
  <c r="B82" i="1"/>
  <c r="B81" i="1"/>
  <c r="B80" i="1"/>
  <c r="B79" i="1"/>
  <c r="B78" i="1"/>
  <c r="B77" i="1"/>
  <c r="B76" i="1"/>
  <c r="B75" i="1"/>
  <c r="B74" i="1"/>
  <c r="B73" i="1"/>
  <c r="B72" i="1"/>
  <c r="B71" i="1"/>
  <c r="B70" i="1"/>
  <c r="B69" i="1"/>
  <c r="B68" i="1"/>
  <c r="B67" i="1"/>
  <c r="B66" i="1"/>
  <c r="B65" i="1"/>
  <c r="B64" i="1"/>
  <c r="B63" i="1"/>
  <c r="B62" i="1"/>
  <c r="B61" i="1"/>
  <c r="B60" i="1"/>
  <c r="B59" i="1"/>
  <c r="B58" i="1"/>
  <c r="B57" i="1"/>
  <c r="B56" i="1"/>
  <c r="B55" i="1"/>
  <c r="B54" i="1"/>
  <c r="B53" i="1"/>
  <c r="B52" i="1"/>
  <c r="B51" i="1"/>
  <c r="B50" i="1"/>
  <c r="B49" i="1"/>
  <c r="B48" i="1"/>
  <c r="B47" i="1"/>
  <c r="B46" i="1"/>
  <c r="B45" i="1"/>
  <c r="B44" i="1"/>
  <c r="B43" i="1"/>
  <c r="B42" i="1"/>
  <c r="B41" i="1"/>
  <c r="B40" i="1"/>
  <c r="B39" i="1"/>
  <c r="B38" i="1"/>
  <c r="B37" i="1"/>
  <c r="B36" i="1"/>
  <c r="B35" i="1"/>
  <c r="B34" i="1"/>
  <c r="B33" i="1"/>
  <c r="B32" i="1"/>
  <c r="B31" i="1"/>
  <c r="B30" i="1"/>
  <c r="B29" i="1"/>
  <c r="B28" i="1"/>
  <c r="B27" i="1"/>
  <c r="B26" i="1"/>
  <c r="B25" i="1"/>
  <c r="B24" i="1"/>
  <c r="B23" i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</calcChain>
</file>

<file path=xl/sharedStrings.xml><?xml version="1.0" encoding="utf-8"?>
<sst xmlns="http://schemas.openxmlformats.org/spreadsheetml/2006/main" count="993" uniqueCount="740">
  <si>
    <t>Name</t>
  </si>
  <si>
    <t>Length (aa)</t>
  </si>
  <si>
    <t>Function</t>
  </si>
  <si>
    <t>Localization</t>
  </si>
  <si>
    <t>GO terms</t>
  </si>
  <si>
    <t>Sequence</t>
  </si>
  <si>
    <t>CDS</t>
  </si>
  <si>
    <t>IRL1</t>
  </si>
  <si>
    <t>Phosphatase-1 catalytic subunit binding region</t>
  </si>
  <si>
    <t>endoplasmic reticulum</t>
  </si>
  <si>
    <t>no GO terms</t>
  </si>
  <si>
    <t>MARRRRHRGPRRPRPPGPTGAVPTAQSQVTSTPNSEPAVRSAPAAAPPPPPAGGPPPSCSLLLRQWLHVPESASDDDDDDDWPDSPPPEPAPEARPTAAAPRPRPPPPGVGPGGGADPSHPPSRPFRLPPRLALRLRVTAEHLARLRLRRAGGEGAPEPPATPATPATPATPATPARVRFSPHVRVRHLVVWASAARLARRGSWARERADRARFRRRVAEAEAVIGPCLGPEARARALARGAGPANSV</t>
  </si>
  <si>
    <t>IRL2</t>
  </si>
  <si>
    <t>disruption by symbiont of host cell PML body</t>
  </si>
  <si>
    <t>endoplasmic reticulum membrane</t>
  </si>
  <si>
    <t>F:metal ion binding</t>
  </si>
  <si>
    <t>MEPRPGASTRRPEGRPQREPAPDVWVFPCDRDLPDSSDSEAETEVGGRGDADHHDDDSASEADSTDTELFETGLLGPQGVDGGAVSGGSPPREEDPGSCGGAPPREDGGSDEGDVCAVCTDEIAPHLRCDTFPCMHRFCIPCMKTWMQLRNTCPLCNAKLVYLIVGVTPSGSFSTIPIVNDPQTRMEAEEAVRAGTAVDFIWTGNQRFAPRYLTLGGHTVRALSPTHPEPTTDEDDDDLDDADYVPPAPRRTPRAPPRRGAAAPPVTGGASHAAPQPAAARTAPPSAPIGPHGSSNTNTTTNSSGGGGSRQSRAAAPRGASGPSGGVGVGVGVVEAEAGRPRGRTGPLVNRPAPLANNRDPIVISDSPPASPHRPPAAPMPGSAPRPGPPASAAASGPARPRAAVAPCVRAPPPGPGPRAPAPGAEPAARPADARRVPQSHSSLAQAANQEQSLCRARATVARGSGGPGVEGGHGPSRGAAPSGAAPLPSAASVEQEAAVRPRKRRGSGQENPSPQSTRPPLAPAGAKRAATHPPSDSGPGGRGQGGPGTPLTSSAASASSSSASSSSAPTPAGAASSAAGAASSSASASSGGAVGALGGRQEETSLGPRAASGPRGPRKCARKTRHAETSGAVPAGGLTRYLPISGVSSVVALSPYVNKTITGDCLPILDMETGNIGAYVVLVDQTGNMATRLRAAVPGWSRRTLLPETAGNHVMPPEYPTAPASEWNSLWMTPVGNMLFDQGTLVGALDFRSLRSRHPWSGEQGASTRDEGKQ</t>
  </si>
  <si>
    <t>IRS1</t>
  </si>
  <si>
    <t>Herpesvirus ICP4-like protein N-terminal region</t>
  </si>
  <si>
    <t>C:host cell nucleus; P:positive regulation of transcription, DNA-templated</t>
  </si>
  <si>
    <t>MASENKQRPGSPGPTDGPPPTPSPDRDERGALGWGAETEEGGDDPDHDPDHPHDLDDARRDGRAPAAGTDAGEDAGDAVSPRQLALLASMVEEAVRTIPTPDPAASPPRTPAFRADDDDGDEYDDAADAAGDRAPARGREREAPLRGAYPDPTDRLSPRPPAQPPRRRRHGRWRPSASSTSSDSGSSSSSSASSSSSSSDEDEDDDGNDAADHAREARAVGRGPSSAAPAAPGRTPPPPGPPPLSEAAPKPRAAARTPAASAGRIERRRARAAVAGRDATGRFTAGQPRRVELDADAASGAFYARYRDGYVSGEPWPGAGPPPPGRVLYGGLGDSRPGLWGAPEAEEARRRFEASGAPAAVWAPELGDAAQQYALITRLLYTPDAEAMGWLQNPRVVPGDVALDQACFRISGAARNSSSFITGSVARAVPHLGYAMAAGRFGWGLAHAAAAVAMSRRYDRAQKGFLLTSLRRAYAPLLARENAALTGAAGSPGAGADDEGVAAVAAAAPGERAVPAGYGAAGILAALGRLSAAPASPAGGDDPDAARHADADDDAGRRAQAGRVAVECLAACRGILEALAEGFDGDLAAVPGLAGARPASPPRPEGPAGPASPPPPHADAPRLRAWLRELRFVRDALVLMRLRGDLRVAGGSEAAVAAVRAVSLVAGALGPALPRDPRLPSSAAAAAADLLFDNQSLRPLLAAAASAPDAADALAAAAASAAPREGRKRKSPGPARPPGGGGPRPPKTKKSGADAPGSDARAPLPAPAPPSTPPGPEPAPAQPAAPRAAAAQARPRPVALSRRPAEGPDPLGGWRRQPPGPSHTAAPAAAALEAYCSPRAVAELTDHPLFPVPWRPALMFDPRALASIAARCAGPAPAAQAACGGGDDDDNPHPHGAAGGRLFGPLRASGPLRRMAAWMRQIPDPEDVRVVVLYSPLPGEDLAGGGASGGPPEWSAERGGLSCLLAALANRLCGPDTAAWAGNWTGAPDVSALGAQGVLLLSTRDLAFAGAVEFLGLLASAGDRRLIVVNTVRACDWPADGPAVSRQHAYLACELLPAVQCAVRWPAARDLRRTVLASGRVFGPGVFARVEAAHARLYPDAPPLRLCRGGNVRYRVRTRFGPDTPVPMSPREYRRAVLPALDGRAAASGTTDAMAPGAPDFCEEEAHSHRACARWGLGAPLRPVYVALGREAVRAGPARWRGPRRDFCARALLEPDDDAPPLVLRGDDDGPGALPPAPPGIRWASATGRSGTVLAAAGAVEVLGAEAGLATPPRREVVDWEGAWDEDDGGAFEGDGVL</t>
  </si>
  <si>
    <t>Ori-S</t>
  </si>
  <si>
    <t>no annotation</t>
  </si>
  <si>
    <t>MRSRSRAGASRCRRRPLRRPSATPAPGPRAPQPLPSFVAGAVCGRRSRRAFMCAGETRPPPPGPAPGAGAESGTAPVLALRPNNIYILGRSANASRSHFFYPAAPPPWGGPARRPMGGRQGGRPLGRPPSRWSRRPAGGTGGPGDGQRARGARISLPPNREVGARAPPPARSSLACGTEAETAGSGGNEMPCGAGRGPTRPRAPPMADGADGRGRGFDQRAAATGPRRAGVGAGSCIMEFRSGWARRGGGGPAASAAPPSRRPLGLYEPEDAPIVHTERGCRHGSTTRRGTARDRPSDARRAGTPIRGRSAGGGSAVPVLFPTQASTGPR</t>
  </si>
  <si>
    <t>UL1</t>
  </si>
  <si>
    <t>Herpesvirus glycoprotein L</t>
  </si>
  <si>
    <t>MGILGWVGLIAVGVLCVRGGLPSTEYVIRSRVAREVGDILKVPCVPLPSDDLDWRYETPSAINYALIDGIFLRYHCPGLDTVLWDRHAQKAYWVNPFLFVAGFLEDLSYPAFPANTQETETRLALYKEIRQALDSRKQAASHTPVKAGCVNFDYSRTRRCVGRQDLGPTNGTSGRTPVLPPDDEAGLQPKPLTTPPPIIATSDPTPRRDAATKSRRRRPHSRRL</t>
  </si>
  <si>
    <t>UL11</t>
  </si>
  <si>
    <t>anatomical structure morphogenesis</t>
  </si>
  <si>
    <t>secreted</t>
  </si>
  <si>
    <t>P:anatomical structure morphogenesis; C:viral tegument</t>
  </si>
  <si>
    <t>MGLSFSGARPCCCRNNVLITDDGEVVSLTAHDFDVVDIESEEEGNFYVPPDMRGVTRAPGRQRLRSSDPPSRHTHRRTPGGACPATQFPPPMSDSE</t>
  </si>
  <si>
    <t>UL12</t>
  </si>
  <si>
    <t>exonuclease activity</t>
  </si>
  <si>
    <t>nucleus</t>
  </si>
  <si>
    <t>F:DNA binding; F:exonuclease activity</t>
  </si>
  <si>
    <t>MESTVGPACPPGRTVTKRPWALAEDTPRGPDSPPKRPRPNSLPLTTTFRPLPPPPQTTSAVDPSSHSPVNPPRDQHATDTADEKPRAASPALSDASGPPTPDIPLSPGGTHARDPDADPDSPDLDSMWSASVIPNALPSHILAETFERHLRGLLRGVRAPLAIGPLWARLDYLCSLAVVLEEAGMVDRGLGRHLWRLTRRGPPAAADAVAPRPLMGFYEAATQNQADCQLWALLRRGLTTASTLRWGPQGPCFSPQWLKHNASLRPDVQSSAVMFGRVNEPTARSLLFRYCVGRADDGGEAGADTRRFIFHEPSDLAEENVHTCGVLMDGHTGMVGASLDILVCPRDIHGYLAPVPKTPLAFYEVKCRAKYAFDPMDPSDPTASAYEDLMAHRSPEAFRAFIRSIPKPSVRYFAPGRVPGPEEALVTQDQAWSEAHASGEKRRCSAADRALVELNSGVVSEVLLFGAPDLGRHTISPVSWSSGDLVRREPVFANPRHPNFKQILVQGYVLDSHFPDCPPHPHLVTFIGRHRTSAEEGVTFRLEDGAGALGAAGPSKASILPNQAVPIALIITPVRIDPEIYKAIQRSSRLAFDDTLAELWASRSPGPGPAAAETTSSSPTTGRSSR</t>
  </si>
  <si>
    <t>UL12.5</t>
  </si>
  <si>
    <t>mitochondrion</t>
  </si>
  <si>
    <t>MWSASVIPNALPSHILAETFERHLRGLLRGVRAPLAIGPLWARLDYLCSLAVVLEEAGMVDRGLGRHLWRLTRRGPPAAADAVAPRPLMGFYEAATQNQADCQLWALLRRGLTTASTLRWGPQGPCFSPQWLKHNASLRPDVQSSAVMFGRVNEPTARSLLFRYCVGRADDGGEAGADTRRFIFHEPSDLAEENVHTCGVLMDGHTGMVGASLDILVCPRDIHGYLAPVPKTPLAFYEVKCRAKYAFDPMDPSDPTASAYEDLMAHRSPEAFRAFIRSIPKPSVRYFAPGRVPGPEEALVTQDQAWSEAHASGEKRRCSAADRALVELNSGVVSEVLLFGAPDLGRHTISPVSWSSGDLVRREPVFANPRHPNFKQILVQGYVLDSHFPDCPPHPHLVTFIGRHRTSAEEGVTFRLEDGAGALGAAGPSKASILPNQAVPIALIITPVRIDPEIYKAIQRSSRLAFDDTLAELWASRSPGPGPAAAETTSSSPTTGRSSR</t>
  </si>
  <si>
    <t>UL13</t>
  </si>
  <si>
    <t>protein serine/threonine kinase activity</t>
  </si>
  <si>
    <t>cytoplasm</t>
  </si>
  <si>
    <t>F:protein kinase activity; F:ATP binding; P:protein phosphorylation</t>
  </si>
  <si>
    <t>MDESRRQRPAGHVAANLSPQGARQRSFKDWLASYVHSNPHGASGRPSGPSLQDAAVSRSSHGSRHRSGLRERLRAGLSRWRMSRSSHRRASPETPGTAAKLNRPPLRRSQAALTAPPSSPSHILTLTRIRKLCSPVFAINPALHYTTLEIPGARSFGGSGGYGDVQLIREHKLAVKTIKEKEWFAVELIATLLVGECVLRAGRTHNIRGFIAPLGFSLQQRQIVFPAYDMDLGKYIGQLASLRTTNPSVSTALHQCFTELARAVVFLNTTCGISHLDIKCANILVMLRSDAVSLRRAVLADFSLVTLNSNSTIARGQFCLQEPDLKSPRMFGMPTALTTANFHTLVGHGYNQPPELLVKYLNNERAEFTNHRLKHDVGLAVDLYALGQTLLELVVSVYVAPSLGVPVTRFPGYQYFNNQLSPDFALALLAYRCVLHPALFVNSAETNTHGLAYDVPEGIRRHLRNPKIRRAFTDRCINYQHTHKAILSSVALPPELKPLLVLVSRLCHTNPCARHALS</t>
  </si>
  <si>
    <t>UL14</t>
  </si>
  <si>
    <t>Herpesvirus UL14-like protein</t>
  </si>
  <si>
    <t>MDRDAAHAALRRRLAETHLRAEIYKDQTLQLHREGVSTQDPRFVGAFMAAKAAHLELEARLKSRARLEMMRQRATCVKIRVEEQAARRDFLTAHRRYLDPALGERLDAVDDRLADQEEQLEEAATNASLWGDGDLAEGWMSPADSDLLVMWQLTSAPKVHANGPSRIGSHPTYTPTPTGPPGAPAAPLSRTPPSPAPPTGPATDPASASGFARDYPDGE</t>
  </si>
  <si>
    <t>UL15</t>
  </si>
  <si>
    <t>Probable DNA packing protein, C-terminus</t>
  </si>
  <si>
    <t>P:DNA packaging</t>
  </si>
  <si>
    <t>MFGQQLASDVQQYLERLEKQRQLKVGADEASAGLTMGGDALRVPFLDFATATPKRHQTVVPGVGTLHDCCEHSPLFSAVARRLLFNSLVPAQLKGRDFGGDHTAKLEFLAPELVRAVARLRFKECAPADVVPQRNAYYSVLNTFQALHRSEAFRQLVHFVRDFAQLLKTSFRASSLTETTGPPKKRAKVDVATHGRTYGTLELFQKMILMHATYFLAAVLLGDHAEQVNTFLRLVFEIPLFSDAAVRHFRQRATVFLVPRRHGKTWFLVPLIALSLASFRGIKIGYTAHIRKATEPVFEEIDACLRGWFGSARVDHVKGETISFSFPDGSRSTIVFASSHNTNGIRGQDFNLLFVDEANFIRPDAVQTIMGFLNQANCKIIFVSSTNTGKASTSFLYNLRGAADELLNVVTYICDDHMPRVVTHTNATACSCYILNKPVFITMDGAVRRTADLFLADSFMQEIIGGQARETGDDRPVLTKSAGERFLLYRPSTTTNSGLMAPDLYVYVDPAFTANTRASGTGVAVVGRYRDDYIIFALEHFFLRALTGSAPADIARCVVHSLTQVLALHPGAFRGVRVAVEGNSSQDSAVAIATHVHTEMHRLLASEGADAGSGPELLFYHCEPPGSAVLYPFFLLNKQKTPAFEHFIKKFNSGGVMASQEIVSATVRLQTDPVEYLLEQLNNLTETVSPNTDVRTYSGKRNGASDDLMVAVIMAIYLAAQAGPPHTFAPITRVS</t>
  </si>
  <si>
    <t>UL15.5</t>
  </si>
  <si>
    <t>MDGAVRRTADLFLADSFMQEIIGGQARETGDDRPVLTKSAGERFLLYRPSTTTNSGLMAPDLYVYVDPAFTANTRASGTGVAVVGRYRDDYIIFALEHFFLRALTGSAPADIARCVVHSLTQVLALHPGAFRGVRVAVEGNSSQDSAVAIATHVHTEMHRLLASEGADAGSGPELLFYHCEPPGSAVLYPFFLLNKQKTPAFEHFIKKFNSGGVMASQEIVSATVRLQTDPVEYLLEQLNNLTETVSPNTDVRTYSGKRNGASDDLMVAVIMAIYLAAQAGPPHTFAPITRVS</t>
  </si>
  <si>
    <t>UL16</t>
  </si>
  <si>
    <t>Herpesvirus UL16/UL94 family</t>
  </si>
  <si>
    <t>MAQLGPRRPLAPPGPPGTLPRPDSRAGARGTRDRVDDLGTDVDSIARIVNSVFVWRVVRADERLKIFRCLTVLTEPLCQVALPNPDPGRALFCEIFLYLTRPKALRLPPNTFFALFFFNRERRYCAIVHLRSVTHPLTPLLCTLTFARIRAATPPEETPDPTTEQLAEEPVVGELDGAYLVPAKTPPEPGACCALGPGAWWHLPSGQIYCWAMDSDLGSLCPPGSRARHLGWLLARITNHPGGCESCAPPPHIDSANALWLSSVVTESCPCVAPCLWAKMAQCTLAVQGDASLCPLLFGHPVDTVTLLQAPRRPCITDRLQEVVGGRCGADNIPPTSAGWRLCVFSSYISRLFATSCPTVARAVARASSSDPE</t>
  </si>
  <si>
    <t>UL17</t>
  </si>
  <si>
    <t>Herpesvirus UL17 protein</t>
  </si>
  <si>
    <t>P:DNA packaging; C:virion</t>
  </si>
  <si>
    <t>MNAHLANEVQYDLGHGPGRPSSLVHVIISSECLAAAGIPLAALMRGRPGLGTAANFQVEIQTRAHATGDCTPWCTAFAAYVPADAVGELLAPVVPAHPGLLPRASSAGGLFVSLPVVCDAQGVYDPYAVAALRLAWGSGASCARVILFSYDELVPPNTRYAADSTRIMRVCRHLCRYVALLGAAAPPAAKEAAAHLSMGLGESASPRPQPLARPHAGAPADPPIVGASDPPISPEEQLTAPGGDTTAAQDVSIAQENEEILALVQRAVQDVTRRHPVRARTGRAACGVASGLRQGALVHQAVSGGAMGAADADAVLAGLEPPGGGRFVAPAPHGPGGEDILNDVLTLTPGTAKPRSLVEWLDRGWEALAGGDRPDWLWSRRSISVVLRHHYGTKQRFVVVSYENSVAWGGRRARPPLLSSALATALTEACAAERVVRPHQLSPAGQAELLLRFPALEVPLRHPRPVLPPFDIAAEVAFTARIHLACLRALGQAIRAALQGGPRISQRLRYDFGPDQRAWLGEVTRRFPILLENLMRAVEGTAPDAFFHTAYALAVLAHLGGRGGRGRRVVPLGDDLPARFADSDGHYVFDYYSTSGDTLRLNNRPIAVAMDGDVSKREQSKCRFMEAVPSTAPRRVCEQYLPGESYAYLCLGFNRRLCGIVVFPGGFAFTINIAAYLSLSDPVARAAVLRFCRKVSSGNGRSR</t>
  </si>
  <si>
    <t>UL18</t>
  </si>
  <si>
    <t>Herpesvirus VP23 like capsid protein</t>
  </si>
  <si>
    <t>F:structural molecule activity; C:viral capsid</t>
  </si>
  <si>
    <t>MLADGFETDIAIPSGISRPDAAALQRCEGRVVFLPTIRRQLTLADVAHESFVSGGVSPDTLGLLLAYRRRFPAVITRVLPTRIVACPLDVGLTHAGTVNLRNTSPVDLCNGDPISLVPPVFEGQATDVRLDSLDLTLRFPVPLPSPLAREIVARLVARGIRDLNPSPRNPGGLPDLNVLYYNGSRLSLLADVQQLGPVNAELRSLVLNMVYSITEGTTIILTLIPRLFALSAQDGYVNALLQMQSVTREAAQLIHPEAPALMQDGERRLPLYEALVAWLTHAGQLGDTLALAPVVRVCTFDGAAVVRSGDMAPVIRYP</t>
  </si>
  <si>
    <t>UL19</t>
  </si>
  <si>
    <t>Herpes virus major capsid protein</t>
  </si>
  <si>
    <t>MAAPNRDPPGYRYAAAMVPTGSLLSTIEVASHRRLFDFFSRVRSDANSLYDVEFDALLGSYCNTLSLVRFLELGLSVACVCTKFPELAYMNEGRVQFEVHQPLIARDGPHPIEQPTHNYMTKIIDRRALNAAFSLATEAIALLTGEALDGTGIGAHRQLRAIQQLARNVQAVLGAFERGTADQMLHVLLEKAPPLALLLPMQRYLDNGRLATRVARATLVAELKRSFCETSFFLGKAGHRREAVEAWLVDLTTATQPSVAVPRLTHADTRGRPVDGVLVTTAPIKQRLLQSFLKVEDTEADVPVTYGEMVLNGANLVTALVMGKAVRSLDDVGRHLLEMQEEQLDLNRQTLDELESAPQTTRVRADLVSIGEKLVFLEALEKRIYAATNVPYPLVGAMDLTFVLPLGLFNPVMERFAAHAGDLVPAPGHPDPRAFPPRQLFFWGKDRQVLRLSLEHAIGTVCHPSLMNVDAAVGGLNRDPVEAANPYGAYVAAPAGPAADMQQLFLNAWGQRLAHGRVRWVAEGQMTPEQFMQPDNANLALELHPAFDFFVGVADVELPGGDVPPAGPGEIQATWRVVNGNLPLALCPAAFRDARGLELGVGRHAMAPATIAAVRGAFDDRNYPAVFYLLQAAIHGSEHVFCALARLVVQCITSYWNNTRCAAFVNDYSLVSYVVTYLGGDLPEECMAVYRDLVAHVEALAQLVDDFTLTGPELGGQAQAELNHLMRDPALLPPLVWDCDALMRRAALDRHRDCRVSAGGHDPVYAAACNVATADFNRNDGQLLHNTQARAADAADDRPHRGADWTVHHKIYYYVMVPAFSRGRCCTAGVRFDRVYATLQNMVVPEIAPGEECPSDPVTDPAHPLHPANLVANTVNAMFHNGRVVVDGPAMLTLQVLAHNMAERTTALLCSAAPDAGANTASTTNMRIFDGALHAGILLMAPQHLDHTIQNGDYFYPLPVHALFAGADHVANAPNFPPALRDLSRQVPLVPPALGANYFSSIRQPVVQHVRESAAGENALTYALMAGYFKISPVALHHQLKTGLHPGFGFTVVRQDRFVTENVLFSERASEAYFLGQLQVARHETGGGVNFTLTQPRGNVDLGVGYTAVVATATVRNPVTDMGNLPQNFYLGRGAPPLLDNAAAVYLRNAVVAGNRLGPAQPVPVFGCAQVPRRAGMDHGQDAVCEFIATPVSTDVNYFRRPCNPRGRAAGGVYAGDKEGDVTALMYDHGQSDPSRAFAATANPWASQRFSYGDLLYNGAYHLNGASPVLSPCFKFFTSADIAAKHRCLERLIVETGSAVSTATAASDVQFKRPPGCRELVEDPCGLFQEAYPLTCASDPALLRSARNGEAHARETHFAQYLVYDASPLKGLAL</t>
  </si>
  <si>
    <t>UL2</t>
  </si>
  <si>
    <t>base-excision repair</t>
  </si>
  <si>
    <t>F:uracil DNA N-glycosylase activity; P:DNA repair; P:base-excision repair</t>
  </si>
  <si>
    <t>MKRACSRSPSPRRRPSSPRRTPPRDGTPPQKADADDPTPGASNDASTETRPGSGGEPAACRSSGPAGAPRRPRGCPAGVTFSSSAPPDPPMDLTNGGVSPAATSAPLDWTTFRRVFLIDDAWRPLMEPELANPLTAHLLAEYNRRCQTEEVLPPREDVFSWTRYCTPDEVRVVIIGQDPYHHPGQAHGLAFSVRANVPPPPSLRNVLAAVKNCYPEARMSGHGCLEKWARDGVLLLNTTLTVKRGAAASHSRIGWDRFVGGVIRRLAARRPGLVFMLWGTHAQNAIRPDPRVHCVLKFSHPSPLSKVPFGTCQHFLVANRYLETRSISPIDWSV</t>
  </si>
  <si>
    <t>UL20</t>
  </si>
  <si>
    <t>Herpesvirus egress protein UL20</t>
  </si>
  <si>
    <t>P:viral life cycle</t>
  </si>
  <si>
    <t>MTMRDDLPLVDRDLVDEAAFGGEEGELPLEEQFSLSSYGTSDFFVSSAYSRLPPHTQPVFSKRVILFLWSFLVLKPLEMVAAGMYYGLTGRVVAPACILAAIVGYYVTWAVRALLLYVNIKRDRLPLSAPVFWGMSVFLGGTALCALFAAAHETFSPDGLFHFIATNQMLPPTDPLRTRALGIACAAGASMWVAAADSFAASANFFLARFWTRAILNAPVAF</t>
  </si>
  <si>
    <t>UL20.5</t>
  </si>
  <si>
    <t>no IPS match</t>
  </si>
  <si>
    <t>MGEHRQQKLEGNAWNANKARGLVLVRAARGGGRTGHRQPRRALHRQVSNTTTASVVWTLPFEDNPGRVPDTAYWVFRFLPTPFFPLASNELNATSHPRGGYLPHLAWALGRRRKFRVLWSTSKVISRRGTALSKHSPPRMQPGWCLCKNPGVFDLGILLT</t>
  </si>
  <si>
    <t>UL21</t>
  </si>
  <si>
    <t>Herpesvirus UL21</t>
  </si>
  <si>
    <t>MELSYATTMHYRDVVFYVTTDRNRAYFVCGGCVYSVGRPCASQPGEIAKFGLVVRGTGPDDRVVANYVRSELRQRGLQDVRPIGEDEVFLDSVCLLNPNVSSELDVINTNDVEVLDECLAEYCTSLRTSPGVLISGLRVRAQDRIIELFEHPTIVNVSSHFVYTPSPYVFALAQAHLPRLPSSLEALVSGLFDGIPAPRQPLDAHNPRTDVVITGRRAPRPIAGSGAGSGGAGAKRATVSEFVQVKHIDRVGPAGVSPAPPPNNTDSSSLVPGAQDSAPPGPTLRELWWVFYAADRALEEPRADSGLTREEVRAVRGFREQAWKLFGSAGAPRAFIGAALGLSPLQKLAVYYYIIHRERRLSPFPALVRLVGRYTQRHGLYVPRPDDPVLADAINGLFRDALAAGTTAEQLLMFDLLPPKDVPVGSDVQADSTALLRFIESQRLAVPGGVISPEHVAYLGAFLSVLYAGRGRMSAATHTARLTGVTSLVLAVGDVDRLSAFDRGAAGAASRTRAAGYLDVLLTVRLARSQHGQSV</t>
  </si>
  <si>
    <t>UL22</t>
  </si>
  <si>
    <t>Herpesvirus glycoprotein H</t>
  </si>
  <si>
    <t>MGNGLWFVGVIILGVAWGQVHDWTEQTDPWFLDGLGMDRMYWRDTNTGRLWLPNTPDPQKPPRGFLAPPDELNLTTASLPLLRWYEERFCFVLVTTAEFPRDPGQLLYIPKTYLLGRPPNASLPAPTTVEPTAQPPPSVAPLKGLLHNPAASVLLRSRAWVTFSAVPDPEALTFPRGDNVATASHPSGPRDTPPPRPPVGARRHPTTELDITHLHNASTTWLATRGLLRSPGRYVYFSPSASTWPVGIWTTGELVLGCDAALVRARYGREFMGLVISMHDSPPVEVMVVPAGQTLDRVGDPADENPPGALPGPPGGPRYRVFVLGSLTRADNGSALDALRRVGGYPEEGTNYAQFLSRAYAEFFSGDAGAEQGPRPPLFWRLTGLLATSGFAFVNAAHANGAVCLSDLLGFLAHSRALAGLAARGAAGCAADSVFFNVSVLDPTARLQLEARLQHLVAEILEREQSLALHALGYQLAFVLDSPSAYDAVAPSAAHLIDALYAEFLGGRVLTTPVVHRALFYASAVLRQPFLAGVPSAVQRERARRSLLIASALCTSDVAAATNADLRTALARADHQKTLFWLPDHFSPCAASLRFDLDESVFILDALAQATRSETPVEVLAQQTHGLASTLTRWAHYNALIRAFVPEASHRCGGQSANVEPRILVPITHNASYVVTHSPLPRGIGYKLTGVDVRRPLFLTYLTATCEGSTRDIESKRLVRTQNQRDLGLVGAVFMRYTPAGEVMSVLLVDTDNTQQQIAAGPTEGAPSVFSSDVPSTALLLFPNGTVIHLLAFDTQPVAAIAPGFLAASALGVVMITAALAGILKVLRTSVPFFWRRE</t>
  </si>
  <si>
    <t>UL23</t>
  </si>
  <si>
    <t>ATP binding</t>
  </si>
  <si>
    <t>nucleus; Deoxynucleoside kinase; Thymidine kinase</t>
  </si>
  <si>
    <t>F:thymidine kinase activity; F:ATP binding; P:TMP biosynthetic process</t>
  </si>
  <si>
    <t>MASYPCHQHASAFDQAARSRGHNNRRTALRPRRQQKATEVRLEQKMPTLLRVYIDGPHGMGKTTTTQLLVALGSRDDIVYVPEPMTYWRVLGASETIANIYTTQHRLDQGEISAGDAAVVMTSAQITMGMPYAVTDAVLAPHIGGEAGSSHAPPPALTLIFDRHPIAALLCYPAARYLMGSMTPQAVLAFVALIPPTLPGTNIVLGALPEDRHIDRLAKRQRPGERLDLAMLAAIRRVYGLLANTVRYLQGGGSWREDWGQLSGAAVPPQGAEPQSNAGPRPHIGDTLFTLFRAPELLAPNGDLYNVFAWALDVLAKRLRPMHVFILDYDQSPAGCRDALLQLTSGMVQTHVTTPGSIPTICDLARTFAREMGEAN</t>
  </si>
  <si>
    <t>UL24</t>
  </si>
  <si>
    <t>MAARTRSLVERRRVLMAGVRSHTRFYKALAEEVREFHATKICGTLLTLLSGSLQGRSVFEATRVTLICEVDLGPRRPDCICVFEFANDKTLGGVCVIIELKTCKYISSGDTASKREQRATGMKQLRHSLKLLQSLAPPGDKIVYLCPVLVFVAQRTLRVSRVTRLVPQKVSGNITAVVRMLQSLSTYTVPIEPRTQRARRRRGGAARGSASRPKRSHSGARDPPESAARQLPPADQTPASTEGGGVLKRIAALFCVPVATKTKPRAASE</t>
  </si>
  <si>
    <t>UL25</t>
  </si>
  <si>
    <t>viral genome packaging</t>
  </si>
  <si>
    <t>P:viral genome packaging; C:host cell nucleus</t>
  </si>
  <si>
    <t>MDPYCPFDALDVWEHRRFIVADSRNFITPEFPRDFWMSPVFNLPRETAAEQVVVLQAQRTAAAAALENAAMQAAELPVDIERRLRPIERNVHEIAGALEALETAAAAAEEADAARGDEPAGGGDGGAPPGLAVAEMEVQIVRNDPPLRYDTNLPVDLLHMVYAGRGATGSSGVVFGTWYRTIQDRTITDFPLTTRSADFRDGRMSKTFMTALVLSLQACGRLYVGQRHYSAFECAVLCLYLLYRNTHGAADDSDRAPVTFGDLLGRLPRYLACLAAVIGTEGGRPQYRYRDDKLPKTQFAAGGGRYEHGALASHIVIATLMHHGVLPAAPGDVPRDASTHVNPDGVAHHDDINRAAAAFLSRGHNLFLWEDQTLLRATANTITALGVIQRLLANGNVYADRLNNRLQLGMLIPGAVPSEAIARGASGSDSGAIKSGDNNLEALCANYVLPLYRADPAVELTQLFPGLAALCLDAQAGRPVGSTRRVVDMSSGARQAALVRLTALELINRTRTNPTPVGEVIHAHDALAIQYEQGLGLLAQQARIGLGSNTKRFSAFNVSSDYDMLYFLCLGFIPQYLSAV</t>
  </si>
  <si>
    <t>UL26</t>
  </si>
  <si>
    <t>Assemblin (Peptidase family S21)</t>
  </si>
  <si>
    <t>plasma membrane; Acting on peptide bonds (peptidases)</t>
  </si>
  <si>
    <t>F:serine-type endopeptidase activity; P:proteolysis</t>
  </si>
  <si>
    <t>MAADAPGDRMEEPLPDRAVPIYVAGFLALYDSGDSGELALDPDTVRAALPPDNPLPINVDHRAGCEVGRVLAVVDDPRGPFFVGLIACVQLERVLETAASAAIFERRGPPLSREERLLYLITNYLPSVSLATKRLGGEAHPDRTLFAHVALCAIGRRLGTIVTYDTGLDAAIAPFRHLSPASREGARRLAAEAELALSGRTWAPGVEALTHTLLSTAVNNMMLRDRWSLVAERRRQAGIAGHTYLQASEKFKMWGAEPVSAPARGYKNGAPESTDIPPGSIAAAPQGDRCPIVRQRGVALSPVLPPMNPVPTSGTPAPAPPGDGSYLWIPASHYNQLVAGHAAPQPQPHSAFGFPAAAGSVAYGPHGAGLSQHYPPHVAHQYPGVLFSGPSPLEAQIAALVGAIAADRQAGGQPAAGDPGVRGSGKRRRYEAGPSESYCDQDEPDADYPYYPGEARGGPRGVDSRRAARHSPGTNETITALMGAVTSLQQELAHMRARTSAPYGMYTPVAHYRPQVGEPEPTTTHPALCPPEAVYRPPPHSAPYGPPQGPASHAPTPPYAPAACPPGPPPPPCPSTQTRAPLPTEPAFPPAATGSQPEASNAEAGALVNASSAAHVDVDTARAADLFVSQMMGAR</t>
  </si>
  <si>
    <t>UL27</t>
  </si>
  <si>
    <t>Herpesvirus Glycoprotein B</t>
  </si>
  <si>
    <t>plasma membrane</t>
  </si>
  <si>
    <t>MRQGAPARGRRWFVVWALLGLTLGVLVASAAPSSPGTPGVAAATQAANGGPATPAPPAPGAPPTGDPKPKKNKKPKPPKPPRPAGDNATVAAGHATLREHLRDIKAENTDANFYVCPPPTGATVVQFEQPRRCPTRPEGQNYTEGIAVVFKENIAPYKFKATMYYKDVTVSQVWFGHRYSQFMGIFEDRAPVPFEEVIDKINAKGVCRSTAKYVRNNLETTAFHRDDHETDMELKPANAATRTSRGWHTTDLKYNPSRVEAFHRYGTTVNCIVEEVDARSVYPYDEFVLATGDFVYMSPFYGYREGSHTEHTSYAADRFKQVDGFYARDLTTKARATAPTTRNLLTTPKFTVAWDWVPKRPSVCTMTKWQEVDEMLRSEYGGSFRFSSDAISTTFTTNLTEYPLSRVDLGDCIGKDARDAMDRIFARRYNATHIKVGQPQYYLANGGFLIAYQPLLSNTLAELYVREHLREQSRKPPNPTPPPPGASANASVERIKTTSSIEFARLQFTYNHIQRHVNDMLGRVAIAWCELQNHELTLWNEARKLNPNAIASATVGRRVSARMLGDVMAVSTCVPVAADNVIVQNSMRISSRPGACYSRPLVSFRYEDQGPLVEGQLGENNELRLTRDAIEPCTVGHRRYFTFGGGYVYFEEYAYSHQLSRADITTVSTFIDLNITMLEDHEFVPLEVYTRHEIKDSGLLDYTEVQRRNQLHDLRFADIDTVIHADANAAMFAGLGAFFEGMGDLGRAVGKVVMGIVGGVVSAVSGVSSFMSNPFGALAVGLLVLAGLAAAFFAFRYVMRLQSNPMKALYPLTTKELKNPTNPDASGEGEEGGDFDEAKLAEAREMIRYMALVSAMERTEHKAKKKGTSALLSAKVTDMVMRKRRNTNYTQVPNKDGDADEDDL</t>
  </si>
  <si>
    <t>UL28</t>
  </si>
  <si>
    <t>protein processing</t>
  </si>
  <si>
    <t>P:viral DNA genome packaging</t>
  </si>
  <si>
    <t>MAAPVSEPTVARQKLLALLGQVQTYVFQIELLRRCDPHIGRGKLPQLKLNALQVRALRRRLRPGLEAQAGAFLTPLSVTLELLLEYAWREGERLLGSLETFATAGDVAAFFTETMGLARPCPYHQRVRLDTYGGTVHMELCFLHDVENFLKQLNYCHLITPSRGATAALERVREFMVGAVGSGLIVPPELSDPSHPCAVCFEELCVTANQGATIARRLADRICNHVTQQAQVRLDANELRRYLPHAAGLSDADRARALSVLDHALARTAGGDGQPHPSPENDSVRKEADALLEAHDVFQATTPGLYAISELRFWLASGDRAGQTTMDAFASNLTALARRELQQETAAVAVELALFGRRAEHFDRAFGSHLAALDMVDALIIGGQATSPDDQIEALIRACYDHHLTTPLLRRLVSPEQCDEEALRRVLARMGAGGAADAPKGGAGPDDDGDRVAVEEGARGLGAPGGGGEDEDRRRGPGGQGPETWGDIATQAAADVRERRRLYADRLTKRSLASLGRCVREQRGELEKMLRVSVHGEVLPATFAAVANGFAARARFCALTAGAGTVIDNRSAPGVFDAHRFMRASLLRHQVDPALLPSITHRFFELVNGPLFDHSTHSFAQPPNTALYYSVENVGLLPHLKEELARFIMGAGGSGADWAVSEFQRFYCFDGISGITPTQRAAWRYIRELIIATTLFASVYRCGELELRRPDCSRPTSEGRYRYPPGVYLTYDSDCPLVAIVESAPDGCIGPRSVVVYDRDVFSILYSVLQHLAPRLPDGGHDGPP</t>
  </si>
  <si>
    <t>UL28.5</t>
  </si>
  <si>
    <t>ssDNA binding protein, Caspase-3/ Caspase-7 cleavage site</t>
  </si>
  <si>
    <t>F:single-stranded DNA binding; P:DNA replication; C:host cell nucleus</t>
  </si>
  <si>
    <t>MRLRARHPKFASAARGAIGVFGTMNSMYSDCDVLGNYAAFSALKRADGSETARTIMQETYRAATERVMAELETLQYVDQAVPTAMGRLETIITNREALHTVVNNVRQVVDREVEQLMRNLVEGRNFKFRDGLGEANHAMSLTLDPYACGPCPLLQLLGRRSNLAVYQDLALSQCHGVFAGQSVEGRNFRNQFQPVLRRRVMDMFNNGFLSAKTLTVALSEGAAICAPSLTAGQTAPAESSFEGDVARVTLGFPKELRVKSRVLFAGASANASEAAKARVASLQSAYQKPDKRVDILLGPLGFLLKQFHAAIFPNGKPPGSNQPNPQWFWTALQRNQLPARLLSREDIETIAFIKKFSLDYGAINFINLAPNNVSELAMYYMANQILRYCDHSTYFINTLTAIIAGSRRPPSVQAAAAWSAQGGAGLEAGARALMDAVDAHPGAWTSMFASCNLLRPVMAARPMVVLGLSISKYYGMAGNDRVFQAGNWASLMGGKNACPLLIFDRTRKFVLACPRAGFVCAASSLGGGAHESSLCEQLRGIISEGGAAVASSVFVATVKSLGPRTQQLQIEDWLALLEDEYLSEEMMELTARALERGNGEWSTDAALEVAHEAEALVSQLGNAGEVFNFGDFGCEDDNATPFGGPGAPGPAFAGRKRAFHGDDPFGEGPPDKKGDLTLDML</t>
  </si>
  <si>
    <t>UL29</t>
  </si>
  <si>
    <t>METKPKTATTIKVPPGPLGYVYARACPSEGIELLALLSARSGDSDVAVAPLVVGLTVESGFEANVAVVVGSRTTGLGGTAVSLKLTPSHYSSSVYVFHGGRHLDPSTQAPNLTRLCERARRHFGFSDYTPRPGDLKHETTGEALCERLGLDPDRALLYLVVTEGFKEAVCINNTFLHLGGSDKVTIGGAEVHRIPVYPLQLFMPDFSRVIAEPFNANHRSIGENFTYPLPFFNRPLNRLLFEAVVGPAAVALRCRNVDAVARAAAHLAFDENHEGAALPADITFTAFEASQGKTPRGGRDGGGKGPAGGFEQRLASVMAGDAALALESIVSMAVFDEPPTDISAWPLFEGQDTAAARANAVGAYLARAAGLVGAMVFSTNSALHLTEVDDAGPADPKDHSKPSFYRFFLVPGTHVAANPQVDREGHVVPGFEGRPTAPLVGGTQEFAGEHLAMLCGFSPALLAKMLFYLERCDGGVIVGRQEMDVFRYVADSNQTDVPCNLCTFDTRHACVHTTLMRLRARHPKFASAARGAIGVFGTMNSMYSDCDVLGNYAAFSALKRADGSETARTIMQETYRAATERVMAELETLQYVDQAVPTAMGRLETIITNREALHTVVNNVRQVVDREVEQLMRNLVEGRNFKFRDGLGEANHAMSLTLDPYACGPCPLLQLLGRRSNLAVYQDLALSQCHGVFAGQSVEGRNFRNQFQPVLRRRVMDMFNNGFLSAKTLTVALSEGAAICAPSLTAGQTAPAESSFEGDVARVTLGFPKELRVKSRVLFAGASANASEAAKARVASLQSAYQKPDKRVDILLGPLGFLLKQFHAAIFPNGKPPGSNQPNPQWFWTALQRNQLPARLLSREDIETIAFIKKFSLDYGAINFINLAPNNVSELAMYYMANQILRYCDHSTYFINTLTAIIAGSRRPPSVQAAAAWSAQGGAGLEAGARALMDAVDAHPGAWTSMFASCNLLRPVMAARPMVVLGLSISKYYGMAGNDRVFQAGNWASLMGGKNACPLLIFDRTRKFVLACPRAGFVCAASSLGGGAHESSLCEQLRGIISEGGAAVASSVFVATVKSLGPRTQQLQIEDWLALLEDEYLSEEMMELTARALERGNGEWSTDAALEVAHEAEALVSQLGNAGEVFNFGDFGCEDDNATPFGGPGAPGPAFAGRKRAFHGDDPFGEGPPDKKGDLTLDML</t>
  </si>
  <si>
    <t>UL29 prefix</t>
  </si>
  <si>
    <t>BLAST: ssDNA binding protein; MAPK interacting molecules; ER retention motif</t>
  </si>
  <si>
    <t>METKPKTATTIKVPPGPLGYVYARACPSEGIELLALLSARSGDSDVAVAPLVVGLTVESGFEANVAVVVGSRTTGLGGTAVSLKLTPSHYSSSVYVFHGGRHLDPSTQAPNLTRLCERARRHFGFSDYTPRPGDLKHETTGEALCERLGLDPDRALLYLVVTEGFKEAVCINNTFLHLGGSDKVTIGGAEVHRIPVYPLQLFMPDFSRVIAEPFNANHRSIGENFTYPLPFFNRPLNRLLFEAVVGPAAVALRCRNVDAVARAAAHLAFDENHEGAALPADITFTAFEASQGKTPRGGRDGGGKGPAGGFEQRLASVMAGDAALALESIVSMAVFDEPPTDISAWPLFEGQDTAAARANAVGAYLARAAGLVGAMVFSTNSALHLTEVDDAGPADPKDHSKPSFYRFFLVPGTHVAANPQVDREGHVVPGFEGRPTAPLVGGTQEFAGEHLAMLCGFSPALLAKMLFYLERCDGGVIVGRQEMDVFRYVADSNQTDVPCNLCTFDTRHACVHTTL</t>
  </si>
  <si>
    <t>UL3</t>
  </si>
  <si>
    <t>Herpesvirus UL3 protein</t>
  </si>
  <si>
    <t>MSGVGGEGVPSALAILASWGWTFDTPNHESGISPDTTPADSIRGAAVASPDQPLHGGPEREATAPSFSPTRADDGPPCTDGPYVTFDTLFMVSSIDELGRRQLTDTIRKDLRLSLAKFSIACTKTSSFSGNAPRHHRRGAFQRGTRAPRSNKSLQMFVLCKRAHAARVREQLRVVIQSRKPRKYYTRSSDGRLCPAVPVFVHEFVSSEPMRLHRDNVMLASGAE</t>
  </si>
  <si>
    <t>UL30</t>
  </si>
  <si>
    <t>DNA-directed DNA polymerase activity</t>
  </si>
  <si>
    <t>Acting on ester bonds; Acting on ester bonds; DNA-directed DNA polymerase; Ribonuclease H</t>
  </si>
  <si>
    <t>F:nucleotide binding; F:nucleic acid binding; F:DNA binding; F:DNA-directed DNA polymerase activity; F:RNA-DNA hybrid ribonuclease activity</t>
  </si>
  <si>
    <t>MFSGGGGPLSPGGKSAARAASGFFAPAGPRGASRGPPPCLRQNFYNPYLAPVGTQQKPTGPTQRHTYYSECDEFRFIAPRVLDEDAPPEKRAGVHDGHLKRAPKVYCGGDERDVLRVGSGGFWPRRSRLWGGVDHAPAGFNPTVTVFHVYDILENVEHAYGMRAAQFHARFMDAITPTGTVITLLGLTPEGHRVAVHVYGTRQYFYMNKEEVDRHLQCRAPRDLCERMAAALRESPGASFRGISADHFEAEVVERTDVYYYETRPALFYRVYVRSGRVLSYLCDNFCPAIKKYEGGVDATTRFILDNPGFVTFGWYRLKPGRNNTLAQPRAPMAFGTSSDVEFNCTADNLAIEGGMSDLPAYKLMCFDIECKAGGEDELAFPVAGHPEDLVIQISCLLYDLSTTALEHVLLFSLGSCDLPESHLNELAARGLPTPVVLEFDSEFEMLLAFMTLVKQYGPEFVTGYNIINFDWPFLLAKLTDIYKVPLDGYGRMNGRGVFRVWDIGQSHFQKRSKIKVNGMVNIDMYGIITDKIKLSSYKLNAVAEAVLKDKKKDLSYRDIPAYYAAGPAQRGVIGEYCIQDSLLVGQLFFKFLPHLELSAVARLAGINITRTIYDGQQIRVFTCLLRLADQKGFILPDTQGRFRGAGGEAPKRPAAAREDEERPEEEGEDEDEREEGGGEREPEGARETAGRHVGYQGARVLDPTSGFHVNPVVVFDFASLYPSIIQAHNLCFSTLSLRADAVAHLEAGKDYLEIEVGGRRLFFVKAHVRESLLSILLRDWLAMRKQIRSRIPQSSPEEAVLLDKQQAAIKVVCNSVYGFTGVQHGLLPCLHVAATVTTIGREMLLATREYVHARWAAFEQLLADFPEAADMRAPGPYSMRIIYGDTDSIFVLCRGLTAAGLTAVGDKMASHISRALFLPPIKLECEKTFTKLLLIAKKKYIGVIYGGKMLIKGVDLVRKNNCAFINRTSRALVDLLFYDDTVSGAAAALAERPAEEWLARPLPEGLQAFGAVLVDAHRRITDPERDIQDFVLTAELSRHPRAYTNKRLAHLTVYYKLMARRAQVPSIKDRIPYVIVAQTREVEETVARLAALRELDAAAPGDEPAPPAALPSPAKRPRETPSPADPPGGASKPRKLLVSELAEDPAYAIAHGVALNTDYYFSHLLGAACVTFKALFGNNAKITESLLKRFIPEVWHPPDDVAARLRTAGFGAVGAGATAEETRRMLHRAFDTLA</t>
  </si>
  <si>
    <t>UL31</t>
  </si>
  <si>
    <t>Herpesvirus UL31-like protein</t>
  </si>
  <si>
    <t>P:viral budding from nuclear membrane; P:exit of virus from host cell nucleus by nuclear egress</t>
  </si>
  <si>
    <t>MYDTDPHRRGSRPGPYHGKERRRSRSSAAGGTLGVVRRASRKSLPPHARKQELCLHERQRYRGLFAALAQTPSEEIAIVRSLSVPLVKTTPVSLPFCLDQTVADNCLTLSGMGYYLGIGGCCPACNAGDGRFAATSREALILAFVQQINTIFEHRAFLASLVVLADRHNAPLQDLLAGILGQPELFFVHTILRGGGACDPRLLFYPDPTYGGHMLYVIFPGTSAHLHYRLIDRMLTACPGYRFVAHVWQSTFVLVVRRNAEKPTDAEIPTVSAADIYCKMRDISFDGGLMLEYQRLYATFDEFPPP</t>
  </si>
  <si>
    <t>UL32</t>
  </si>
  <si>
    <t>Herpesvirus putative major envelope glycoprotein</t>
  </si>
  <si>
    <t>C:viral envelope</t>
  </si>
  <si>
    <t>MATSPPGVLASVAVCEESPGSSWKAGAFERAYVAFDPSLLALNEALCAELLTASHVIGVPPVGTLDEDVAADVVTAPSRARGGAGDGGGSGGRGGPRNPPPDPCGEGLLDTGPFSAAAIDTFALDRPCLVCRTIELYKQTYRLSPQWVADYAFLCAKCLGAPHCAASIFVAAFEFVYVMDRHFLRTKKATLVGSFARFALTINDIHRHFFLHCCFRTDGGVPGRHAQKQPKPSPSPGAAKVQYSNYSFLAQSATRALIGTLASGGEEGAGSAAGSGTQPSLTTALMNWKDCARLLDCTEGRRGGGDSCCTRAAARNGEFETVAGDREPEESPDTWAYADLVLLLLAGTPAVWESGPQLRAAAEARRATVRQSWEAHRGARTRDVAPRFAQFTEPDAQPDLDLGPLMATVLKHGRGRGRTGGECLLCNLLLVRAYWLALRRLRASVVRYSENNTSLFDCIVPVVDQLEADPETQPGDGGRFVSLLRAAGPEAIFKHMFCDPMCAITEMEVDPWVLFGHPPATHPDELLLHKAKLACGNEFEGRVCIALRALIYTFKTYQVFVPKPTALATFVREAGALLRRHSISLLSLEHTLCTYV</t>
  </si>
  <si>
    <t>UL33</t>
  </si>
  <si>
    <t>viral DNA genome packaging</t>
  </si>
  <si>
    <t>MAGREGRTRQRTLRDTIPDCALRSQTLESLDARYVSRDGAHDAAVWFEDMTPAELEVVFPTTDAKLNYLSRTQRLASLLTYAGPIKAPDDAAAPQTPDTACVHGELLARKRERFAAVINRFLDLHQILRG</t>
  </si>
  <si>
    <t>UL34</t>
  </si>
  <si>
    <t>Herpesvirus virion protein U34</t>
  </si>
  <si>
    <t>MAGLGKPYTGHPGDAFEGLVQRIRLIVPSTLRGGDGEAGPYSPSSLPSRCAFQFHGHDGSDESFPIEYVLRLMNDWAEVPCNPYLRIQNTGVSVLFQGFFHRPHNAPGGAITPERTNVILGSTETTGLSLGDLDTIKGRLGLDARPMMASMWISCFVRMPRVQLAFRFMGPEDAGRTRRILCRAAEQAITRRRRTRRSREAYGAEAGLGVAGTGFRARGDGFGPLPLLTQGPSRPWHQALRGLKHLRIGPPALVLAAGLVLGAAIWWVVGAGARL</t>
  </si>
  <si>
    <t>UL35</t>
  </si>
  <si>
    <t>Herpesvirus UL35 family</t>
  </si>
  <si>
    <t>C:viral capsid</t>
  </si>
  <si>
    <t>MAVPQFHRPSTVTTDSVRALGMRGLVLATNNSQFIMDNNHPHPQGTQGAVREFLRGQAAALTDLGLAHANNTFTPQPMFAGDAPAAWLRPAFGLRRTYSPFVVREPSTPGTP</t>
  </si>
  <si>
    <t>UL36</t>
  </si>
  <si>
    <t>omega peptidase activity</t>
  </si>
  <si>
    <t>Ubiquitinyl hydrolase 1</t>
  </si>
  <si>
    <t>F:cysteine-type peptidase activity; F:NEDD8-specific protease activity; F:thiol-dependent ubiquitinyl hydrolase activity; P:viral DNA genome replication</t>
  </si>
  <si>
    <t>MERGGDRDIVVTGARNQFAPDLEPGGSVSCMRSSLSFLSLIFDVGPRDVLSAEAIEGCLVEGGEWTRATAGPGPPRMCSIVELPNFLEYPGARGGLRCVFSRVYGEVGFFGEPAAGLLETQCPAHTFFAGPWALRPLSYTLLTIGPLGMGLFRDGDTAYLFDPHGLPEGTPAFIAKVRAGDMYPYLTYYTRDRPDVRWAGAMVFFVPSGPEPAAPADLTAAALHLYGASETYLQDEAFSERRVAITHPLRGEIAGLGEPCVGVGPREGVGGPGPHPPTAAQSPPPTRARRDDRASETSRGTAGPSAKPEAKRPNRAPDDVWAVALKGTPPTDPPSADPPSADPPSAIPPPPPSAPKTPAAEAAEEDDDDMRVLEMGVVPVGRHRARYSAGLPKRRRPTWTPPSSVEDLTSGEKTKRSAPPAKTKKKSTPKGKTPVGAAVPASVPEPVLASAPPDPAGPPVAEAGEDDGPTVPASSQALEALKTRRSPEPPGADLAQLFEAHPNVAATAVKFTACSAALAREVAACSRLTISALRSPYPASPGLLELCVIFFFERVLAFLIENGARTHTQAGVAGPAAALLEFTLNMLPWKTAVGDFLASTRLSLADVAAHLPLVQHVLDENSLIGRLALAKLILVARDVIRETDAFYGELADLELQLRAAPPANLYTRLGEWLLERSQAHPDTLFAPATPTHPEPLLYRVQALAKFARGEEIRVEAEDRQMREALDALARGVDAVSQHAGPLGVMPAPAGAAPQGAPRPPPLGPEAVQVRLEEVRTQARRAIEGAVKEYFYRGAVYSAKALQASDNNDRRFHVASAAVVPVVQLLESLPVFDQHTRDIAQRAAIPAPPPIATSPTAILLRDLIQRGQTLDAPEDLAAWLSVLTDAANQGLIERKPLDELARSIRDINDQQARRSSGLAELRRFDALDAALGQQLDSDAAFVPAPGASPYPDDGGLSPEATRMAEEALRQARAMDAAKLTAELAPDARARLRERARSLEAMLEGARERAKVARDAREKFLHKLQGVLRPLPDFVGLKACPAVLATLRASLPAGWSDLPEAVRGAPPEVTAALRADMWGLLGQYRDALEHPTPDTATALSGLHPSFVVVLKNLFADAPETPFLLQFFADHAPIIAHAVSNAINAGSAAVATADPASTVDAAVRAHRVLVDAVTALGAAASDPASPLAFLAAMADSAAGYVKATRLALDARVAIAQLTTLGSAAADLVVQVRRAANQPEGEHASLIQAATRATTGARESLAGHEGRFGGLLHAEGTAGDHSPSGRALQELGKVIGATRRRADELEAATADLREKMAAQRARSSHERWAADVEAVLDRVESGAEFDVVELRRLQALAGTHGYNPRDFRKRAEQALGTNAKAVTLALETALAFNPYTPENQRHPMLPPLAAIHRIDWSAAFGAAADTYADMFRVDTEPLARLLRLAGGLLERAQANDGFIDYHEAVLHLSEDLGGVPALRQYVPFFQKGYAEYVDIRDRLDALRADARRAIGSVALDLAAAAEEISAVRNDPAAAAELVRAGVTLPCPSEDALVACVAALERVDQSPVKDTAYADYVAFVTRQDLADTKDAVVRAKQQRAEATERVTAGLREVLAARERRAQLEAEGLANLKTLLKVVAVPATVAKTLDQARSAEEIADQVEILVDQTEKARELDVQAVAWLEHAQRTFETHPLSAASGDGPGLLTRQGARLQALFDTRRRVEALRRSLEEAEAEWDEVWGRFGRVRGGAWKSPEGFRAACEQLRALQDTTNTVSGLRAQRDYERLPAKYQGVLGAKSAERAGAVEELGGRVAQHADLSARLRDEVVPRVAWEMNFDTLGGLLAEFDAVAGDLAPWAVEEFRGARELIQRRMGLYSAYAKATGQTGAGAAAAPAPLLVDLRALDARARASAPPGQEADPQMLRRRGEAYLRVSGGPGPLVLREATSTLDRPFAPSFLVPDGTPLQYALCFPAVTDKLGALLMCPEAACIRPPLPTDTLESASTVTAMYVLTVINRLQLALSDAQAANFQLFGRFVRHRQARWGASMDAAAELYVALVATTLTREFGCRWAQLEWGGDAAAPGPPLGPQSSTRHRVSFNENDVLVALVASSPEHIYTFWRLDLVRQHEYMHLTLPRAFQNAADSMLFVQRLTPHPDARIRVLPAFSAGGPPTRGLMFGTRLADWRRGKLSETDPLAPWRSVPELGTERGAALGKLSPAQALAAVSVLGRMCLPSTALVALWTCMFPDDYTEYDSFDALLTARLESGQTLSPSGGREASPPAPPNALYRPTGQHVAVPAAATHRTPAARVTAMDLVLAAVLLGAPVVVALRNTTAFSRESELELCLTLFDSRARGPDAALRDAVSSDIETWAVRLLHADLNPIENACLAAQLPRLSALIAERPLARGPPCLVLVDISMTPVAVLWENPDPPGPPDVRFVGSEATEELPFVAGGEDVLAASATDEDPFLARAILGRPFDASLLSGELFPGHPVYQRAPDDQSPSVPNPTPGPVDLVGAEGSLGPGSLAPTLFTDATPGEPVPPRMWAWIHGLEELASDDSGGPAPLLAPDPLSPTADQSVPTSQCAPRPPGPAVTAREARPGVPAESTRPAPVGPRDDFRRLPSPQSSPAPPDATAPRPPASSRASAASSSGSRARRHRRARSLARATQASATTQGWRPPALPDTVAPVTDFARPPAPPKPPEPAPHALVSGVPLPLGPQAAGQASPALPIDPVPPPVATGTVLPGGENRRPPLTSGPAPTPPRVPVGGPQRRLTRPAVASLSESRESLPSPWDPADPTAPVLGRNPAEPTSSSPAGPSPPPPAVQPVAPPPTSGPPPTYLTLEGGVAPGGPVSRRPTTRQPVATPTTSARPRGHLTVSRLSAPQPQPQPQPQPQPQPQPQPQPQPQPQPQPQPQPQPQPQPQPQPQPQPQPQPQPQPQPQPQPQPQPQPQPQNGHVAPGEYPAVRFRAPQNRPSVPASASSTNPRTGSSLSGVSSWASSLALHIDATPPPVSLLQTLYVSDDEDSDATSLFLSDSEAEALDPLPGEPHSPITNEPFSALSADDSQEVTRLQFGPPPVSANAVLSRRYVQRTGRSALAVLIRACYRLQQQLQRTRRALLHHSDAVLTSLHHVRMLLG</t>
  </si>
  <si>
    <t>UL37</t>
  </si>
  <si>
    <t>Herpesvirus UL37 tegument protein</t>
  </si>
  <si>
    <t>C:viral tegument; P:virion assembly</t>
  </si>
  <si>
    <t>MADRGLPSEAPVVTTSPAGPPSDGPMQRLLASLAGLRQPPTPTAETANGADDPAFLATAKLRAAMAAFLLSGTAIAPADARACWRPLLEHLCALHRAHGLPETALLAENLPGLLVHRLVVALPEAPDQAFREMEVIKDTILAVTGSDTSHALDSAGLRTAAALGPVRVRQCAVEWIDRWQTVTKSCLAMSPRTSIEALGETSLKMAPVPLGQPSANLTTPAYSLLFPAPFVQEGLRFLALVSNRVTLFSAHLQRIDDATLTPLTRALFTLALVDEYLTTPERGAVVPPPLLAQFQHTVREIDPAIMIPPLEANKMVRSREEVRVSTALSRVSPRSACAPPGTLMARVRTDVAVFDPDVPFLSSSALAVFQPAVSSLLQLGEQPSAGAQQRLLALLQQTWTLIQNTNSPSVVINTLIDAGFTPSHCTHYLSALEGFLAAGVPARTPTGHGLGEVQQLFGCIALAGSNVFGLAREYGYYANYVKTFRRVQGASEHTHGRLCEAVGLSGGVLSQTLARIMGPAVPTEHLASLRRALVGEFETAERRFSSGQPSLLRETALIWIDVYGQTHWDITPTTPATPLSALLPVGQPSHAPSVHLAAATQIRFPALEGIHPNVLADPGFVPYVLALVVGDALRATCSAAYLPRPVEFALRVLAWARDFGLGYLPTVEGHRTKLGALITLLEPAARGGLGPTMQMADNIEQLLRELYVISRGAVEQLRPLVQLQPPPPPEVGTSLLLISMYALAARGVLQDLAERADPLIRQLEDAIVLLRLHMRTLSAFFECRFESDGRRLYAVVGDTPDRLGPWPPEAMGDAVSQYCSMYHDAKRALVASLASLRSVITETTAHLGVCDELAAQVSHEDNVLAVVRREIHGFLSVVSGIHARASKLLSGDQVPGFCFMGQFLARWRRLSACYQAARAAAGPEPVAEFVQELHDTWKGLQTERAVVVAPLVSSADQRAAAIREVMAHAPEDAPPQSPAADRVVLTSRRDLGAWGDYSLGPLGQTTAVPDSVDLSRQGLAVTLSMDWLLMNELLRVTDGVFRASAFRPLAGPESPRDLEVRDAGNSLPAPMPMDAQKPEAYGHGPRQADREGAPHSNTPVEDDEMIPEDTVAPPTDLPLTSYQ</t>
  </si>
  <si>
    <t>UL38</t>
  </si>
  <si>
    <t>Herpesvirus capsid shell protein VP19C</t>
  </si>
  <si>
    <t>F:DNA binding; P:viral capsid assembly</t>
  </si>
  <si>
    <t>MKTNPLPATPSVWGGSTVELPPTTRDTAGQGLLRRVLRPPISRRDGPGLPRGSGPRRAASTLWLLGLDGTDAPPGALTPNDDTEQALDKILRGTMRGGAALIGSPRHHLTRQVILTDLCQPNADRAGTLLLALRHPADLPHLAHQRAPPGRQTERLGEAWGQLMEATALGSGRAESGCTRAGLVSFNFLVAACAASYDARDAADAVRAHVTANYRGTRVGARLDRFSECLRAMVHTHVFPHEVMRFFGGLVSWVTQDELASVTAVCAGPQEAAHTGHPGRPRSAVILPACAFVDLDAELGLGGPGAAFLYLVFTYRQRRDQELCCVYVIKSQLPPRGLEPALERLFGRLRITNTIHGTEDMTPPAPNRNPDFPLAGLAANPQTPRCSAGQVTNPQFADRLYRWQPDLRGRPTARTCTYAAFAELGMMPEDSPRCLHRTERFGAVSVPVVILEGVVWRPGEWRACA</t>
  </si>
  <si>
    <t>UL39</t>
  </si>
  <si>
    <t>Ribonucleotide reductase, all-alpha domain</t>
  </si>
  <si>
    <t>Acting on CH or CH(2) groups; Ribonucleoside-diphosphate reductase</t>
  </si>
  <si>
    <t>F:ribonucleoside-diphosphate reductase activity, thioredoxin disulfide as acceptor; F:ATP binding; P:DNA replication; P:oxidation-reduction process</t>
  </si>
  <si>
    <t>MASRPAASSPVEARAPVGGQEAGGPSAATQGEAAGAPLAHGHHVYCQRVNGVMVLSDKTPGSASYRISDSNFVQCGSNCTMIIDGDVVRGRPQDPGAAASPAPFVAVTNIGAGSDGGTAVVAFGGTPRRSAGTSTGTQTADVPTEALGGPPPPPRFTLGGGCCSCRDTRRRSAVFGGEGDPVGPAEFVSDDRSSDSDSDDSEDTDSETLSHASSDVSGGATYDDALDSDSSSDDSLQIDGPVCRPWSNDTAPLDVCPGTPGPGADAGGPSAVDPHAPTPEAGAGLAADPAVARDDAEGLSDPRPRLGTGTAYPVPLELTPENAEAVARFLGDAVNREPALMLEYFCRCAREETKRVPPRTFGSPPRLTEDDFGLLNYALVEMQRLCLDVPPVPPNAYMPYYLREYVTRLVNGFKPLVSRSARLYRILGVLVHLRIRTREASFEEWLRSKEVALDFGLTERLREHEAQLVILAQALDHYDCLIHSTPHTLVERGLQSALKYEEFYLKRFGGHYMESVFQMYTRIAGFLACRATRGMRHIALGREGSWWEMFKFFFHRLYDHQIVPSTPAMLNLGTRNYYTSSCYLVNPQATTNKATLRAITSNVSAILARNGGIGLCVQAFNDSGPGTASVMPALKVLDSLVAAHNKESARPTGACVYLEPWHTDVRAVLRMKGVLAGEEAQRCDNIFSALWMPDLFFKRLIRHLDGEKNVTWTLFDRDTSMSLADFHGEEFEKLYQHLEVMGFGEQIPIQELAYGIVRSAATTGSPFVMFKDAVNRHYIYDTQGAAIAGSNLCTEIVHPASKRSSGVCNLGSVNLARCVSRQTFDFGRLRDAVQACVLMVNIMIDSTLQPTPQCTRGNDNLRSMGIGMQGLHTACLKLGLDLESAEFQDLNKHIAEVMLLSAMKTSNALCVRGARPFNHFKRSMYRAGRFHWERFPDARPRYEGEWEMLRQSMMKHGLRNSQFVALMPTAASAQISDVSEGFAPLFTNLFSKVTRDGETLRPNTLLLKELERTFSGKRLLEVMDSLDAKQWSVAQALPCLEPTHPLRRFKTAFDYDQKLLIDLCADRAPYVDHSQSMTLYVTEKADGTLPASTLVRLLVHAYKRGLKTGMYYCKVRKATNSGVFGGDDNIVCMSCAL</t>
  </si>
  <si>
    <t>UL4</t>
  </si>
  <si>
    <t>Herpesvirus UL4 family</t>
  </si>
  <si>
    <t>MSNPQTTIAYSLCHARASLTSALPDAAQVVHVFEYGTRAIMVRGRERQDRLPRGGVVIQHTPIGLLVIIDCRAEFCAYRFIGRDSNQKLERGWDAHMYAYPFDSWVSSSRGESARSATAGILTVVWTADTIYITATIYGSPPEETPGAAHGVGAAPPPPTTACPGTAEFLQPTADLLVEVLREIQLSPALEYADKLLGS</t>
  </si>
  <si>
    <t>UL40</t>
  </si>
  <si>
    <t>deoxyribonucleoside diphosphate metabolic process</t>
  </si>
  <si>
    <t>P:deoxyribonucleotide biosynthetic process; F:oxidoreductase activity; P:oxidation-reduction process</t>
  </si>
  <si>
    <t>MDSAAPALSPALTALTGQSATADLAIQIPKCPDPERYFYTSQCPDINHLRSLSILNRWLETELVFVGDEEDVSKLSEGELSFYRFLFAFLSAADDLVTENLGGLSGLFEQKDILHYYVEQECIEVVHSRVYNIIQLVLFHNNDQARREYVAGTINHPAIRAKVDWLEARVRECASVPEKFILMILIEGIFFAASFAAIAYLRTNNLLRVTCQSNDLISRDEAVHTTASCYIYNNYLGGHAKPPPDRVYGLFRQAVEIEIGFIRSQAPTDSHILSPAALAAIENYVRFSADRLLGLIHMKPLFSAPPPDASFPLSLMSTDKHTNFFECRSTSYAGAVVNDL</t>
  </si>
  <si>
    <t>UL41</t>
  </si>
  <si>
    <t>induction by virus of catabolism of host mRNA</t>
  </si>
  <si>
    <t>F:nuclease activity</t>
  </si>
  <si>
    <t>MGLFGMMKFAHTHHLVKRRGLGAPAGYFTPIAVDLWNVMYTLVVKYQRRYPSYDREAITLHCLCRLLKVFTQKSLFPIFVTDRGVNCMEPVVFGAKAILARTTAQCRTDEEASDVDASPPPSPITDSRPSSAFSNMRRRGTSLASGTRGTAGSGAALPSAAPSKPALRLAHLFCIRVLRALGYAYINSGQLEADDACANLYHTNTVAYVYTTDTDLLLMGCDIVLDISACYIPTINCRDILKYFKMSYPQFLALFVRCHTDLHPNNTYASVEDVLRECHWTPPSRSQTRRAIRREHTSSRSTETRPPLPPAAGGTETRVSWTEILTQQIAGGYEDDEDLPLDPRDVTGGHPGPRSSSSEILTPPELVQVPNAQLLEEHRSYVANRRRHVIHDAPESLDWLPDPMTITELVEHRYIKYVISLIGPKERGPWTLLKRLPIYQDIRDENLARSIVTRHITAPDIADRFLEQLRTQAPPPAFYKDVLAKFWDE</t>
  </si>
  <si>
    <t>UL42</t>
  </si>
  <si>
    <t>DNA polymerase processivity factor (UL42)</t>
  </si>
  <si>
    <t>F:DNA binding; P:DNA replication</t>
  </si>
  <si>
    <t>MTDSPGGVAPASPVEDASDASLGQPEEGAPCQVVLQGAELNGILQAFAPLRTSLLDSLLVMGDRGILIHNTIFGEQVFLPLEHSQFSRYRWRGPTAAFLSLVDQKRSLLSVFRANQYPDLRRVELAITGQAPFRTLVQRIWTTTSDGEAVELASETLMKRELTSFVVLVPQGTPDVQLRLTRPQLTKVLNATGADSATPTTFELGVNGKFSVFTTSTCVTFAAREEGVSSSTSTQVQILSNALTKAGQAAANAKTVYGENTHRTFSVVVDDCSMRAVLRRLQVGGGTLKFFLTTPVPSLCVTATGPNAVSAVFLLKPQKICLDWLGHSQGSPSAGSSASRASGSEPTDSQDSASDAVSHGDPEDLDGAARAGEAGALHACPMPSSTTRVTPTTKRGRSGGEDARADTALKKPKTGSPTAPPPADPVPLDTEDDSDAADGTAARPAAPDARSGSRYACYFRDLPTGEASPGAFSAFRGGPQTPYGFGFP</t>
  </si>
  <si>
    <t>UL43</t>
  </si>
  <si>
    <t>Herpesvirus UL43 protein</t>
  </si>
  <si>
    <t>chloroplast membrane</t>
  </si>
  <si>
    <t>C:membrane; C:viral tegument</t>
  </si>
  <si>
    <t>MLRNDSHRAVSPEDGQGRVDDGRPHLACVGALARGFMHIWLQAATLGFAGSVVMSRGPYANAASGAFAVGCAVLGFMRAPPPLARPTARIYAWLKLAAGGAALVLWSLGEPGTQPGAPAPGPATQCLALGAAYAALLVLADDVYPLFLLAPGPLFVGTLGMVVGGLTIGGSARYWWIGGPAAAALAAAVLAGPGATTARDCFSRACPDHRRVCVITAGESLSRRPPEDPERPGVPGPPSPPTPQRSHGPPADEVAPARVARPENVWVPVVTFLGAGALAVKTVREHARGTPGPGLPLWPQVFLGGHVAVALTELCQALAPWDLTDPLLFVHAGLQVINLGLVFRFSEVVVYAALGGAVWISLAQVLGLRRRLHRKDPGDGARLAATLRGLFFSVYALGFGVGVLLCPPGSTGGRSGD</t>
  </si>
  <si>
    <t>UL44</t>
  </si>
  <si>
    <t>host cell junction</t>
  </si>
  <si>
    <t>MAPGRVGLAVVLWSLLWLGAGVSGGSETASTGPTITAGAVTNASEAPTSGSPGSAASPEVTPTSTPNPNNVTQNKTTPTEPASPPTTPKPTSTPKSPPTSTPDPKPKNNTTPAKSGRPTKPPGPVWCDRRDPLARYGSRVQIRCRFRNSTRMEFRLQIWRYSMGPSPPIAPAPDLEEVLTNITAPPGGLLVYDSAPNLTDPHVLWAEGAGPGADPPLYSVTGPLPTQRLIIGEVTPATQGMYYLAWGRMDSPHEYGTWVRVRMFRPPSLTLQPHAVMEGQPFKATCTAAAYYPRNPVEFVWFEDDHQVFNPGQIDTQTHEHPDGFTTVSTVTSEAVGGQVPPRTFTCQMTWHRDSVTFSRRNATGLALVLPRPTITMEFGVRHVVCTAGCVPEGVTFAWFLGDDPSPAAKSAVTAQESCDHPGLATVRSTLPISYDYSEYICRLTGYPAGIPVLEHHGSHQPPPRDPTERQVIEAIEWVGIGIGVLAAGVLVVTAIVYVVRTSQSRQRHRR</t>
  </si>
  <si>
    <t>UL45</t>
  </si>
  <si>
    <t>UL45 protein</t>
  </si>
  <si>
    <t>MPLRASEHAYRPLGPGTPPMRARLPAAAWVGVGTIIGGVVIIAALVLVPSRASWALSPCDSGWHEFNLGCISWDPTPMEHEQAVGGCSAPATLIPRAAAKQLAAVARVQSARSSGYWWVSGDGIRACLRLVDGVGGIDQFCEEPALRICYYPRSPGGFVQFVTSTRNALGLP</t>
  </si>
  <si>
    <t>UL46</t>
  </si>
  <si>
    <t>Herpesvirus UL46 protein</t>
  </si>
  <si>
    <t>P:regulation of transcription, DNA-templated</t>
  </si>
  <si>
    <t>MQRRTRGASSLRLARCLTPANLIRGDNAGVPERRIFGGCLLPTPEGLLSAAVGALRQRSDDAQPAFLTCTDRSVRLAARQHNTVPESLIVDGLASDPHYEYIRHYASAATQALGEVELPGGQLSRAILTQYWKYLQTVVPSGLDVPEDPVGDCDPSLHVLLRPTLAPKLLARTPFKSGAVAAKYAATVAGLRDALHRIQQYMFFMRPADPSRPSTDTALRLNELLAYVSVLYRWASWMLWTTDKHVCHRLSPSNRRFLPLGGSPEAPAETFARHLDRGPSGTTGSMQCMALRAAVSDVLGHLTRLANLWQTGKRSGGTYGTVDTVVSTVEVLSIVHHHAQYIINATLTGYGVWATDSLNNEYLRAAVDSQERFCRTTAPLFPTMTAPSWARMELSIKAWFGAALAADLLRNGAPSLHYESILRLVASRRTTWSAGPPPDDMASGPGGHRAGGGTCREKIQRARRDNEPPPLPRPRLHSTPASTRRFRRRRADGAGPPLPDANDPVAEPPAAATQPATYYTHMGEVPPRLPARNVAGPDRRPPAATCPLLVRRASLGSLDRPRVWGPAPEGEPDQMEATYLTADDDDDDARRKATHAASARERHAPYEDDESIYETVSEDGGRVYEEIPWMRVYENVCVNTANAAPASPYIEAENPLYDWGGSALFSPPGRTGPPPPPLSPSPVLARHRANALTNDGPTNVAALSALLTKLKREGRRSR</t>
  </si>
  <si>
    <t>UL47</t>
  </si>
  <si>
    <t>Herpesvirus UL47 protein</t>
  </si>
  <si>
    <t>MSAREPAGRRRRASTRPRASPVADEPAGDGVGFMGYLRAVFRGDDDSELEALEEMAGDEPPVRRRREGPRARRRRASEAPPTSHRRASRQRPGPDAARSQSVRGRLDDDDEVPRGPPQARQGGYLGPVDARAILGRVGGSRVAPSPLFLEELQYEEDDYPEAVGPEDGGGARSPPKVEVLEGRVPGPELRAAFPLDRLAPQVAVWDESVRSALALGHPAGFYPCPDSAFGLSRVGVMHFASPDNPAVFFRQTLQQGEALAWYITGDGILDLTDRRTKTSPAQAMSFLADAVVRLAINGWVCGTRLHAEARGSDLDDRAAELRRQFASLTALRPVGAAAVPLLSAGGLVSPQSGPDAAVFRSSLGSLLYWPGVRALLDRDCRVAARYAGRMTYLATGALLARFNPDAVRCVLTREAAFLGRVLDVLAVMAEQTVQWLSVVVGARLHPHVHHPAFADVAREELFRALPLGSPAVVGAEHEALGDTAARRLLANSGLNAVLGAAVYALHTALATVTLKYARACGDAHRRRDDAAATRAILAAGLVLQRLLGFADTVVACVTLAAFDGGFTAPEVGTYTPLRYACVLRATQPLYARTTPAKFWADVRAAAEHVDLRPASSAPRAPVSGTADPAFLLKDLEPFPPAPVSGGSVLGPRVRVVDIMSQFRKLLMGDEGAAALRAHVSGRRATGLGGPPRP</t>
  </si>
  <si>
    <t>UL48</t>
  </si>
  <si>
    <t>Alpha trans-inducing protein (Alpha-TIF)</t>
  </si>
  <si>
    <t>F:DNA binding; P:regulation of transcription, DNA-templated</t>
  </si>
  <si>
    <t>MDLLVDELFADMNADGASPPPPRPAGGPKNTPAAPPLYATGRLSQAQLMPSPPMPVPPAALFNRLLDDLGFSAGPALCTMLDTWNEDLFSALPTNADLYRECKFLSTLPSDVVEWGDAYVPERTQIDIRAHGDVAFPTLPATRDGLGLYYEALSRFFHAELRAREESYRTVLANFCSALYRYLRASVRQLHRQAHMRGRDRDLGEMLRATIADRYYRETARLARVLFLHLYLFLTREILWAAYAEQMMRPDLFDCLCCDLESWRQLAGLFQPFMFVNGALTVRGVPIEARRLRELNHIREHLNLPLVRSAATEEPGAPLTTPPTLHGNQARASGYFMVLIRAKLDSYSSFTTSPSEAVMREHAYSRARTKNNYGSTIEGLLDLPDDDAPEEAGLAAPRLSFLPAGHTRRLSTAPPTDVSLGDELHLDGEDVAMAHADALDDFDLDMLGDGDSPGPGFTPHDSAPYGALDMADFEFEQMFTDALGIDEYGG</t>
  </si>
  <si>
    <t>UL49</t>
  </si>
  <si>
    <t>Herpesvirus UL49 tegument protein</t>
  </si>
  <si>
    <t>MTSRRSVKSGPREVPRDEYEDLYYTPSSGMASPDSPPDTSRRGALQTRSRQRGEVRFVQYDESDYALYGGSSSEDDEHPEVPRTRRPVSGAVLSGPGPARAPPPPAGSGGAGRTPTTAPRAPRTQRVATKAPAAPAAETTRGRKSAQPESAALPDAPASTAPTRSKTPAQGLARKLHFSTAPPNPDAPWTPRVAGFNKRVFCAAVGRLAAMHARMAAVQLWDMSRPRTDEDLNELLGITTIRVTVCEGKNLLQRANELVNPDVVQDVDAATATRGRSAASRPTERPRAPARSASRPRRPVE</t>
  </si>
  <si>
    <t>UL49.5</t>
  </si>
  <si>
    <t>host cell Golgi membrane</t>
  </si>
  <si>
    <t>MGPPRRVCRAGLLFVLLVALAAGDAGPRGEPPGEEGGRDGIGGARCETQNTGQMSAPGALVPFYVGMASMGVCIIAHVCQICQRLLAAGHA</t>
  </si>
  <si>
    <t>UL5</t>
  </si>
  <si>
    <t>cytoplasm; Nucleoside-triphosphate phosphatase</t>
  </si>
  <si>
    <t>F:helicase activity; F:ATP binding</t>
  </si>
  <si>
    <t>MAAAGGERQLDGQKPGPPHLQQPGDRPAVPGRAEAFLNFTSMHGVQPILKRIRELSQQQLDGAQVPHLQWFRDVAALESPAGLPLREFPFAVYLITGNAGSGKSTCVQTINEVLDCVVTGATRIAAQNMYAKLSGAFLSRPINTIFHEFGFRGNHVQAQLGQYPYTLTSNPASLEDLQRRDLTYYWEVILDLTKRALAASGGEELRNEFRALAALERTLGLAEGALTRLAPATHGALPAFTRSNVIVIDEAGLLGRHLLTAVVYCWWMINALYHTPQYAARLRPVLVCVGSPTQTASLESTFEHQKLRCSVRQSENVLTYLICNRTLREYARLSYSWAIFINNKRCVEHEFGNLMKVLEYGLPITEEHMQFVDRFVVPENYITNPANLPGWTRLFSSHKEVSAYMAKLHAYLKVTREGEFVVFTLPVLTFVSVKEFDEYRRLTHQPGLTIEKWLTANASRITNYSQSQDQDAGHMRCEVHSKQQLVVARNDVTYVLNSQIAVTARLRKLVFGFSGTFRAFEAVLRDDSFVKTQGETSVEFAYRFLSRLIFSGLISFYNFLQRPGLDATQRTLAYARMGELTAEILSLRPKSSGVPTQASVMADAGAPGERAFDFKQLGPRDGGPDDFPDDDLDVIFAGLDEQQLDVFYCHYTPGEPETTAAVHTQFALLKRAFLGRFRILQELFGEAFEVAPFSTYVDNVIFRGCEMLTGSPRGGLMSVALQTDNYTLMGYTYARVFAFADELRRRHATANVAELLEEAPLPYVVLRDQHGFMSVVNTNISEFVESIDSTELAMAINADYGISSKLAMTITRSQGLSLDKVAICFTPGNLRLNSAYVAMSRTTSSEFLRMNLNPLRERHERDDVISEHILSALRDPNVVIVY</t>
  </si>
  <si>
    <t>UL50</t>
  </si>
  <si>
    <t>dUTP diphosphatase activity</t>
  </si>
  <si>
    <t>cytoplasm; dUTP diphosphatase; Acting on acid anhydrides</t>
  </si>
  <si>
    <t>F:dUTP diphosphatase activity; P:dUTP metabolic process</t>
  </si>
  <si>
    <t>MSQWGSGAILVQPDSLGRGYDGDWHTAVATRGGGVVQLNLVNRRAVAFMPKVSGDSGWAVGRVSLDLRMAMPADFCAIIHAPALASPGHHVILGLIDSGYRGTVMAVVVAPKRTREFAPGTLRVDVTFLDILATPPALTEPISLRQFPQLAPPPPTGAGIREDPWLEGALGAPSVTTALPARRRGRSLVYAGELTPVQTEHGDGVREAIAFLPKREEDAGFDIVVRRPVTVPANGTTVVQPSLRMLHADAGPAACYVLGRSSLNARGLLVVPTRWLPGHVCAFVVYNLTGVPVTLEAGAKVAQLLVAGADALPWIPPDNFHGTKALRNYPRGVPDSTAEPRNPPLLVFTNEFDAEAPPSERGTGGFGSTGI</t>
  </si>
  <si>
    <t>UL51</t>
  </si>
  <si>
    <t>Herpesvirus UL51 protein</t>
  </si>
  <si>
    <t>MASLLGAICGWGARPEEQYEMIRAAVPPSEAEPRLQEALAVVNALLPAPITLDDALGSLDDTRRLVKARALARTYHACMVNLERLARHHPGLEAPTIDGAVAAHQDKMRRLADTCMATILQMYMSVGAADKSADVLVSQAIRSMAESDVVMEDVAIAERALGLSAFGVAGGTRSGGIGVTEAPSLGHPHTPPPEVTLAPAARNGDALPDPKPESCPRVSVPRPTASPTAPRPGPSRAAPCVLGQ</t>
  </si>
  <si>
    <t>UL52</t>
  </si>
  <si>
    <t>Herpesviridae UL52/UL70 DNA primase</t>
  </si>
  <si>
    <t>cytoplasm; DNA-directed RNA polymerase</t>
  </si>
  <si>
    <t>F:DNA primase activity; P:bidirectional double-stranded viral DNA replication</t>
  </si>
  <si>
    <t>MGQEDGNRGERRAAGTPVEVTALYATDGCVITSSIALLTNSLLGAEPVYIFSYDAYTHDGRADGPTEQDRFEESRALYQASGGLNGDSFRVTFCLLGTEVGGTHQARGRTRPMFVCRFERADDVAALQDALAHGTPLQPDHIAATLDAEATFALHANMILALTVAINNASPRTGRDAAAAQYDQGASLRSLVGRTSLGQRGLTTLYVHHEVRVLAAYRRAYYGSAQSPFWFLSKFGPDEKSLVLTTRYYLLQAQRLGGAGATYDLQAIKDICATYAIPHAPRPDTVSAASLTSFAAITRFCCTSQYARGAAAAGFPLYVERRIAADVRETSALEKFITHDRSCLRVSDREFITYIYLAHFECFSPPRLATHLRAVTTHDPNPAASTEQPSPLGREAVEQFFCHVRAQLNIGEYVKHNVTPRETVLDGDTAKAYLRARTYAPGALTPAPAYCGAVDSATKMMGRLADAEKLLVPRGWPAFAPASPGEDTAGGTPPPQTCGIVKRLLRLAATEQQGPTPPAIAALIRNAAVQTPLPVYRISMVPTGQAFAALAWDDWARITRDARLAEAVVSAEAAAHPDHGALGRRLTDRIRAQGPVMPPGGLDAGGQMYVNRNEIFNGALAITNIILDLDIALKEPVPFRRLHEALGHFRRGALAAVQLLFPAARVDPDAYPCYFFKSACRPGPASVGSGSGLGNDDDGDWFPCYDDAGDEEWAEDPGAMDTSHDPPDDEVAYFDLCHEVGPTAEPRETDSPVCSCTDKIGLRVCMPVPAPYVVHGSLTMRGVARVIQQAVLLDRDFVEAIGSYVKNFLLIDTGVYAHGHSLRLPYFAKIAPDGPACGRLLPVFVIPPACKDVPAFVAAHADPRRFHFHAPPTYLASPREIRVLHSLGGDYVSFFERKASRNALEHFGRRETLTEVLGRYNVQPDAGGTVEGFASELLGRIVACIETHFPEHAGEYQAVSVRRAVSKDDWVLLQLVPVRGTLQQSLSCLRFKHGRASRATARTFVALSVGANNRLCVSLCQQCFAAKCDSNRLHTLFTIDAGTPCSPSVPCSTSQPSS</t>
  </si>
  <si>
    <t>UL53</t>
  </si>
  <si>
    <t>positive regulation of syncytium formation by virus</t>
  </si>
  <si>
    <t>C:membrane</t>
  </si>
  <si>
    <t>MLAVRSLQHLSTVVLITAYGLVLVWYTVFGASPLHRCIYAVRPTGTNNDTALVWMKMNQTLLFLGAPTHPPNGGWRNHAHICYANLIAGRVVPFQVPPDAMNRRIMNVHEAVNCLETLWYTRVRLVVVGWFLYLAFVALHQRRCMFGVVSPAHKMVAPATYLLNYAGRIVSSVFLQYPYTKITRLLCELSVQRQNLVQLFETDPVTFLYHRPAIGVIVGCELMLRFVAVGLIVGTAFISRGACAITYPLFLTITTWCFVSTIGLTELYCILRRGPAPKNADKAAAPGRSKGLSGVCGRCCSIILSGIAVRLCYIAVVAGVVLVALHYEQEIQRRLFDV</t>
  </si>
  <si>
    <t>UL54</t>
  </si>
  <si>
    <t>Herpesvirus transcriptional regulator family</t>
  </si>
  <si>
    <t>MATDIDMLIDLGLDLSDSDLDEDPPEPAESRRDDLESDSSGECSSSDEDMEDPHGEDGPEPILDAARPAVRPSRPEDPGVPSTQTPRPTERQGPNDPQPAPHSVWSRLGARRPSCSPEQHGGKVARLQPPPTKAQPARGGRRGRRRGRGRGGPGAADGLSDPRRRAPRTNRNPGGPRPGAGWTDGPGAPHGEAWRGSEQPDPPGGQRTRGVRQAPPPLMTLAIAPPPADPRAPAPERKAPAADTIDATTRLVLRSISERAAVDRISESFGRSAQVMHDPFGGQPFPAANSPWAPVLAGQGGPFDAETRRVSWETLVAHGPSLYRTFAGNPRAASTAKAMRDCVLRQENFIEALASADETLAWCKMCIHHNLPLRPQDPIIGTAAAVLDNLATRLRPFLQCYLKARGLCGLDELCSRRRLADIKDIASFVFVILARLANRVERGVAEIDYATLGVGVGEKMHFYLPGACMAGLIEILDTHRQECSSRVCELTASHIVAPPYVHGKYFYCNSLF</t>
  </si>
  <si>
    <t>UL55</t>
  </si>
  <si>
    <t>Herpesvirus UL55 protein</t>
  </si>
  <si>
    <t>MTATPLTNLFLRAPDITHVAPPYCLNATWQAETAMHTSKTDSACVAVRSYLVRASCETSGTIHCFFFAVYKDTHHTPPLITELRNFADLVNHPPVLRELEDKRGVRLRCARPFSVGTIKDVSGSGASSAGEYTINGIVYHCHCRYPFSKTCWMGASAALQHLRSISSSGMAARAAEHRRVKIKIKA</t>
  </si>
  <si>
    <t>UL56</t>
  </si>
  <si>
    <t>Herpesvirus UL56 protein</t>
  </si>
  <si>
    <t>MASEAAQPDAGLWSAGNAFADPPPPYDSLSGRNEGPFVVIDLDTPTDPPPPYSAGPLLSVPIPPTSSGEGEASERGRSRQAAQRAARRARRRAERRAQRRSFGPGGLLATPLFLPETRLVAPPDITRDLLSGLPTYAEAMSDHPPTYATVVAVRSTEQPSGALAPDDQRRTQNSGAWRPPRVNSRELYRAQRAARGSSDHAPYRRQGCCGVVWRHAVFGVVAIVVVIILVFLWR</t>
  </si>
  <si>
    <t>UL6</t>
  </si>
  <si>
    <t>Herpesvirus UL6 like</t>
  </si>
  <si>
    <t>MTAPRSRAPTTRARGDTEALCSPEDGWVKVHPTPGTMLFREILHGQLGYTEGQGVYNVVRSSEATTRQLQAAIFHALLNATTYRDLEADWLGHVAARGLQPQRLVRRYRNAREADIAGVAERVFDTWRNTLRTTLLDFAHGLVACFAPGGPSGPSSFPKYIDWLTCLGLVPILRKRQEGGVTQGLRAFLKQHPLTRQLATVAEAAERAGPGFFELALAFDSTRVADYDRVYIYYNHRRGDWLVRDPISGQRGECLVLWPPLWTGDRLVFDSPVQRLFPEIVACHSLREHAHVCRLRNTASVKVLLGRKSDSERGVAGAARVVNKVLGEDDETKAGSAASRLVRLIINMKGMRHVGDINDTVRAYLDEAGGHLIDAPAVDGTLPGFGKGGNSRGSAGQDQGGRAPQLRQAFRTAVVNNINGVLEGYINNLFGTIERLRETNAGLATQLQERDRELRRATAGALERQQRAADLAAESVTGGCGSRPAGADLLRADYDIIDVSKSMDDDTYVANSFQHPYIPSYAQDLERLSRLWEHELVRCFKILCHRNNQGQETSISYSSGAIAAFVAPYFESVLRAPRVGAPITGSDVILGEEELWDAVFKKTRLQTYLTDIAALFVADVQHAALPPPPSPVGADFRPGASPRGRSRSRSPGRTARGAPDQGGGIGHRDGRRDGRR</t>
  </si>
  <si>
    <t>UL7</t>
  </si>
  <si>
    <t>Herpesvirus UL7 like</t>
  </si>
  <si>
    <t>MAAATADDEGSAATILKQAIAGDRSLVEAAEAISQQTLLRLACEVRQVGDRQPRFTATSIARVDVAPGCRLRFVLDGSPEDAYVTSEDYFKRCCGQSSYRGFAVAVLTANEDHVHSLAVPPLVLLHRFSLFNPRDLLDFELACLLMYLENCPRSHATPSTFAKVLAWLGVAGRRTSPFERVRCLFLRSCHWVLNTLMFMVHVKPFDDEFVLPHWYMARYLLANNPPPVLSALFCATPTSSSFRLPGPPPRSDCVAYNPAGIMGSCWASEEVRAPLVYWWLSETPKRQTSSLFYQFC</t>
  </si>
  <si>
    <t>UL8</t>
  </si>
  <si>
    <t>Herpesvirus DNA helicase/primase complex associated protein</t>
  </si>
  <si>
    <t>P:viral genome replication</t>
  </si>
  <si>
    <t>MDTADIVWVEESVSAITLYAVWLPPRAREYFHALVYFVCRNAAGEGRARFAEVSVTATELRDFYGSADVSVQAVVAAARAATTPAASPLEPLENPTLWRALYACVLAALERQTGPVALFAPLRIGSDPRTGLVVKVERASWGPPAAPRAALLVAEANIDIDPMALAARVAEHPDARLAWARLAAIRDTPQCASAASLTVNITTGTALFAREYQTLAFPPIKKEGAFGDLVEVCEVGLRPRGHPQRVTARVLLPRDYDYFVSAGEKFSAPALVALFRQWHTTVHAAPGALAPVFAFLGPEFEVRGGPVPYFAVLGFPGWPTFTVPATAESARDLVRGAAAAYAALLGAWPAVGARVVLPPRAWPGVASAAAGCLLPAVREAVARWHPATKIIQLLDPPAAVGPVWTARFCFPGLRAQLLAALADLGGSGLADPHGRTGLARLDALVVAAPSEPWAGAVLERLVPDTCNACPALRQLLGGVMAAVCLQIEETASSVKFAVCGGDGGAFWGVFNVDPQDADAASGVIEDARRAIETAVGAVLRANGLRLRHPLCLALEGVYTHAVAWSQAGVWFWNSRDNTDHLGGFPLRGPAYTTAAGVVRDTLRRVLGLTTACVPEEDALTARGLMEDACDRLILDAFNKRLDAEYWSVRVSPFEASDPLPPTAFRGGALLDAEHYWRRVVRVCPGGGESVGVPVDLYPRPLVLPPVDCAHHLREILREIELVFTGVLAGVWGEGGKFVYPFDDKMSFLFA</t>
  </si>
  <si>
    <t>UL8.5</t>
  </si>
  <si>
    <t>F:DNA replication origin binding; F:ATP binding; P:DNA replication</t>
  </si>
  <si>
    <t>MFAYVKPMNYGPDMVSVYQSLGRVRTLRKGELLIYMDGSGARSEPVFTPMLLNHVVSSCGQWPAQFSQVTNLLCRRFKGRCDASACDTSLGRGSRIYNKFRYKHYFERCTLACLSDSLNILHMLLTLNCIRVRFWGHDDTLTPKDFCLFLRGVHFDALRAQRDLRELRCRDPEASLPAQAAETEEVGLFVEKYLRSDVAPAEIVALMRNLNSLMGRTRFIYLALLEACLRVPMATRSSAIFRRIYDHYATGVIPTINVTGELELVALPPTLNVTPVWELLCLCSTMAARLHWDSAAGGSGRTFGPDDVLDLLTPHYDRYMQLVFELGHCNVTDGLLLSEEAVKRVADALSGCPPRGSVSETDHAVALFKIIWGELFGVQMAKSTQTFPGAGRVKNLTKQTIVGLLDAHHIDHSACRTHRQLYALLMAHKREFAGARFKLRVPAWGRCLRTHSSSANPNADIILEAALSELPTEAWPMMQGAVNFSTL</t>
  </si>
  <si>
    <t>UL9</t>
  </si>
  <si>
    <t>MPFVGGAESGDPLGAGRPIGDDECEQYTSSVSLARMLYGGDLAEWVPRVHPKTTIERQQHGPVTFPNASAPTARCVTVVRAPMGSGKTTALIRWLREAIHSPDTSVLVVSCRRSFTQTLATRFAESGLVDFVTYFSSTNYIMNDRPFHRLIVQVESLHRVGPNLLNNYDVLVLDEVMSTLGQLYSPTMQQLGRVDALMLRLLRTCPRIIAMDATANAQLVDFLCGLRGEKNVHVVVGEYAMPGFSARRCLFLPRLGTELLQAALRPPGPPSGPSPDASPDARGATFFGELEARLGGGDNICIFSSTVSFAEIVARFCRQFTDRVLLLHSLTPLGDVTTWGQYRVVIYTTVVTVGLSFDPLHFDGMFAYVKPMNYGPDMVSVYQSLGRVRTLRKGELLIYMDGSGARSEPVFTPMLLNHVVSSCGQWPAQFSQVTNLLCRRFKGRCDASACDTSLGRGSRIYNKFRYKHYFERCTLACLSDSLNILHMLLTLNCIRVRFWGHDDTLTPKDFCLFLRGVHFDALRAQRDLRELRCRDPEASLPAQAAETEEVGLFVEKYLRSDVAPAEIVALMRNLNSLMGRTRFIYLALLEACLRVPMATRSSAIFRRIYDHYATGVIPTINVTGELELVALPPTLNVTPVWELLCLCSTMAARLHWDSAAGGSGRTFGPDDVLDLLTPHYDRYMQLVFELGHCNVTDGLLLSEEAVKRVADALSGCPPRGSVSETDHAVALFKIIWGELFGVQMAKSTQTFPGAGRVKNLTKQTIVGLLDAHHIDHSACRTHRQLYALLMAHKREFAGARFKLRVPAWGRCLRTHSSSANPNADIILEAALSELPTEAWPMMQGAVNFSTL</t>
  </si>
  <si>
    <t>US1</t>
  </si>
  <si>
    <t>suppression by virus of host RNA polymerase II activity</t>
  </si>
  <si>
    <t>MADISPGAFAPCVKARRPALRSPPLGTRKRKRPSRPLSSESEVESDTALESEVESETASDSTESGDQDEAPRIGGRRAPRRLGGRFFLDMSAESTTGTETDASVSDDPDDTSDWSYDDIPPRPKRARVNLRLTSSPDRRDGVIFPKMGRVRSTRETQPRAPTPSAPSPNAMLRRSVRQAQRRSSARWTPDLGYMRQCINQLFRVLRVARDPHGSANRLRHLIRDCYLMGYCRARLAPRTWCRLLQVSGGTWGMHLRNTIREVEARFDATAEPVCKLPCLETRRYGPECDLSNLEIHLSATSDDEISDATDLEAAGSDHTLASQSDTEDAPSPVTLETPEPRGSLAVRLEDEFGEFDWTPQEGSQPWLSAVVADTSSVERPGPSDSGAGRAAEDRKCLDGCRKMRFSTACPYPCSDTFLRP</t>
  </si>
  <si>
    <t>US1.5</t>
  </si>
  <si>
    <t>MLRRSVRQAQRRSSARWTPDLGYMRQCINQLFRVLRVARDPHGSANRLRHLIRDCYLMGYCRARLAPRTWCRLLQVSGGTWGMHLRNTIREVEARFDATAEPVCKLPCLETRRYGPECDLSNLEIHLSATSDDEISDATDLEAAGSDHTLASQSDTEDAPSPVTLETPEPRGSLAVRLEDEFGEFDWTPQEGSQPWLSAVVADTSSVERPGPSDSGAGRAAEDRKCLDGCRKMRFSTACPYPCSDTFLRP</t>
  </si>
  <si>
    <t>US10</t>
  </si>
  <si>
    <t>Gene 66 (IR5) protein</t>
  </si>
  <si>
    <t>F:zinc ion binding</t>
  </si>
  <si>
    <t>MIKRRGNVEIRVYYESVRTLRSRSHLKPSDRQQSPGHRVFPGSPGFRDHPENLGNPEYRELPETPGYRVTPGIHDNPGLPGSPGLPGSPGLPGSPGPHAPPANHVRLAGLYSPGKYAPLASPDPFSPQHGAYARARVGIHTAVRVPPTGSPTHTHLRQDPGDEPTSDDSGLYPLDARALAHLVMLPADHRAFFRTVVEVSRMCAANVRDPPPPATGAMLGRHARLVHTQWLRANQETSPLWPWRTAAINFITTMAPRVQTHRHMHDLLMACAFWCCLTHASTCSYAGLYSTHCLHLFGAFGCGDPALTPPLC</t>
  </si>
  <si>
    <t>US11</t>
  </si>
  <si>
    <t>suppression by virus of host RIG-I activity</t>
  </si>
  <si>
    <t>MSQTQPPAPVGPGDPDVYLKGVPSAGMHPRGVHAPRGHPRMISGPPQRGDNDQAAGQCGDSGLLRVGADTTISKPSEAVRPPTIPRTPRVPREPRVPRPPREPREPRVPRAPRDPRVPRDPRDPRQPRSPREPRSPREPRSPREPRTPRTPREPRTARGSV</t>
  </si>
  <si>
    <t>US12</t>
  </si>
  <si>
    <t>suppression by virus of host TAP complex</t>
  </si>
  <si>
    <t>P:evasion or tolerance of host defenses by virus</t>
  </si>
  <si>
    <t>MSWALEMADTFLDTMRVGPRTYADVRDEINKRGREDREAARTAVHDPERPLLRSPGLLPEIAPNASLGVAHRRTGGTVTDSPRNPVTR</t>
  </si>
  <si>
    <t>US2</t>
  </si>
  <si>
    <t>US2 family</t>
  </si>
  <si>
    <t>MGVVVVNVMTLLDQNNALPRTSVDASPALWSFLLRQCRILASEPLGTPVVVRPANLRRLAEPLMDLPKPTRPIVRTRSCRCPPNTTTGLFAEDSPLESTEVVDAVACFRLLHRDQPSPPRLYHLWVVGAADLCVPFLEYAQKIRLGVRFIAIKTPDAWVGEPWAVPTRFLPEWTVAWTPFPAAPNHPLETLLSRYEYQYGVVLPGTNGRERDCMRWLRSLIALHKPHPATPGPLTTSHPVRRPCCACMGMPEVPDEQPTSPGRGPQETDPLIAVRGERPRLPHICYPVTTL</t>
  </si>
  <si>
    <t>US3</t>
  </si>
  <si>
    <t>MACRKFCRVYGGQGRRKEEAVPPETKPSRVFPHGPFYTPAEDACLDSPPPETPKPSHTTPPSEAERLCHLQEILAQMYGNQDYPIEDDPSADAADDVDEDAPDDVAYPEEYAEELFLPGDATGPLIGANDHIPPPCGASPPGIRRRSRDEIGATGFTAEELDAMDREAARAISRGGKPPSTMAKLVTGMGFTIHGALTPGSEGCVFDSSHPDYPQRVIVKAGWYTSTSHEARLLRRLDHPAILPLLDLHVVSGVTCLVLPKYQADLYTYLSRRLNPLGRPQIAAVSRQLLSAVDYIHRQGIIHRDIKTENIFINTPEDICLGDFGAACFVQGSRSSPFPYGIAGTIDTNAPEVLAGDPYTTTVDIWSAGLVIFETAVHNASLFSAPRGPKRGPCDSQITRIIRQAQVHVDEFSPHPESRLTSRYRSRAAGNNRPPYTRPAWTRYYKMDIDVEYLVCKALTFDGALRPSAAELLCLPLFQQK</t>
  </si>
  <si>
    <t>US3.5</t>
  </si>
  <si>
    <t>MYGNQDYPIEDDPSADAADDVDEDAPDDVAYPEEYAEELFLPGDATGPLIGANDHIPPPCGASPPGIRRRSRDEIGATGFTAEELDAMDREAARAISRGGKPPSTMAKLVTGMGFTIHGALTPGSEGCVFDSSHPDYPQRVIVKAGWYTSTSHEARLLRRLDHPAILPLLDLHVVSGVTCLVLPKYQADLYTYLSRRLNPLGRPQIAAVSRQLLSAVDYIHRQGIIHRDIKTENIFINTPEDICLGDFGAACFVQGSRSSPFPYGIAGTIDTNAPEVLAGDPYTTTVDIWSAGLVIFETAVHNASLFSAPRGPKRGPCDSQITRIIRQAQVHVDEFSPHPESRLTSRYRSRAAGNNRPPYTRPAWTRYYKMDIDVEYLVCKALTFDGALRPSAAELLCLPLFQQK</t>
  </si>
  <si>
    <t>US4</t>
  </si>
  <si>
    <t>MSQGAMRAVVPIIPFLLVLVGVSGVPTNVSSTTQPQLQTTGRPSHEAPNMTQTGTTDSPTAISLTTPDHTPPMPSIGLEEEEEEEGAGDGEHLEGGDGTRDTLPQSPGPAFPLAEDVEKDKPNRPVVPSPDPNNSPARPETSRPKTPPTIIGPLATRPTTRLTSKGRPLVPTPQHTPLFSFLTASPALDTLFVVSTVIHTLSFLCIGAMATHLCGGWSRRGRRTHPSVRYVCLPSERG</t>
  </si>
  <si>
    <t>US5</t>
  </si>
  <si>
    <t>P:suppression by virus of host apoptotic process</t>
  </si>
  <si>
    <t>MSLRAVWHLGLLGSLVGAVLAATHRGPAANTTDPLTHAPVSPHPSPLGGFAVPLVVGGLCAVVLGAACLLELLRRTCRGWGRYHPYMDPVVV</t>
  </si>
  <si>
    <t>US6</t>
  </si>
  <si>
    <t>C:integral component of membrane</t>
  </si>
  <si>
    <t>MGGAAARLGAVILFVVIVGLHGVRGKYALVDASLKMADPNRFRGKDLPVLDQLTDPPGVRRVYHIQAGLPDPFQPPSLPITVYYAVLERACRSVLLNAPSEAPQIVRGASEDVRKQPYNLTIAWFRMGGNCAIPITVMEYTECSYNKSLGACPIRTQPRWNYYDSFSAVSEDNLGFLMHAPAFETAGTYLRLVKINDWTEITQFILEHRAKGSCKYALPLRIPPSACLSPQAYQQGVTVDSIGMLPRFIPENQRTVAVYSLKIAGWHGPKAPYTSTLLPPELSETPNATQPELAPEDPEDSALLEDPVGTVAPQIPPNWHIPSIQDAATPYHPPATPNNMGLIAGAVGGSLLAALVICGIVYWMRRHTQKAPKRIRLPHIREDDQPSSHQPLFY</t>
  </si>
  <si>
    <t>US7</t>
  </si>
  <si>
    <t>C:host cell</t>
  </si>
  <si>
    <t>MPCRPLQGLVLVGLWVCATSLVVRGPTVSLVSNSFVDAGALGPDGVVEEDLLILGELRFVGDQVPHTTYYDGGVELWHYPMGHKCPRVVHVVTVTACPRRPAVAFALCRATDSTHSPAYPTLELNLAQQPLLRVQRATRDYAGVYVLRVWVGDAPNASLFVLGMAIAAEGTLAYNGSAYGSCDPKLLPSSAPRLAPASVYQPAPNQASTPSTTTSTPSTTIPAPSTTIPAPQASTTPFPTGDPKPQPPGVNHEPPSNATRATRDSRYALTVTQIIQIAIPASIIALVFLGSCICFIHRCQRRYRRSRRPIYSPQMPTGISCAVNEAAMARLGAELKSHPSTPPKSRRRSSRTPMPSLTAIAEESEPAGAAGLPTPPVDPTTPTPTPPLLV</t>
  </si>
  <si>
    <t>US8</t>
  </si>
  <si>
    <t>MDRGAVVGFLLGVCVVSCLAGTPKTSWRRVSVGEDVSLLPAPGPTGRGPTQKLLWAVEPLDGCGPLHPSWVSLMPPKQVPETVVDAACMRAPVPLAMAYAPPAPSATGGLRTDFVWQERAAVVNRSLVIHGVRETDSGLYTLSVGDIKDPARQVASVVLVVQPAPVPTPPPTPADYDEDDNDEGEDESLAGTPASGTPRLPPPPAPPRSWPSAPEVSHVRGVTVRMETPEAILFSPGETFSTNVSIHAIAHDDQTYSMDVVWLRFDVPTSCAEMRIYESCLYHPQLPECLSPADAPCAASTWTSRLAVRSYAGCSRTNPPPRCSAEAHMEPVPGLAWQAASVNLEFRDASPQHSGLYLCVVYVNDHIHAWGHITISTAAQYRNAVVEQPLPQRGADLAEPTHPHVGAPPHAPPTHGALRLGAVMGAALLLSALGLSVWACMTCWRRRAWRAVKSRASGKGPTYIRVADSELYADWSSDSEGERDQVPWLAPPERPDSPSTNGSGFEILSPTAPSVYPRSDGHQSRRQLTTFGSGRPDRRYSQASDSSVFW</t>
  </si>
  <si>
    <t>US8.5</t>
  </si>
  <si>
    <t>host cell nucleolus</t>
  </si>
  <si>
    <t>C:host cell nucleolus</t>
  </si>
  <si>
    <t>MDPALRSYHQRLRLYTPVAMGINLAASSQPLDPEGPIAVTPRPPIRPSSGKAPHPEAPRRSPNWATAGEVDVGDELIAISDERGPPRHDRPPLATSTAPSPHPRPPGYTAVVSPMALQAVDAPSLFVAWLAARWLRGASGLGAVLCGIAWYVTSIARGA</t>
  </si>
  <si>
    <t>US9</t>
  </si>
  <si>
    <t>host cell smooth endoplasmic reticulum membrane</t>
  </si>
  <si>
    <t>P:intracellular transport of virus</t>
  </si>
  <si>
    <t>MTSRLSDPNSSARSDMSVPLYPTASPVSVEAYYSESEDEAANDFLVRMGRQQSVLRRRRRRTRCVGMVIACLLVAVLSGGFGALLMWLLR</t>
  </si>
  <si>
    <t>ORFs with N-terminal extensions (NTE)</t>
  </si>
  <si>
    <t>TRS1</t>
  </si>
  <si>
    <t>UL10</t>
  </si>
  <si>
    <t>Herpesvirus glycoprotein M</t>
  </si>
  <si>
    <t>no GO terms; BLAST: glycoprotein M (gM) is an integral membrane protein</t>
  </si>
  <si>
    <t>MGRPAPRGSPDSAPPTKGMTGARTAWWVWCVQVATFVVSAVCVTGLLVLASVFRARFPCFYATASSYAGVNSTAEVRGGVAVPLRLDTQSLVGTYVITAVLLLAVAVYAVVGAVTSRYDRALDAGRRLAAARMAMPHATLIAGNVCSWLLQITVLLLAHRISQLAHLVYVLHFACLVYFAAHFCTRGVLSGTYLRQVHGLMELAPTHHRVVGPARAVLTNALLLGVFLCTADAAVSLNTIAAFNFNFSAPGMLICLTVLFAILVVSLLLVVEGVLCHYVRVLVGPHLGAVAATGIVGLACEHYYTNGYYVVETQWPGAQTGVRVALALVAAFALGMAVLRCTRAYLYHRRHHTKFFMRMRDTRHRAHSALKRVRSSMRGSRDGRHRPAPGSPPGIPEYAEDPYAISYGGQLDRYGDSDGEPIYDEVADDQTDVLYAKIQHPRHLPDDDPIYDTVGGYDPEPAEDPVYSTVRRW</t>
  </si>
  <si>
    <t>IARDSRSPRDPMAAPNRDPPGYRYAAAMVPTGSLLSTIEVASHRRLFDFFSRVRSDANSLYDVEFDALLGSYCNTLSLVRFLELGLSVACVCTKFPELAYMNEGRVQFEVHQPLIARDGPHPIEQPTHNYMTKIIDRRALNAAFSLATEAIALLTGEALDGTGIGAHRQLRAIQQLARNVQAVLGAFERGTADQMLHVLLEKAPPLALLLPMQRYLDNGRLATRVARATLVAELKRSFCETSFFLGKAGHRREAVEAWLVDLTTATQPSVAVPRLTHADTRGRPVDGVLVTTAPIKQRLLQSFLKVEDTEADVPVTYGEMVLNGANLVTALVMGKAVRSLDDVGRHLLEMQEEQLDLNRQTLDELESAPQTTRVRADLVSIGEKLVFLEALEKRIYAATNVPYPLVGAMDLTFVLPLGLFNPVMERFAAHAGDLVPAPGHPDPRAFPPRQLFFWGKDRQVLRLSLEHAIGTVCHPSLMNVDAAVGGLNRDPVEAANPYGAYVAAPAGPAADMQQLFLNAWGQRLAHGRVRWVAEGQMTPEQFMQPDNANLALELHPAFDFFVGVADVELPGGDVPPAGPGEIQATWRVVNGNLPLALCPAAFRDARGLELGVGRHAMAPATIAAVRGAFDDRNYPAVFYLLQAAIHGSEHVFCALARLVVQCITSYWNNTRCAAFVNDYSLVSYVVTYLGGDLPEECMAVYRDLVAHVEALAQLVDDFTLTGPELGGQAQAELNHLMRDPALLPPLVWDCDALMRRAALDRHRDCRVSAGGHDPVYAAACNVATADFNRNDGQLLHNTQARAADAADDRPHRGADWTVHHKIYYYVMVPAFSRGRCCTAGVRFDRVYATLQNMVVPEIAPGEECPSDPVTDPAHPLHPANLVANTVNAMFHNGRVVVDGPAMLTLQVLAHNMAERTTALLCSAAPDAGANTASTTNMRIFDGALHAGILLMAPQHLDHTIQNGDYFYPLPVHALFAGADHVANAPNFPPALRDLSRQVPLVPPALGANYFSSIRQPVVQHVRESAAGENALTYALMAGYFKISPVALHHQLKTGLHPGFGFTVVRQDRFVTENVLFSERASEAYFLGQLQVARHETGGGVNFTLTQPRGNVDLGVGYTAVVATATVRNPVTDMGNLPQNFYLGRGAPPLLDNAAAVYLRNAVVAGNRLGPAQPVPVFGCAQVPRRAGMDHGQDAVCEFIATPVSTDVNYFRRPCNPRGRAAGGVYAGDKEGDVTALMYDHGQSDPSRAFAATANPWASQRFSYGDLLYNGAYHLNGASPVLSPCFKFFTSADIAAKHRCLERLIVETGSAVSTATAASDVQFKRPPGCRELVEDPCGLFQEAYPLTCASDPALLRSARNGEAHARETHFAQYLVYDASPLKGLAL</t>
  </si>
  <si>
    <t>no GO terms; BLAST: Tegument protein // The UL21 protein appears to be a dispensable component in herpesviruses *see Word-Doc.</t>
  </si>
  <si>
    <t>LPVQRTSGLPVSGSAPTACGTHEDESACFIGVPSVALQFLLSVFPHTHAHIHRRGPLGRVTSPPAMELSYATTMHYRDVVFYVTTDRNRAYFVCGGCVYSVGRPCASQPGEIAKFGLVVRGTGPDDRVVANYVRSELRQRGLQDVRPIGEDEVFLDSVCLLNPNVSSELDVINTNDVEVLDECLAEYCTSLRTSPGVLISGLRVRAQDRIIELFEHPTIVNVSSHFVYTPSPYVFALAQAHLPRLPSSLEALVSGLFDGIPAPRQPLDAHNPRTDVVITGRRAPRPIAGSGAGSGGAGAKRATVSEFVQVKHIDRVGPAGVSPAPPPNNTDSSSLVPGAQDSAPPGPTLRELWWVFYAADRALEEPRADSGLTREEVRAVRGFREQAWKLFGSAGAPRAFIGAALGLSPLQKLAVYYYIIHRERRLSPFPALVRLVGRYTQRHGLYVPRPDDPVLADAINGLFRDALAAGTTAEQLLMFDLLPPKDVPVGSDVQADSTALLRFIESQRLAVPGGVISPEHVAYLGAFLSVLYAGRGRMSAATHTARLTGVTSLVLAVGDVDRLSAFDRGAAGAASRTRAAGYLDVLLTVRLARSQHGQSV</t>
  </si>
  <si>
    <t>Deoxynucleoside kinase; Thymidine kinase</t>
  </si>
  <si>
    <t>VKLPHLFGQRLVEARMASYPCHQHASAFDQAARSRGHNNRRTALRPRRQQKATEVRLEQKMPTLLRVYIDGPHGMGKTTTTQLLVALGSRDDIVYVPEPMTYWRVLGASETIANIYTTQHRLDQGEISAGDAAVVMTSAQITMGMPYAVTDAVLAPHIGGEAGSSHAPPPALTLIFDRHPIAALLCYPAARYLMGSMTPQAVLAFVALIPPTLPGTNIVLGALPEDRHIDRLAKRQRPGERLDLAMLAAIRRVYGLLANTVRYLQGGGSWREDWGQLSGAAVPPQGAEPQSNAGPRPHIGDTLFTLFRAPELLAPNGDLYNVFAWALDVLAKRLRPMHVFILDYDQSPAGCRDALLQLTSGMVQTHVTTPGSIPTICDLARTFAREMGEAN</t>
  </si>
  <si>
    <t>UL24.5</t>
  </si>
  <si>
    <t xml:space="preserve">no GO terms; BLAST: The UL24 gene (product of the 24th ORF) is not essential for virus replication, and mutants with lesions in UL24 show a reduced ability to replicate in tissue culture and have reduced thymidine kinase activity, as the UL24 gene overlaps with thymidine kinase </t>
  </si>
  <si>
    <t>MKQLRHSLKLLQSLAPPGDKIVYLCPVLVFVAQRTLRVSRVTRLVPQKVSGNITAVVRMLQSLSTYTVPIEPRTQRARRRRGGAARGSASRPKRSHSGARDPPESAARQLPPADQTPASTEGGGVLKRIAALFCVPVATKTKPRAASE</t>
  </si>
  <si>
    <t>UL26.5</t>
  </si>
  <si>
    <t>Acting on peptide bonds (peptidases)</t>
  </si>
  <si>
    <t>MNPVPTSGTPAPAPPGDGSYLWIPASHYNQLVAGHAAPQPQPHSAFGFPAAAGSVAYGPHGAGLSQHYPPHVAHQYPGVLFSGPSPLEAQIAALVGAIAADRQAGGQPAAGDPGVRGSGKRRRYEAGPSESYCDQDEPDADYPYYPGEARGGPRGVDSRRAARHSPGTNETITALMGAVTSLQQELAHMRARTSAPYGMYTPVAHYRPQVGEPEPTTTHPALCPPEAVYRPPPHSAPYGPPQGPASHAPTPPYAPAACPPGPPPPPCPSTQTRAPLPTEPAFPPAATGSQPEASNAEAGALVNASSAAHVDVDTARAADLFVSQMMGAR</t>
  </si>
  <si>
    <t>no GO terms; BLAST: Envelope glycoprotein B</t>
  </si>
  <si>
    <t>TAVSAPGRSWSTTETFSRSSTRSSSTSPPGYLTGGTTGPRSPAMRQGAPARGRRWFVVWALLGLTLGVLVASAAPSSPGTPGVAAATQAANGGPATPAPPAPGAPPTGDPKPKKNKKPKPPKPPRPAGDNATVAAGHATLREHLRDIKAENTDANFYVCPPPTGATVVQFEQPRRCPTRPEGQNYTEGIAVVFKENIAPYKFKATMYYKDVTVSQVWFGHRYSQFMGIFEDRAPVPFEEVIDKINAKGVCRSTAKYVRNNLETTAFHRDDHETDMELKPANAATRTSRGWHTTDLKYNPSRVEAFHRYGTTVNCIVEEVDARSVYPYDEFVLATGDFVYMSPFYGYREGSHTEHTSYAADRFKQVDGFYARDLTTKARATAPTTRNLLTTPKFTVAWDWVPKRPSVCTMTKWQEVDEMLRSEYGGSFRFSSDAISTTFTTNLTEYPLSRVDLGDCIGKDARDAMDRIFARRYNATHIKVGQPQYYLANGGFLIAYQPLLSNTLAELYVREHLREQSRKPPNPTPPPPGASANASVERIKTTSSIEFARLQFTYNHIQRHVNDMLGRVAIAWCELQNHELTLWNEARKLNPNAIASATVGRRVSARMLGDVMAVSTCVPVAADNVIVQNSMRISSRPGACYSRPLVSFRYEDQGPLVEGQLGENNELRLTRDAIEPCTVGHRRYFTFGGGYVYFEEYAYSHQLSRADITTVSTFIDLNITMLEDHEFVPLEVYTRHEIKDSGLLDYTEVQRRNQLHDLRFADIDTVIHADANAAMFAGLGAFFEGMGDLGRAVGKVVMGIVGGVVSAVSGVSSFMSNPFGALAVGLLVLAGLAAAFFAFRYVMRLQSNPMKALYPLTTKELKNPTNPDASGEGEEGGDFDEAKLAEAREMIRYMALVSAMERTEHKAKKKGTSALLSAKVTDMVMRKRRNTNYTQVPNKDGDADEDDL</t>
  </si>
  <si>
    <t>LLPGDSSHTATLARTPGGEVAMAGREGRTRQRTLRDTIPDCALRSQTLESLDARYVSRDGAHDAAVWFEDMTPAELEVVFPTTDAKLNYLSRTQRLASLLTYAGPIKAPDDAAAPQTPDTACVHGELLARKRERFAAVINRFLDLHQILRG</t>
  </si>
  <si>
    <t>Omega peptidase activity</t>
  </si>
  <si>
    <t>MIAGTPPHSTMERGGDRDIVVTGARNQFAPDLEPGGSVSCMRSSLSFLSLIFDVGPRDVLSAEAIEGCLVEGGEWTRATAGPGPPRMCSIVELPNFLEYPGARGGLRCVFSRVYGEVGFFGEPAAGLLETQCPAHTFFAGPWALRPLSYTLLTIGPLGMGLFRDGDTAYLFDPHGLPEGTPAFIAKVRAGDMYPYLTYYTRDRPDVRWAGAMVFFVPSGPEPAAPADLTAAALHLYGASETYLQDEAFSERRVAITHPLRGEIAGLGEPCVGVGPREGVGGPGPHPPTAAQSPPPTRARRDDRASETSRGTAGPSAKPEAKRPNRAPDDVWAVALKGTPPTDPPSADPPSADPPSAIPPPPPSAPKTPAAEAAEEDDDDMRVLEMGVVPVGRHRARYSAGLPKRRRPTWTPPSSVEDLTSGEKTKRSAPPAKTKKKSTPKGKTPVGAAVPASVPEPVLASAPPDPAGPPVAEAGEDDGPTVPASSQALEALKTRRSPEPPGADLAQLFEAHPNVAATAVKFTACSAALAREVAACSRLTISALRSPYPASPGLLELCVIFFFERVLAFLIENGARTHTQAGVAGPAAALLEFTLNMLPWKTAVGDFLASTRLSLADVAAHLPLVQHVLDENSLIGRLALAKLILVARDVIRETDAFYGELADLELQLRAAPPANLYTRLGEWLLERSQAHPDTLFAPATPTHPEPLLYRVQALAKFARGEEIRVEAEDRQMREALDALARGVDAVSQHAGPLGVMPAPAGAAPQGAPRPPPLGPEAVQVRLEEVRTQARRAIEGAVKEYFYRGAVYSAKALQASDNNDRRFHVASAAVVPVVQLLESLPVFDQHTRDIAQRAAIPAPPPIATSPTAILLRDLIQRGQTLDAPEDLAAWLSVLTDAANQGLIERKPLDELARSIRDINDQQARRSSGLAELRRFDALDAALGQQLDSDAAFVPAPGASPYPDDGGLSPEATRMAEEALRQARAMDAAKLTAELAPDARARLRERARSLEAMLEGARERAKVARDAREKFLHKLQGVLRPLPDFVGLKACPAVLATLRASLPAGWSDLPEAVRGAPPEVTAALRADMWGLLGQYRDALEHPTPDTATALSGLHPSFVVVLKNLFADAPETPFLLQFFADHAPIIAHAVSNAINAGSAAVATADPASTVDAAVRAHRVLVDAVTALGAAASDPASPLAFLAAMADSAAGYVKATRLALDARVAIAQLTTLGSAAADLVVQVRRAANQPEGEHASLIQAATRATTGARESLAGHEGRFGGLLHAEGTAGDHSPSGRALQELGKVIGATRRRADELEAATADLREKMAAQRARSSHERWAADVEAVLDRVESGAEFDVVELRRLQALAGTHGYNPRDFRKRAEQALGTNAKAVTLALETALAFNPYTPENQRHPMLPPLAAIHRIDWSAAFGAAADTYADMFRVDTEPLARLLRLAGGLLERAQANDGFIDYHEAVLHLSEDLGGVPALRQYVPFFQKGYAEYVDIRDRLDALRADARRAIGSVALDLAAAAEEISAVRNDPAAAAELVRAGVTLPCPSEDALVACVAALERVDQSPVKDTAYADYVAFVTRQDLADTKDAVVRAKQQRAEATERVTAGLREVLAARERRAQLEAEGLANLKTLLKVVAVPATVAKTLDQARSAEEIADQVEILVDQTEKARELDVQAVAWLEHAQRTFETHPLSAASGDGPGLLTRQGARLQALFDTRRRVEALRRSLEEAEAEWDEVWGRFGRVRGGAWKSPEGFRAACEQLRALQDTTNTVSGLRAQRDYERLPAKYQGVLGAKSAERAGAVEELGGRVAQHADLSARLRDEVVPRVAWEMNFDTLGGLLAEFDAVAGDLAPWAVEEFRGARELIQRRMGLYSAYAKATGQTGAGAAAAPAPLLVDLRALDARARASAPPGQEADPQMLRRRGEAYLRVSGGPGPLVLREATSTLDRPFAPSFLVPDGTPLQYALCFPAVTDKLGALLMCPEAACIRPPLPTDTLESASTVTAMYVLTVINRLQLALSDAQAANFQLFGRFVRHRQARWGASMDAAAELYVALVATTLTREFGCRWAQLEWGGDAAAPGPPLGPQSSTRHRVSFNENDVLVALVASSPEHIYTFWRLDLVRQHEYMHLTLPRAFQNAADSMLFVQRLTPHPDARIRVLPAFSAGGPPTRGLMFGTRLADWRRGKLSETDPLAPWRSVPELGTERGAALGKLSPAQALAAVSVLGRMCLPSTALVALWTCMFPDDYTEYDSFDALLTARLESGQTLSPSGGREASPPAPPNALYRPTGQHVAVPAAATHRTPAARVTAMDLVLAAVLLGAPVVVALRNTTAFSRESELELCLTLFDSRARGPDAALRDAVSSDIETWAVRLLHADLNPIENACLAAQLPRLSALIAERPLARGPPCLVLVDISMTPVAVLWENPDPPGPPDVRFVGSEATEELPFVAGGEDVLAASATDEDPFLARAILGRPFDASLLSGELFPGHPVYQRAPDDQSPSVPNPTPGPVDLVGAEGSLGPGSLAPTLFTDATPGEPVPPRMWAWIHGLEELASDDSGGPAPLLAPDPLSPTADQSVPTSQCAPRPPGPAVTAREARPGVPAESTRPAPVGPRDDFRRLPSPQSSPAPPDATAPRPPASSRASAASSSGSRARRHRRARSLARATQASATTQGWRPPALPDTVAPVTDFARPPAPPKPPEPAPHALVSGVPLPLGPQAAGQASPALPIDPVPPPVATGTVLPGGENRRPPLTSGPAPTPPRVPVGGPQRRLTRPAVASLSESRESLPSPWDPADPTAPVLGRNPAEPTSSSPAGPSPPPPAVQPVAPPPTSGPPPTYLTLEGGVAPGGPVSRRPTTRQPVATPTTSARPRGHLTVSRLSAPQPQPQPQPQPQPQPQPQPQPQPQPQPQPQPQPQPQPQPQPQPQPQPQPQPQPQPQPQPQPQPQPQPQPQNGHVAPGEYPAVRFRAPQNRPSVPASASSTNPRTGSSLSGVSSWASSLALHIDATPPPVSLLQTLYVSDDEDSDATSLFLSDSEAEALDPLPGEPHSPITNEPFSALSADDSQEVTRLQFGPPPVSANAVLSRRYVQRTGRSALAVLIRACYRLQQQLQRTRRALLHHSDAVLTSLHHVRMLLG</t>
  </si>
  <si>
    <t>LALGAIRQAAALSNLDPTTRRTRRRPLSSPPKPAASVEMASRPAASSPVEARAPVGGQEAGGPSAATQGEAAGAPLAHGHHVYCQRVNGVMVLSDKTPGSASYRISDSNFVQCGSNCTMIIDGDVVRGRPQDPGAAASPAPFVAVTNIGAGSDGGTAVVAFGGTPRRSAGTSTGTQTADVPTEALGGPPPPPRFTLGGGCCSCRDTRRRSAVFGGEGDPVGPAEFVSDDRSSDSDSDDSEDTDSETLSHASSDVSGGATYDDALDSDSSSDDSLQIDGPVCRPWSNDTAPLDVCPGTPGPGADAGGPSAVDPHAPTPEAGAGLAADPAVARDDAEGLSDPRPRLGTGTAYPVPLELTPENAEAVARFLGDAVNREPALMLEYFCRCAREETKRVPPRTFGSPPRLTEDDFGLLNYALVEMQRLCLDVPPVPPNAYMPYYLREYVTRLVNGFKPLVSRSARLYRILGVLVHLRIRTREASFEEWLRSKEVALDFGLTERLREHEAQLVILAQALDHYDCLIHSTPHTLVERGLQSALKYEEFYLKRFGGHYMESVFQMYTRIAGFLACRATRGMRHIALGREGSWWEMFKFFFHRLYDHQIVPSTPAMLNLGTRNYYTSSCYLVNPQATTNKATLRAITSNVSAILARNGGIGLCVQAFNDSGPGTASVMPALKVLDSLVAAHNKESARPTGACVYLEPWHTDVRAVLRMKGVLAGEEAQRCDNIFSALWMPDLFFKRLIRHLDGEKNVTWTLFDRDTSMSLADFHGEEFEKLYQHLEVMGFGEQIPIQELAYGIVRSAATTGSPFVMFKDAVNRHYIYDTQGAAIAGSNLCTEIVHPASKRSSGVCNLGSVNLARCVSRQTFDFGRLRDAVQACVLMVNIMIDSTLQPTPQCTRGNDNLRSMGIGMQGLHTACLKLGLDLESAEFQDLNKHIAEVMLLSAMKTSNALCVRGARPFNHFKRSMYRAGRFHWERFPDARPRYEGEWEMLRQSMMKHGLRNSQFVALMPTAASAQISDVSEGFAPLFTNLFSKVTRDGETLRPNTLLLKELERTFSGKRLLEVMDSLDAKQWSVAQALPCLEPTHPLRRFKTAFDYDQKLLIDLCADRAPYVDHSQSMTLYVTEKADGTLPASTLVRLLVHAYKRGLKTGMYYCKVRKATNSGVFGGDDNIVCMSCAL</t>
  </si>
  <si>
    <t>Nucleoside-triphosphate phosphatase</t>
  </si>
  <si>
    <t>VGARERGAVMAAAGGERQLDGQKPGPPHLQQPGDRPAVPGRAEAFLNFTSMHGVQPILKRIRELSQQQLDGAQVPHLQWFRDVAALESPAGLPLREFPFAVYLITGNAGSGKSTCVQTINEVLDCVVTGATRIAAQNMYAKLSGAFLSRPINTIFHEFGFRGNHVQAQLGQYPYTLTSNPASLEDLQRRDLTYYWEVILDLTKRALAASGGEELRNEFRALAALERTLGLAEGALTRLAPATHGALPAFTRSNVIVIDEAGLLGRHLLTAVVYCWWMINALYHTPQYAARLRPVLVCVGSPTQTASLESTFEHQKLRCSVRQSENVLTYLICNRTLREYARLSYSWAIFINNKRCVEHEFGNLMKVLEYGLPITEEHMQFVDRFVVPENYITNPANLPGWTRLFSSHKEVSAYMAKLHAYLKVTREGEFVVFTLPVLTFVSVKEFDEYRRLTHQPGLTIEKWLTANASRITNYSQSQDQDAGHMRCEVHSKQQLVVARNDVTYVLNSQIAVTARLRKLVFGFSGTFRAFEAVLRDDSFVKTQGETSVEFAYRFLSRLIFSGLISFYNFLQRPGLDATQRTLAYARMGELTAEILSLRPKSSGVPTQASVMADAGAPGERAFDFKQLGPRDGGPDDFPDDDLDVIFAGLDEQQLDVFYCHYTPGEPETTAAVHTQFALLKRAFLGRFRILQELFGEAFEVAPFSTYVDNVIFRGCEMLTGSPRGGLMSVALQTDNYTLMGYTYARVFAFADELRRRHATANVAELLEEAPLPYVVLRDQHGFMSVVNTNISEFVESIDSTELAMAINADYGISSKLAMTITRSQGLSLDKVAICFTPGNLRLNSAYVAMSRTTSSEFLRMNLNPLRERHERDDVISEHILSALRDPNVVIVY</t>
  </si>
  <si>
    <t>dUTP diphosphatase; Acting on acid anhydrides</t>
  </si>
  <si>
    <t>LGGPIVPNRKMSQWGSGAILVQPDSLGRGYDGDWHTAVATRGGGVVQLNLVNRRAVAFMPKVSGDSGWAVGRVSLDLRMAMPADFCAIIHAPALASPGHHVILGLIDSGYRGTVMAVVVAPKRTREFAPGTLRVDVTFLDILATPPALTEPISLRQFPQLAPPPPTGAGIREDPWLEGALGAPSVTTALPARRRGRSLVYAGELTPVQTEHGDGVREAIAFLPKREEDAGFDIVVRRPVTVPANGTTVVQPSLRMLHADAGPAACYVLGRSSLNARGLLVVPTRWLPGHVCAFVVYNLTGVPVTLEAGAKVAQLLVAGADALPWIPPDNFHGTKALRNYPRGVPDSTAEPRNPPLLVFTNEFDAEAPPSERGTGGFGSTGI</t>
  </si>
  <si>
    <t>TVTLRCLSPIRARSLATGAPPPEAISDTPAPTAADSPVMATDIDMLIDLGLDLSDSDLDEDPPEPAESRRDDLESDSSGECSSSDEDMEDPHGEDGPEPILDAARPAVRPSRPEDPGVPSTQTPRPTERQGPNDPQPAPHSVWSRLGARRPSCSPEQHGGKVARLQPPPTKAQPARGGRRGRRRGRGRGGPGAADGLSDPRRRAPRTNRNPGGPRPGAGWTDGPGAPHGEAWRGSEQPDPPGGQRTRGVRQAPPPLMTLAIAPPPADPRAPAPERKAPAADTIDATTRLVLRSISERAAVDRISESFGRSAQVMHDPFGGQPFPAANSPWAPVLAGQGGPFDAETRRVSWETLVAHGPSLYRTFAGNPRAASTAKAMRDCVLRQENFIEALASADETLAWCKMCIHHNLPLRPQDPIIGTAAAVLDNLATRLRPFLQCYLKARGLCGLDELCSRRRLADIKDIASFVFVILARLANRVERGVAEIDYATLGVGVGEKMHFYLPGACMAGLIEILDTHRQECSSRVCELTASHIVAPPYVHGKYFYCNSLF</t>
  </si>
  <si>
    <t>no GO terms; BLAST: Protein BBRF2  // Gene 42 protein  //  Protein UL7 bzw: functionally undefined proteins</t>
  </si>
  <si>
    <t>LREARRTRAGASGTGMAAATADDEGSAATILKQAIAGDRSLVEAAEAISQQTLLRLACEVRQVGDRQPRFTATSIARVDVAPGCRLRFVLDGSPEDAYVTSEDYFKRCCGQSSYRGFAVAVLTANEDHVHSLAVPPLVLLHRFSLFNPRDLLDFELACLLMYLENCPRSHATPSTFAKVLAWLGVAGRRTSPFERVRCLFLRSCHWVLNTLMFMVHVKPFDDEFVLPHWYMARYLLANNPPPVLSALFCATPTSSSFRLPGPPPRSDCVAYNPAGIMGSCWASEEVRAPLVYWWLSETPKRQTSSLFYQFC</t>
  </si>
  <si>
    <t>no GO terms; BLAST: Transcriptional regulator ICP22 homolog</t>
  </si>
  <si>
    <t>VVLRDVFWMADISPGAFAPCVKARRPALRSPPLGTRKRKRPSRPLSSESEVESDTALESEVESETASDSTESGDQDEAPRIGGRRAPRRLGGRFFLDMSAESTTGTETDASVSDDPDDTSDWSYDDIPPRPKRARVNLRLTSSPDRRDGVIFPKMGRVRSTRETQPRAPTPSAPSPNAMLRRSVRQAQRRSSARWTPDLGYMRQCINQLFRVLRVARDPHGSANRLRHLIRDCYLMGYCRARLAPRTWCRLLQVSGGTWGMHLRNTIREVEARFDATAEPVCKLPCLETRRYGPECDLSNLEIHLSATSDDEISDATDLEAAGSDHTLASQSDTEDAPSPVTLETPEPRGSLAVRLEDEFGEFDWTPQEGSQPWLSAVVADTSSVERPGPSDSGAGRAAEDRKCLDGCRKMRFSTACPYPCSDTFLRP</t>
  </si>
  <si>
    <t>no GO terms; BLAST: No PFAM-Numbers but repeats confirm a structure protein , see Word-Doc.</t>
  </si>
  <si>
    <t>VALEMSQTQPPAPVGPGDPDVYLKGVPSAGMHPRGVHAPRGHPRMISGPPQRGDNDQAAGQCGDSGLLRVGADTTISKPSEAVRPPTIPRTPRVPREPRVPRPPREPREPRVPRAPRDPRVPRDPRDPRQPRSPREPRSPREPRSPREPRTPRTPREPRTARGSV</t>
  </si>
  <si>
    <t>LPLLKTPGPVVRGARWLALTVRRMACRKFCRVYGGQGRRKEEAVPPETKPSRVFPHGPFYTPAEDACLDSPPPETPKPSHTTPPSEAERLCHLQEILAQMYGNQDYPIEDDPSADAADDVDEDAPDDVAYPEEYAEELFLPGDATGPLIGANDHIPPPCGASPPGIRRRSRDEIGATGFTAEELDAMDREAARAISRGGKPPSTMAKLVTGMGFTIHGALTPGSEGCVFDSSHPDYPQRVIVKAGWYTSTSHEARLLRRLDHPAILPLLDLHVVSGVTCLVLPKYQADLYTYLSRRLNPLGRPQIAAVSRQLLSAVDYIHRQGIIHRDIKTENIFINTPEDICLGDFGAACFVQGSRSSPFPYGIAGTIDTNAPEVLAGDPYTTTVDIWSAGLVIFETAVHNASLFSAPRGPKRGPCDSQITRIIRQAQVHVDEFSPHPESRLTSRYRSRAAGNNRPPYTRPAWTRYYKMDIDVEYLVCKALTFDGALRPSAAELLCLPLFQQK</t>
  </si>
  <si>
    <t>LAIRRNSTRLGVLCVAMSLRAVWHLGLLGSLVGAVLAATHRGPAANTTDPLTHAPVSPHPSPLGGFAVPLVVGGLCAVVLGAACLLELLRRTCRGWGRYHPYMDPVVV</t>
  </si>
  <si>
    <t xml:space="preserve">no GO terms; BLAST: Envelope glycoprotein E </t>
  </si>
  <si>
    <t>IGCYPRDMDRGAVVGFLLGVCVVSCLAGTPKTSWRRVSVGEDVSLLPAPGPTGRGPTQKLLWAVEPLDGCGPLHPSWVSLMPPKQVPETVVDAACMRAPVPLAMAYAPPAPSATGGLRTDFVWQERAAVVNRSLVIHGVRETDSGLYTLSVGDIKDPARQVASVVLVVQPAPVPTPPPTPADYDEDDNDEGEDESLAGTPASGTPRLPPPPAPPRSWPSAPEVSHVRGVTVRMETPEAILFSPGETFSTNVSIHAIAHDDQTYSMDVVWLRFDVPTSCAEMRIYESCLYHPQLPECLSPADAPCAASTWTSRLAVRSYAGCSRTNPPPRCSAEAHMEPVPGLAWQAASVNLEFRDASPQHSGLYLCVVYVNDHIHAWGHITISTAAQYRNAVVEQPLPQRGADLAEPTHPHVGAPPHAPPTHGALRLGAVMGAALLLSALGLSVWACMTCWRRRAWRAVKSRASGKGPTYIRVADSELYADWSSDSEGERDQVPWLAPPERPDSPSTNGSGFEILSPTAPSVYPRSDGHQSRRQLTTFGSGRPDRRYSQASDSSVFW</t>
  </si>
  <si>
    <t>All other ORFs</t>
  </si>
  <si>
    <t>IRL1A</t>
  </si>
  <si>
    <t>hypothetic disoder protein, low identity to cadherin</t>
  </si>
  <si>
    <r>
      <t xml:space="preserve">hypothetic protein, low identity to protein 4.1, </t>
    </r>
    <r>
      <rPr>
        <sz val="12"/>
        <color theme="1"/>
        <rFont val="Calibri"/>
        <family val="2"/>
        <scheme val="minor"/>
      </rPr>
      <t xml:space="preserve">AnDom on PDB: Capsid-Protein dengue Virus Helicase; Herpesvirus Glycoprotein B e:0,038; BLAST: No significant similarity found by exclude Herpesvirales; Reverse (C to N direction) of the classical MAPK docking motif; ER retention motif;  </t>
    </r>
  </si>
  <si>
    <t>MLACQTLPPRHALCLHGPPPPPSRPPPPPAARAHGRRPNRTVPGNLHAQLGTRGQERARGRPAAAPRRWAPAFLFAAAAPVAPRSRVRVRRRR</t>
  </si>
  <si>
    <t>IRL2_ORF_RNA_i1_(RL2_ORF_with_different_C-terminus_due_to_intron_retention_of_intron_1)</t>
  </si>
  <si>
    <t>hypothetic protein, low identity to protein 4.1, disruption by symbiont of host cell PML body</t>
  </si>
  <si>
    <t>MEPRPGASTRRPEGRPQREVRGRAPCLGRHIGGRHIGGRHVGGPPTLTLEPAAMLGDPHSYTGAGRHVGAPC</t>
  </si>
  <si>
    <t>UL15_ORF_RNA_i1</t>
  </si>
  <si>
    <t>MFGQQLASDVQQYLERLEKQRQLKVGADEASAGLTMGGDALRVPFLDFATATPKRHQTVVPGVGTLHDCCEHSPLFSAVARRLLFNSLVPAQLKGRDFGGDHTAKLEFLAPELVRAVARLRFKECAPADVVPQRNAYYSVLNTFQALHRSEAFRQLVHFVRDFAQLLKTSFRASSLTETTGPPKKRAKVDVATHGRTYGTLELFQKMILMHATYFLAAVLLGDHAEQVNTFLRLVFEIPLFSDAAVRHFRQRATVFLVPRRHGKTWFLVPLIALSLASFRGIKIGYTAHIRKATEPVFEEIDACLRGWFGSARVDHVKGETISFSFPDGSRSTIVFASSHNTNVSPLFFRMALPRGPGSTRPTPTHPHTHTTRRGRKVCPVGTDFYSGSLEEARATARATVGQLVANRRLMYEEKTHRRHPALVGGMLSAPHRPPTTSCRRSVMQGRRGACSRVTVSTGWPKRSGHRLASPWTARVHWAILAHRHGATQGQDSVTTEESHSALAESMWGGGAQDSQPPGWLVILARSHPRWRALLPGGQSDPRSLSMAQQ</t>
  </si>
  <si>
    <t>IRL1.5_sORF</t>
  </si>
  <si>
    <t>No clear hits</t>
  </si>
  <si>
    <t>MNPHWSPGVPGMVMSFFGKAGSPGAPTQAKPLLRRREGHANGVLWGTPGWAPKSGAGPCMLMIFFGGAGLVPGDGAAPRWACLPWDARPLGESSLPPLWGGERRGV</t>
  </si>
  <si>
    <t>IRL2_dORF_RNA_i1_(orphan,_located_within_intron_1)</t>
  </si>
  <si>
    <t>MAPLTQTQGPGSPWDPLTHTQRHAPTTNTQGPGSPCWGRGPH</t>
  </si>
  <si>
    <t>IRL2.5_ORF_(TaSS_unclear_due_to_repeat_regions_upstream)</t>
  </si>
  <si>
    <t>IPTTITTPTESGGVLGEARNNRGERGMEGREVEVLIPILHPPAFHPPAPRESTRRPATETEHGGRRSRRSRRRHRRAGARTHKRQRQKGPESLFMWPRASRRPATPPPRPCGYPAPRPAPVH</t>
  </si>
  <si>
    <t>IRL2A_ORF</t>
  </si>
  <si>
    <t>basic hydroxyproline-rich glycoprotein</t>
  </si>
  <si>
    <r>
      <rPr>
        <sz val="12"/>
        <color theme="1"/>
        <rFont val="Calibri"/>
        <family val="2"/>
        <scheme val="minor"/>
      </rPr>
      <t>ICP0B [Human alphaherpesvirus 1]; hypothetical protein [Human alphaherpesvirus 1],</t>
    </r>
    <r>
      <rPr>
        <sz val="10"/>
        <rFont val="Calibri"/>
        <family val="2"/>
        <scheme val="minor"/>
      </rPr>
      <t xml:space="preserve"> basic hydroxyproline-rich glycoprotein DZ-HRGP; ICP0B [Human alphaherpesvirus 1]; Psi-Blast: (10-6) α-0-Gen; alternate splicing RNA; regulatory protein (75% sim PNAS paper: https://www.ncbi.nlm.nih.gov/pmc/articles/PMC38027/)(Carter,K.L. and Roizman,B.); BLAST: No significant similarity found by exclude Herpesvirales, No PFAM-Numbers;Prosite: Proline rich Region; Proline-Directed Kinase (e.g. MAPK); ER retention motif</t>
    </r>
  </si>
  <si>
    <t>TQQPGRLGPPPLRITTEAPPTLRPPGTLRPRPSSRIRPPWSPAPERVPAGLRAAPSASPPRMSGCFPATETCRTAATLRRRPKWGGGGTPTTMTTTPPPRRTARTRNCSRRGCWGRRAWMGGRSRGGAPPARKTPAVAGAPPLERTGGATRATCAPCARMRSRPTCAATPSRACTASASRA</t>
  </si>
  <si>
    <t>ORF-O_(TaSS_probably_76nt_upstream_of_ORF-P_initiating_from_ACG_start_codon;_no_evidence_of_frame-shift;_orphan)</t>
  </si>
  <si>
    <t>TLDRVRRAGSAGQGPGTGLGPQARPDDRLGLRHPAPEPSPVGPLAGPRAAARQAGGRGPDHQVAHPDVGREAHPRGGRGGRGGRGGRGGRGGLRRPLPARASQAQARQVLRGDAQAEGEARRKAEGARGGVGGVSPAPRAHAGRWGPGPGGGGGGPGLWRRLGRGAVRPVVVIVVVGRGLGNVEPLAQQQRTRRRGPTGGGRRRGGRGRAPDRGFRVGRGGYLGLCGWDGARGPGRPGAAGAAMAAAAGHGDRERAGVVEFDRQACACRGE</t>
  </si>
  <si>
    <t>ORF-P_</t>
  </si>
  <si>
    <t>MTASASATRRRNRARSARSRAHEPRRARRAAEAQTTRWRTRTWGEKRTRAGVAGVAGVAGVAGVAGGSGAPSPPARRRRRRARCSAVTRRRRARRGGRRKGREGGWEGSAPPPGPTPGGGGRGRGAAAVGRASGAGSGGGLSGQSSSSSSSDADSGTWSHWRSSSEQEGGGPPAGGGGGAAAGALLTAGSELGVEVTWDCAVGTAPVGPGGRGRRGPRWRRRRAMETESVPGW</t>
  </si>
  <si>
    <t>UL1_uORF</t>
  </si>
  <si>
    <t>VVVLLGKHLGTVGFCGCRP</t>
  </si>
  <si>
    <t>UL10_uORF_(TaSS_unclear;_could_also_be_23012_or_23039)</t>
  </si>
  <si>
    <t>THLAVGALALGKVTGPCCCRSIVVFG</t>
  </si>
  <si>
    <t>UL12_uoORF_(TaSS_unclear,_could_also_be_at_26971)</t>
  </si>
  <si>
    <t>ISVHPAARSTTAPPTSSRKWSPR</t>
  </si>
  <si>
    <t>UL13.5_ORF</t>
  </si>
  <si>
    <t>MTRMLAHLISRWLIPQVVFKNTTARASSVKHWWRAVETEGFVVRRDASWPIYLPRSMSYAGNTICRCCSENPRGAMKPRMLWVRPARRTHSPTNRVAMSSTANHSFSFMVLTASLCSRISWTSPYPPDPPKLRAPGISRVV</t>
  </si>
  <si>
    <t>UL13.5_sORF_#1_(truncated_version_of_UL13.5_ORF_initiating_from_AUG)</t>
  </si>
  <si>
    <t>MSYAGNTICRCCSENPRGAMKPRMLWVRPARRTHSPTNRVAMSSTANHSFSFMVLTASLCSRISWTSPYPPDPPKLRAPGISRVV</t>
  </si>
  <si>
    <t>UL14_uORF_1</t>
  </si>
  <si>
    <t>VERPDARDHGLVALGGRGREI</t>
  </si>
  <si>
    <t>UL14_uORF_2</t>
  </si>
  <si>
    <t>Glucoamylase</t>
  </si>
  <si>
    <t>MVRPADASSAPTLSCLCFSRRSRYCWTSDASC</t>
  </si>
  <si>
    <t>UL15_iORF_1_(located_in_intron;_orphan)</t>
  </si>
  <si>
    <t>LDARGRRPGCAGTTGARSSPTASAGT</t>
  </si>
  <si>
    <t>UL15_iORF_2_(located_in_intron;_orphan)</t>
  </si>
  <si>
    <t>MSPSLDFDLEVCGRPESGAAAHQGGQRDSRGRQALAGYDDVNQRRGPTRAVAEIVLDLVGQVRVHGSGVGVGV</t>
  </si>
  <si>
    <t>UL15_iORF_3_(located_in_exon_2;_orphan)</t>
  </si>
  <si>
    <t>MRSRRLWAFSTRPTARLSSCRPPTPGRPVRAFCTTSAGPQTSFSTW</t>
  </si>
  <si>
    <t>UL15_uoORF</t>
  </si>
  <si>
    <t>VIGVLRRRDPPPGVRDVWSAAGVRRPAVPGAPRETEAT</t>
  </si>
  <si>
    <t>UL15_uORF</t>
  </si>
  <si>
    <t>Feruloyl esterase domain; Carboxylesterase</t>
  </si>
  <si>
    <t>VRLGQASAQGRVGGISVHSATLRATRGVL</t>
  </si>
  <si>
    <t>UL15.4_sORF_1_(orphan;_possible_alternative_TaSS_at_30021,_AUG)</t>
  </si>
  <si>
    <t>MRKKRGLTFVLWLEANTMVLRDPSGNEKEMVSPLTWSTRAEPNQPRRQASISSNTGSVALRMCAV</t>
  </si>
  <si>
    <t>UL15.4_sORF_2_(orphan)</t>
  </si>
  <si>
    <t>MRGTRNQVLPWRRGTRNTVARWRKWRTAASLNRGISNTRRRNVLTCSAWSPRSTAARK</t>
  </si>
  <si>
    <t>UL17_uoORF_(TaSS_unclear)</t>
  </si>
  <si>
    <t>IAYTPTPTPEP</t>
  </si>
  <si>
    <t>UL17_uORF</t>
  </si>
  <si>
    <t>SCOP b.1.1.1: V set domains (antibody variable domain-like)</t>
  </si>
  <si>
    <t>LAFPVLVDDTKIILQLAWLRKPIIVWTASGRIKLASSTKSRLKSWPRIP</t>
  </si>
  <si>
    <t>UL17_uORF_RNA_*1</t>
  </si>
  <si>
    <t>hypothetical protein [Human alphaherpesvirus 1]</t>
  </si>
  <si>
    <t>MKESARNKSAVRRTAPSIVMKTGLLRI</t>
  </si>
  <si>
    <t>UL17.3_sORF_(orphan,_contains_36aa_N-terminal_extension_of_UL17_uORF_1_RNA_*1_initiating_from_AUG)</t>
  </si>
  <si>
    <t>MRPLLVVVEGRYNRNRSPADLVRTGRSSPVSLAWPPMISCMKESARNKSAVRRTAPSIVMKTGLLRI</t>
  </si>
  <si>
    <t>UL17.4_sORF_(orphan)</t>
  </si>
  <si>
    <t>MATAESWLLFPSTATRTPRNAPGCRARTCVRLWTTQRAMSAGAEPVSARRKKCSRAKMI</t>
  </si>
  <si>
    <t>UL17.5_ORF_(orphan)</t>
  </si>
  <si>
    <t>MAIMTATIRSSEAPFRFPEYVRTSVLGETVSVRLFSCSSRYSTGSVCRRTVAETISWEAMTPPELNFLIKCSKAGVFCLLSRKKGYSTALPGGSQW</t>
  </si>
  <si>
    <t>UL17.5_uoORF_(orphan)</t>
  </si>
  <si>
    <t>MCAEVRPGPRGRWP</t>
  </si>
  <si>
    <t>UL18_uoORF</t>
  </si>
  <si>
    <t>hypothetical protein TM1158 [Thermotoga maritima]; SCOP c.23.16.1: Family Class I glutamine amidotransferases (GAT)</t>
  </si>
  <si>
    <t>MRGWSPVSATPLTPTALLPPPEPPLHSLPRGSAPCWRTALKLTSRYPRASRAPMRRRCSAAKGGWYSCRPSAGN</t>
  </si>
  <si>
    <t>UL18_uORF</t>
  </si>
  <si>
    <t>MLWGPCRLPTP</t>
  </si>
  <si>
    <t>UL19.4_sORF_(orphan)</t>
  </si>
  <si>
    <t>MAPTRG</t>
  </si>
  <si>
    <t>UL19.5_sORF_(may_be_part_of_new_ORF_initiating_at_39420)</t>
  </si>
  <si>
    <t>TCSIWSAVPRSNAPRTAWTLRASCWMARNWRCAPIPVPSRASPVSRAMASVARLKAAFRARRSIILVM</t>
  </si>
  <si>
    <t>UL20_iORF_(ORF_initiates_13nt_downstream_of_UL20_from_AUG)</t>
  </si>
  <si>
    <t>MTFLWWIEIWSTRPPSGGRRENCRWRNSFHCPRTAPLIFLSVRHTRVFRPIPSRSFQSA</t>
  </si>
  <si>
    <t>UL20_uORF_(corresponds_to_C-terminal_part_of_UL20.5_CDS)</t>
  </si>
  <si>
    <t>MQPGWCLCKNPGVFDLGILLT</t>
  </si>
  <si>
    <t>UL20.4_dORF_1</t>
  </si>
  <si>
    <t>MGRKTRVCRTDKKIRGAVRGQ</t>
  </si>
  <si>
    <t>UL20.4_dORF_2_(alternative_TaSS_at_next_AUG_6nt_downstream_at_41487)</t>
  </si>
  <si>
    <t>MVMGCAVEVGRPKPQRVAYVSRIPRSKTPGFLHKHHPGCIRGGECFDKAVPRLDITFDVDHKTRNLRLRPNAHAR</t>
  </si>
  <si>
    <t>UL20.4_ORF</t>
  </si>
  <si>
    <t>MALVQKRARKKLAEAAKLSAAATHIEAPAAQAIPRARVRRGSVGGSIWLVAIKWKSPSGLKVSWAAANKAHRAVPPKNTDIPQNTGADNGRRSLLMLTYRRSARTAHVT</t>
  </si>
  <si>
    <t>UL20.6_ORF</t>
  </si>
  <si>
    <t>MCLTCTNSLTVARLAPAPPDPAPDPAMGRGARRPVITTSVRGLWASSGWRGAGMPSNRPLTRASSELGSRGRCAWARANTYGDGVYTKCEETLTIVGCSNNSMILSCARTRSPDISTPGLVRSEVQYSARHSSSTSTSFVLITSSSELTFGFRRHTLSRNTSSSPMGRTSCRPRCRSSLRT</t>
  </si>
  <si>
    <t>UL20.6_uORF</t>
  </si>
  <si>
    <t>putative ATP-dependent RNA helicase, SCOP c.37.1.19: Family: Tandem AAA-ATPase domain</t>
  </si>
  <si>
    <t>MRSCSAVVPAASASRNSPLMASAKTGSSGRGTYRPWRCVYRPTSRTSAGKGDRRLSRWMI</t>
  </si>
  <si>
    <t>UL22_uORF_1_(=uoORF_for_UL22_uORF_2)</t>
  </si>
  <si>
    <t>LALCRYPTETPLGPIRPRFFLFPTPTPKFG</t>
  </si>
  <si>
    <t>UL22_uORF_2_(possible_alternative_TaSS_downstream_at_46468,_GUG)</t>
  </si>
  <si>
    <t>IGTNTPAFLPFPHPNPQVRVKAQGSQPTSGRQALP</t>
  </si>
  <si>
    <t>UL22.5_sORF</t>
  </si>
  <si>
    <t>MTVPFGNSNKAVDGTSLENTLGAPSVGPAAICCCVLSVSTSNTDMTSPAGV</t>
  </si>
  <si>
    <t>UL23_uORF_1</t>
  </si>
  <si>
    <t>LQRPA</t>
  </si>
  <si>
    <t>UL23_uORF_2_(uoORF_for_N-terminal_extension_of_UL23;_C-terminal_7_aa_of_UL23.6_ORF)</t>
  </si>
  <si>
    <t>VPQILVA</t>
  </si>
  <si>
    <t>UL23.5_ORF</t>
  </si>
  <si>
    <t>hypothetical protein ACS92 08505 [Bacillus cereus]</t>
  </si>
  <si>
    <t>MGSWARVALGLGTLGRHGRPRKLSPILPPRPAALQIPHRIGKQPINAANRGQHSQVKPLAGALAFGQAVDVSVLRKGPQHDVCAGQGRRDEGHERQHGLGGHAAHKVSRGRVAQEGGDGMAVEDEGEGRGRGM</t>
  </si>
  <si>
    <t>UL23.5_uORF</t>
  </si>
  <si>
    <t>N-acetylglucosamine-6-phosphate deacetylase; ron-responsive element binding protein 1, SCOP c.8.2.1; Family: LeuD-like</t>
  </si>
  <si>
    <t>LSPSVFQLASPISRANVRARSQIVGMEPGVVTWVWTIPEVSCSRASRQPAGDWS</t>
  </si>
  <si>
    <t>UL23.6_ORF_(orphan)</t>
  </si>
  <si>
    <t>MGTVYVDRLWSIRTTAVILPETFCGTSRVTRLTRSVRWATNTRTGHRYTILSPGGARDCRSFREWRSCFIPVARCSRLLAVSPEEIYLHVFSSMMTQTPPSVLSLANSNTQMQSGRRGPRSTSHIKVTRVASNTERPCSDPLNSVNSVPQILVA</t>
  </si>
  <si>
    <t>UL24_uORF_1_RNA_*1</t>
  </si>
  <si>
    <t>hypothetical protein A3H34 05385 [Betaproteobacteria bacterium RIFCSPLOWO2 02 FULL 67 19]</t>
  </si>
  <si>
    <t>MPIVIWALVITTAASPADISPWSRRCCVV</t>
  </si>
  <si>
    <t>UL24_uORF_2_RNA_*1</t>
  </si>
  <si>
    <t>MFAIVSEAPNTRQ</t>
  </si>
  <si>
    <t>UL24_uORF_3_RNA_*1</t>
  </si>
  <si>
    <t>VGTVYINPQ</t>
  </si>
  <si>
    <t>UL25.4_ORF_(orphan)</t>
  </si>
  <si>
    <t>MKVLDIRPSRKSALRVVRGKSVMVRSWIVRYQVPNTTPDEPVAPRPAYTMCSRSTGRLVSYRSGGSLRTIWTSISATARPGGAPPSPPPAGSSPRAASASSAAAAAVSSASRAPAISCTFRSIGRNRRSISTGSSAACMAAFSRAAAAAVRWACRTTTCSAAVSRGRLKTGDIQKSRGNSGVMKFRESATMKRLCSQTSRASNGQYGSICERRRAKITHENCGRCPNYQTLFYLGTRWGVG</t>
  </si>
  <si>
    <t>UL25.5_ORF</t>
  </si>
  <si>
    <t>MAPESDPEAPRAMASEGTAPGISMPSCRRLLRRSAYTLPFARSRWITPRAVMVFAVARSRVWSSHRNRLWPRLRNAAAARFMSSWCATPSGLTWVLASRGTSPGAAGSTPWCISVAITMCDASAPCS</t>
  </si>
  <si>
    <t>UL27.5_sORF</t>
  </si>
  <si>
    <t>MQFTVVPYRWNASTREGLYLRSVVCQPRLVRVAALAGFSSMSVSWSSR</t>
  </si>
  <si>
    <t>UL27.6_ORF</t>
  </si>
  <si>
    <t>RNHCP domain containing (bacterial protein family, Possible transcriptional regulatory function); NAD(P)/FAD-dependent oxidoreductase; glycosyltransferase family 2 protein; hypothetical protein AURANDRAFT 71710 [Aureococcus anophagefferens]; hypothetical protein BFL35 01000 [Clavibacter michiganensis]; hypothetical protein BU14 0724s0003 [Porphyra umbilicalis]</t>
  </si>
  <si>
    <t>MGDAGEQGRVHLVSQERRSHEPVRVEHARRRAVVDDRARARRQGAEARARRKAVGDRGERRGQHLAVDADPQHLLELPALLADAAPQAGQRPLRQAVRVQPPSLPHVRGRLRGDVPPRLGPLPPGPAATVFVLAPAPGSSQPPCPFLYGDTVPVVVGARAALGRVRRAPRPHARQHATQRLLVALFGADEAPQERRRQVVVVARADERLDLIVG</t>
  </si>
  <si>
    <t>UL27.6_uORF</t>
  </si>
  <si>
    <t>MPSKQ</t>
  </si>
  <si>
    <t>UL28_uORF</t>
  </si>
  <si>
    <t>VSGNRAETHAPPTPGLPVGGPAGGRPEEGDPGAQPDAG</t>
  </si>
  <si>
    <t>UL28.4_sORF</t>
  </si>
  <si>
    <t>STAT homolgue, SCOP b.2.5.5: Family: STAT DNA-binding domain</t>
  </si>
  <si>
    <t>MDGPAIRIQPDPLVIRTGSGQAHGLREKRRDVSRGRERLQAAQEPLALAPRVL</t>
  </si>
  <si>
    <t>UL28.6_ORF_(orphan)</t>
  </si>
  <si>
    <t>MEGRVGAKYHGPHESRGARQVRPDGVGAGRGRVLALEQRPRGDVGGRLVKDGHRHDRLEGQGGVSGHDGGQALFEPARRALAAAVAPAPRGLTLAGFEGRERNVGGEGGALVVFVKRQVGGRAGHGVHVSASQCHGGGSHDRLEQEAVEGAVKKRKRVGKILPDRSVVGVERLCDDTAKIRHEQLQRVHGYAVHLRPAYGYLVRASQVQKGVVDAHGLLEALGNDQIQEGAVRVQAEALTQRLPRRLVFEVAGPGGVVRKAKMAACPLAKSRQVRGLGAGVQVPAAVKDVHGRAVVRGRQFQGHRGTPEPRRARTHDHGHVGLKAALHGQAHDQGRHGDVGIAAACRQ</t>
  </si>
  <si>
    <t>UL3_uORF_RNA_*1</t>
  </si>
  <si>
    <t>MNKDG</t>
  </si>
  <si>
    <t>UL30_uORF</t>
  </si>
  <si>
    <t>MPARASLGVR</t>
  </si>
  <si>
    <t>UL30.5_sORF_1</t>
  </si>
  <si>
    <t>MPRNDAPGDSRRAAAMRSQRSRGARHCRCLSTSSLFM</t>
  </si>
  <si>
    <t>UL30.5_sORF_2</t>
  </si>
  <si>
    <t>MTVPVGVMASINRAWNWAARMPYACSTFSRMSYT</t>
  </si>
  <si>
    <t>UL30.5_sORF_RNA_#1_(only_comprises_the_C-terminal_4aa_of_UL30.5_sORF_2;_initiated_from_AUG)</t>
  </si>
  <si>
    <t>MSYT</t>
  </si>
  <si>
    <t>UL30.6_sORF</t>
  </si>
  <si>
    <t>Metallochaperone MeaB; SCOP c.37.1.10: Family: Nitrogenase iron protein-like</t>
  </si>
  <si>
    <t>MSMFTMPFTFILLRFWKWLWPMSHTRNTPRPFMRPYPSRGTL</t>
  </si>
  <si>
    <t>UL31.5_ORF</t>
  </si>
  <si>
    <t>MRARNAMQTRPSNSFPQASLALWSSSSSGWVAGGWPNRTQGSTSISVMAHMGSQNMCLKMASGPAARSRLTNRPPSPGCVSGSASSWSTTGTIQSKRLVLFSE</t>
  </si>
  <si>
    <t>UL31.5_uORF_1_RNA_*1</t>
  </si>
  <si>
    <t>Type III pantothenate kinase, CoaX</t>
  </si>
  <si>
    <t>MAISSEGVWARAAKRPR</t>
  </si>
  <si>
    <t>UL31.5_uORF_2_RNA_*1</t>
  </si>
  <si>
    <t>MGVGVIHRYTGCAPGTGARSSGV</t>
  </si>
  <si>
    <t>UL31.6_ORF_(orphan,_C-terminal_part_is_identical_to_UL32.5_ORF)</t>
  </si>
  <si>
    <t>MRFPGLADRGATGLRGSAQLGPRLPDGGGAGEEQQDQIRVRPRIRRLLRLAVPGDRLEFPVASGGASTAAVPAPAPTLRAVQETGAILPVHQRGGERRLRAGSRRRPRPLLAPGGQGSDEGPGGRLRQERVVGVLHLGGSRGGRGLGLLLGMPPGHPAVGTEAAVEKKVPVDVVYGEGKACEGADQGRLLGAQKVAVHDVHKLERGHEDASGAVGRPQAFGTEKRVIGHPLRREAVGLLVQLDGAADQTGPVQREGVDGRRGKGPGVQKPLPTGIRGRVAGSSAPARTPSVARPPAGP</t>
  </si>
  <si>
    <t>UL32.5_ORF_(orphan;_TaSS_unclear)</t>
  </si>
  <si>
    <t>MPPGHPAVGTEAAVEKKVPVDVVYGEGKACEGADQGRLLGAQKVAVHDVHKLERGHEDASGAVGRPQAFGTEKRVIGHPLRREAVGLLVQLDGAADQTGPVQREGVDGRRGKGPGVQKPLPTGIRGRVAGSSAPARTPSVARPPAGP</t>
  </si>
  <si>
    <t>UL32.5_uORF_(orphan)</t>
  </si>
  <si>
    <t>MRARVADCARNE</t>
  </si>
  <si>
    <t>UL32.6_ORF</t>
  </si>
  <si>
    <t>zinc finger and BTB domain containing 7A, isoform CRA c; one cut domain family member 2; protein enabled; hypothetical protein [Human alphaherpesvirus 1]; hypothetical protein VE03 05107 [Pseudogymnoascus sp. 23342-1-I1]</t>
  </si>
  <si>
    <t>MVRQTRQGRSSAKVSMAAAEKGPVSKSPSPQGSGGGLRGPPRPPEPPPSPAPPRALEGAVTTSAATSSSSVPTGGTPIT</t>
  </si>
  <si>
    <t>UL34.5_sORF_1_(orphan)</t>
  </si>
  <si>
    <t>MGVSVGRAVWGEGVRNALAIRAAVRPFL</t>
  </si>
  <si>
    <t>UL34.5_sORF_2_(orphan)</t>
  </si>
  <si>
    <t>MNRNASCTRGMRTKQLIHMLAIIGRASRPSRPLMVSRSPRDSPVVSVEPRITLVRSGVIAPPGALCGR</t>
  </si>
  <si>
    <t>UL36.4_ORF_(possible_truncated_versions_initiating_from_AUGs_at_73767_and_73929)</t>
  </si>
  <si>
    <t>MQVQRATRAVLGRHMRPRTLTAASAWAGLSFPSAAPRSVPSSGTERQGARGSVSDNLPRRQSASRVPNMRPRVGGPPAENAGSTRMRASGCGVRRCTNSMESAAF</t>
  </si>
  <si>
    <t>UL36.4_uORF</t>
  </si>
  <si>
    <t>MSDDTASRKAASGPRARESNSVRHSSSSDSREKAVVLRSATTTGAPRSTAASTRSMAVTRAAGVRWVAAAGTATCWPVGR</t>
  </si>
  <si>
    <t>UL36.5_ORF_(possible_truncated_version_initiating_from_AUG_at_75172)</t>
  </si>
  <si>
    <t>MGPGPRPPRRIPPTGPPGCQSSSPRPPLAPPRPAAGRSGRRVGPRAPRAPPRPRPARRSWRPGRPGTWREGARSPAGLAAPTQCWWCPAGREAARMPREIPRAISRPPRERGRSDPIPRPTPPRPPRETSAGPRRGDGCRRAPAGARPVASGGPGRRRWPRLAGASQRYAGHVPTRRPPARRARAPSPSGPPEFRPDPRSPPPSAPGPASWPRSPGRRPPSAGSSDWPDPRPRAGPGARARPAPPAAPP</t>
  </si>
  <si>
    <t>UL36.6_ORF_(possible_truncated_version_initiating_from_AUG_at_80316)</t>
  </si>
  <si>
    <t>MASADRTSRGPTSNMRLRKDSDERMHDTDPPGSRSGANWFRAPVTTMSRSPPRSIVECGGVPAIICALLARDPACLWTGPPGLVLFPPPMPPYHGPGSPD</t>
  </si>
  <si>
    <t>UL36.6_uORF</t>
  </si>
  <si>
    <t>MAPAHRTSGRSRV</t>
  </si>
  <si>
    <t>UL37_uoORF</t>
  </si>
  <si>
    <t>LEGRGGSIIRRSLQRTTVIPARSRRWSTLSPTHASRASWQTAVSRPRPPSSRPHPPVRPRTDLCSAYWRA</t>
  </si>
  <si>
    <t>UL37_uoORF_*1_(orphan,_N-terminal_23aa_extension_of_UL37_uoORF_initiating_from_AUG)</t>
  </si>
  <si>
    <t>MPGLKWPYNTPRRRGVLATPAGVLEGRGGSIIRRSLQRTTVIPARSRRWSTLSPTHASRASWQTAVSRPRPPSSRPHPPVRPRTDLCSAYWRA</t>
  </si>
  <si>
    <t>UL37.3_ORF_(orphan;_possible_7aa_N-terminal_extension_initiating_from_AUG_at_81763)</t>
  </si>
  <si>
    <t>MASSSWRIRGSARSARSCSTPRAARAYMLINRRLVPTSGGGGGCSWTRGRSCSTAPLEITYSSRSSCSMLSAICIVGPRPPRAAGSRRVISAPSLVRWPSTVGR</t>
  </si>
  <si>
    <t>UL37.4_ORF_(orphan,_TaSS_unclear:_most_likely_at_83320_from_AUG)</t>
  </si>
  <si>
    <t>MRWRCAENSVTRLLTRAKNRRPSCTNGAGKSRLYAGVVRFALGCPNGTGAILSDVSPRASMEVRGLMAKQLLVTVCQRSIHSTAHWRTRTGPRAAAVRRPAESSAWDVSEPVTARMVSLMTSISRKAWSGASGRATTKRCTSNPGRFSAKSAVSGSPWARWSAHRCSSSGRQHARASAGAMAVPDNRNAAMAARSLAVARNAGSSAPFAVSAVGVGGWRRPARLANRRCIGPSEGGPAGEVVTTGASDGRPRSAMTPGSRGWGTA</t>
  </si>
  <si>
    <t>UL37.4_uORF_(orphan,_probable_uORF_of_the_UL37.4_ORF)</t>
  </si>
  <si>
    <t>LETAGWKTASADELRNGTSGSNTATSVRTRAISVPGGAQAERGLTRLRAVDTRTSSRLRTILLASSGGIIMAGSISRTVC</t>
  </si>
  <si>
    <t>UL37.5_ORF_(could_also_initiate_from_second_AUG_directly_following_first_AUG)</t>
  </si>
  <si>
    <t>MMARGADQGRPPAHGAPQDLVQGLFGIVVGGQRPRGRVCAVQAKQPQRAGRPPGSRPPGEPWAVAARDRGAQDAPKQALSRGIACCGGEFHGTPAPHGRGCG</t>
  </si>
  <si>
    <t>UL37.5_uORF_1</t>
  </si>
  <si>
    <t>proline, histidine and glycine-rich protein 1; unchracterized protein Dere GG19648, isoform B</t>
  </si>
  <si>
    <t>MPGGSRPSGAGPGGRCAPPPGARRTRR</t>
  </si>
  <si>
    <t>UL37.5_uORF_2</t>
  </si>
  <si>
    <t>hypothetical protein [Defluviimonas aquaemixtae]</t>
  </si>
  <si>
    <t>MARRHSEKRSRRAPTRVPR</t>
  </si>
  <si>
    <t>UL37.5_uORF_3_(=uORF_of_UL37.5_RNA_#1;_ends_directly_in_front_of_TaSS_of_UL37.5_ORF)</t>
  </si>
  <si>
    <t>LAPGLAQPLGLPAWRGALVGQVRQVGGVPQRQKQRPSTIRVGLAQIRQDHLAG</t>
  </si>
  <si>
    <t>UL37.6_ORF</t>
  </si>
  <si>
    <t>MTTGTLTAPKRSVRCRQRGLSSGIMPSSAKAAYVQVRAVGRPRRSGCQRYSLSANWGFVTWPAEQRGVWGLAARPARGKSGFRFGAGGVMSSVP</t>
  </si>
  <si>
    <t>UL37.6_ORF_#1_(translated_from_UL37.6_RNA_#1_initiating_with_AUG;_lacks_the_first_24aa_of_UL37.6_ORF)</t>
  </si>
  <si>
    <t>MPSSAKAAYVQVRAVGRPRRSGCQRYSLSANWGFVTWPAEQRGVWGLAARPARGKSGFRFGAGGVMSSVP</t>
  </si>
  <si>
    <t>UL37.6_uoORF</t>
  </si>
  <si>
    <t>MPATRRGATPRLPE</t>
  </si>
  <si>
    <t>UL39.4_sORF_(C-terminal_23aa_of_UL39.5_ORF,_initiating_from_AUG)</t>
  </si>
  <si>
    <t>MALTLLVMARRVALFVVAWGFTR</t>
  </si>
  <si>
    <t>UL39.5_ORF</t>
  </si>
  <si>
    <t>MLVSRSNRVHVTFFSPSRWRIRRLKNRSGIQRALKILSQRWASSPARTPFIRSTARTSVCHGSRYTHAPVGRALSLLCAATSESRTLRAGMTLAVPGPESLNACTHSPMPPLRARMALTLLVMARRVALFVVAWGFTR</t>
  </si>
  <si>
    <t>UL39.6_dORF_1</t>
  </si>
  <si>
    <t>MCLFRS</t>
  </si>
  <si>
    <t>UL39.6_dORF_2</t>
  </si>
  <si>
    <t>MPIPMDRRLSLPRVHWGVGCSVLSIMMFTISTHACTASRSRPKSNVCLETHRARFTLPRLQTPLDRLEAGWTISVQRLEPAMAAPWVS</t>
  </si>
  <si>
    <t>UL39.6_ORF</t>
  </si>
  <si>
    <t>Thymidylate kinase</t>
  </si>
  <si>
    <t>TDHCLASRLSITSRRRFPLNVRSSSFSRSVLGRSVSPSRVTLLNRLVNRGAKPSLTSEICAEAAVGISATNWLLRRPCFIMLWRSISHSPSYRGRASGKRSQ</t>
  </si>
  <si>
    <t>UL4.5_sORF_1</t>
  </si>
  <si>
    <t>chloroplast</t>
  </si>
  <si>
    <t>MGVCWITTPPRGRRSWRSRPRTMIARVPYSKTCTTCAASGSALVSEALAWHRLYAMVVCGLDISRWVVSPPGRVRWNCKGTAG</t>
  </si>
  <si>
    <t>UL4.5_sORF_2</t>
  </si>
  <si>
    <t>MATYALLRRRLPGVKQMATLSRLRPWERVMVMASLELMP</t>
  </si>
  <si>
    <t>UL4.5_sORF_3_(TaSS_unclear)</t>
  </si>
  <si>
    <t>ISQPRKITLSTYVLKGATSNASPKSSWRIRNLPRKARFSSANWV</t>
  </si>
  <si>
    <t>UL40.5_iORF_(alternative_TaSS_2aa_downstream_initiating_from_AUG_at_91425)</t>
  </si>
  <si>
    <t>MVMGSGSQSRDSGASWMTWRRRLAT</t>
  </si>
  <si>
    <t>UL40.5_ORF_(TaSS_unclear,_probably_located_further_upstream)</t>
  </si>
  <si>
    <t>MPGHDRSRQVFVADVLVDRQAFQKSPRPPLLGADKRYDVLNVAVFHQLGDGHGIGEPVQGLWGVVDDVASPVGHITAVLFQQLRVRDLDELGRGEYLRGGRPGAGVAPGNVPGIQGEVLVVFVSAGDLLG</t>
  </si>
  <si>
    <t>UL40.5_uORF</t>
  </si>
  <si>
    <t>ILRA</t>
  </si>
  <si>
    <t>UL40.6_sORF_1</t>
  </si>
  <si>
    <t>LVSVERELVCSRRMARRV</t>
  </si>
  <si>
    <t>UL40.6_sORF_2</t>
  </si>
  <si>
    <t>MEVGVAADKEGQELGVAHLKVL</t>
  </si>
  <si>
    <t>UL40.7_dORF</t>
  </si>
  <si>
    <t>MGVKYPAGAPRPRRLTRWCVWANFIIPNKPMSGQL</t>
  </si>
  <si>
    <t>UL40.7A_ORF</t>
  </si>
  <si>
    <t>DUF1236 domain-containing protein; tetratricopeptide repeat domain; uncharacterized protein LOC111598453; hypothetical protein FRACYDRAFT 244884 [Fragilariopsis cylindrus CCMP1102]</t>
  </si>
  <si>
    <t>MRQTQGRLRGRGGRQRGSGPGRPPGPRGQRGAAPAHVGKGRAGSGVGDGGRRWRGVHVTGLLVRPALGRRAGQDGLGSKHNRLHTIDPAIGNEDGEKGLLGKHL</t>
  </si>
  <si>
    <t>UL40.7B_ORF_(in_different_frame_than_UL40.7A,_overlapping_C-terminal_half)</t>
  </si>
  <si>
    <t>MGEGGGEASTSLASSSVRHWAVVRARMALAPNTTGSIQLTPRSVTKMGKRDFWVNTFNKRQRQCSVMASRS</t>
  </si>
  <si>
    <t>UL41_iORF_RNA_#1_(translated_from_UL41_RNA_#1_&amp;_#2)</t>
  </si>
  <si>
    <t>MCCANVTGPPRVALRPGGPSAGNTPARAPRKPGPLCRRPPAAPRRASRGPKF</t>
  </si>
  <si>
    <t>UL41_uoORF</t>
  </si>
  <si>
    <t>IDLTWVCSG</t>
  </si>
  <si>
    <t>UL41_uORF_1_(overlaps_UL41_uoORF)</t>
  </si>
  <si>
    <t>IHRETGSGVPDRRTNHALVRPIRSYN</t>
  </si>
  <si>
    <t>UL41_uORF_2_(iORF_of_UL41_uORF_1)</t>
  </si>
  <si>
    <t>TP</t>
  </si>
  <si>
    <t>UL43.5_iORF_(orphan)</t>
  </si>
  <si>
    <t>MDKDAPVAHNQKRVQKARAQRGKRL</t>
  </si>
  <si>
    <t>UL43.5_ORF_(orphan)</t>
  </si>
  <si>
    <t>LARNTLRRERFWSTRDRNAAVGPRQRYRLNCECSRGRNTCSPKIVLWIRMPRSPITRSESRRLVRSGANACRIPLSSAPCRTTWQGAPSSGCPRDASDASSTGEAGATPPGESVIPTRAGNTPQ</t>
  </si>
  <si>
    <t>UL43.5_uORF_(orphan)</t>
  </si>
  <si>
    <t>LASSTASPSDVVVHMR</t>
  </si>
  <si>
    <t>UL43.6_ORF_(orphan)</t>
  </si>
  <si>
    <t>MASEKHLGPQRQARARRSPGMFSHRLDGKRARPQKGDHGHPDVFGPRDPGRCDLIGRRPVGSLGGRGGRGPGNPGSLWVLRGAAGKRLACGDDTDAAVVGASPGKAVPGGGRPRARQHRRGQGGRGGPTDPPVARAASDRQPADDHPQGADEQGPRGEEKERIDVIGEHQERRIGGAQRQALGGRARGRGPRLRAGLPETPQNKGRSTGRQFEPGVYPRGGPREGRGCAHKAQHGAPDGERPRRGIRVRPARHNDRSRKTQRGGLKPDMHEPPRQGPHAREVWPSVVDPSLAVLRGHGPVAVVAEHPAPWP</t>
  </si>
  <si>
    <t>UL43.6_uORF_(orphan;_may_have_alternative_TaSS_further_upstream)</t>
  </si>
  <si>
    <t>MTCSPA</t>
  </si>
  <si>
    <t>UL44_iORF</t>
  </si>
  <si>
    <t>leucine-rich protein repeat extensin-like protein 3; hypothetical protein BS418 22440 [Cronobacter sakazakii]</t>
  </si>
  <si>
    <t>MSHKTKPPPPSRPAPQQPPSPPPRPKAPPRPPPTPNPRTTPPPPSRAAPLNPPGPCGATAATHWPGTARGCRSDAGFGIPPAWSSASRYGVTPWVRPPQSLRLPT</t>
  </si>
  <si>
    <t>UL44.5_ORF_(orphan)</t>
  </si>
  <si>
    <t>MRVEFRNRHRICTREPYRANGSRRSHHTGPGGLVGRPDLAGVVLFLGLGSGVDVGGLLGVEVGLGVVGGLAGSVGVVLFCVTLLGFGVDVGVTSGLAADPGDPDVGASLAFVTAPAVIVGPVEAVSEPPDTPAPSHNRLHRTTARPTRPGAMPDASPSRGIG</t>
  </si>
  <si>
    <t>UL46.5_sORF_1</t>
  </si>
  <si>
    <t>MRPA</t>
  </si>
  <si>
    <t>UL46.5_sORF_2</t>
  </si>
  <si>
    <t>MASRTTASAKKLIAWAGLVFVRRSVRSRIPSPVIYQANASPCCRVWRKNTAGLSGEAKCMTPTRDNPNALSGHG</t>
  </si>
  <si>
    <t>UL49_uORF</t>
  </si>
  <si>
    <t>IARPLHTCTTPAVRTQA</t>
  </si>
  <si>
    <t>UL49_uORF_*1_(includes_N-terminal_extension_of_at_least_15_aa,_TaSS_unclear)</t>
  </si>
  <si>
    <t>IPSGFCGPSLLSRAAPIARPLHTCTTPAVRTQA</t>
  </si>
  <si>
    <t>UL49.5_uORF</t>
  </si>
  <si>
    <t>TAVCQSPSYPRPKLSGWTRIAPDPH</t>
  </si>
  <si>
    <t>UL5_uORF_(=C-terminal_47aa_of_US6.4_sORF_2)</t>
  </si>
  <si>
    <t>VFRHVSNTRSATPAISASRAFLYRRTSRWGCRPRAATWPSQSASRSR</t>
  </si>
  <si>
    <t>UL5.5_dORF_(TaSS_only_3nt_downstream_of_TiSS_UL6_RNA*1)</t>
  </si>
  <si>
    <t>MGHLRSVELLLRELSDALKDWLHPVHRRKI</t>
  </si>
  <si>
    <t>UL5.5_iORF_1</t>
  </si>
  <si>
    <t>MCPASWSWLCE</t>
  </si>
  <si>
    <t>UL5.5_iORF_2</t>
  </si>
  <si>
    <t>MRLALAVSHFSIVRPGWCVSRRYSSNSLTDTNVSTGRVNTTNSPSRVTFR</t>
  </si>
  <si>
    <t>UL5.5_iORF_3</t>
  </si>
  <si>
    <t>MYALTSLWEENSRVQPGRLAGLVM</t>
  </si>
  <si>
    <t>UL5.5_ORF_(TaSS_unclear;_ORF_validated_by_two_independent_peptides)</t>
  </si>
  <si>
    <t>LLFAVHLAAHVPRVLVLALRVVGDAAGVGREPLFNRQAGLVCQPSVFVKLLDRHERKHGEGEHDELPLTGHLQVGVELGHVRAHLFVGGEQPRPAGEVGGVGDVVFRDDEAIHELHVLLGDGQAVLQHLHEVTELVLDAPFVVNKNGPAIREAGVLAQRAVADEVREHVLALADGTPQFLVLEGRLQGRRLRRRAHTHQHGPQAGRVLGGVVQGVNHPPAIHHGREEVTPKEPGLVDDDHVAAGKGRQRPVGGRGQPRQGALGQPQGPFQGGQGAKLVPQLLAPGGGQGALREVQNHLPVVRQISSLQVLQRGGVAGQGVRVLSQLGLDVIPAKPKFMKDGVDGSAEKGAREFGVHVLGRNARGARHHTVQDLVDCLHARALSGASVAGDKIHRERKLPEGQACGGL</t>
  </si>
  <si>
    <t>UL5.5_uORF</t>
  </si>
  <si>
    <t>MRA</t>
  </si>
  <si>
    <t>UL5.6_dORF</t>
  </si>
  <si>
    <t>MTITLLRVKAGSAPWVAGANRVRAPSANPRVRSRAARARNSFRNSSPPEAARARFVRSKITSQ</t>
  </si>
  <si>
    <t>UL5.6_ORF_(located_within_UL5.5_ORF,_different_frame)</t>
  </si>
  <si>
    <t>MCSSVMGRPYSSTFMRLPNSCSTHRLLLIKMAQLYERRAYSRSVRLQMRYVSTFSLWRTEHRSFWCSKVDSRDAVCVGEPTHTNTGRRRAAYWGVWYRALIIHQQYTTAVRR</t>
  </si>
  <si>
    <t>UL5.7_ORF</t>
  </si>
  <si>
    <t>UL6 virion protein; hypothetical protein [Human alphaherpesvirus 1]</t>
  </si>
  <si>
    <t>MVLMGRLRKAPESLAYMFWAAMRVAPVTTQSKTSLIVCTHVLFPEPALPVIRYTANGNSLRGRPAGDSKAATSRNHCRWGTCAPSSCCCESSRMRLRIGCTPCIDVKFKKASALPGTAGRSPGC</t>
  </si>
  <si>
    <t>UL50.5_sORF_1</t>
  </si>
  <si>
    <t>MSRNVTSTRRVPGANSRVLLGATTTAITVPRYPESIRPSITWCPGLASAGA</t>
  </si>
  <si>
    <t>UL50.5_sORF_2_(TaSS_unclear;_shares_C-terminal_part_with_UL49.5_uORF_1)</t>
  </si>
  <si>
    <t>IAIRRSRETRPTAHPESPLTFGIKATARLLTRFSCTTPPPRVATAVCQSPSYPRPKLSGWTRIAPDPH</t>
  </si>
  <si>
    <t>UL50.6_sORF</t>
  </si>
  <si>
    <t>MRRDGCTTVVPFAGTVTGRRTTMSKPASSSRFGRKAMASRTPSPCSV</t>
  </si>
  <si>
    <t>UL51_uoORF_(TaSS_unclear)</t>
  </si>
  <si>
    <t>TGVPAARLSPRFPSSCPIASARPRASTRPRWLLFSGLYVAGERAPRNNMR</t>
  </si>
  <si>
    <t>UL51_uORF_(TaSS_unclear)</t>
  </si>
  <si>
    <t>VRRAIEEVITHPSVA</t>
  </si>
  <si>
    <t>UL51.5_sORF_1_(orphan)</t>
  </si>
  <si>
    <t>MGQGEVRLGRL</t>
  </si>
  <si>
    <t>UL51.5_sORF_2_(orphan)</t>
  </si>
  <si>
    <t>MATSSMTTSLSAMLRIAWETSTSADLSAAPTDMYICRMVAIHVSARRRILS</t>
  </si>
  <si>
    <t>UL52.4_sORF_(may_include_N-terminal_4aa_extension_initiating_from_CUG)</t>
  </si>
  <si>
    <t>MATVRARIMFACSANVASASRVAAMWSGCSGVPCARASCSAATSSARSKRQTNMGRVRPRAWWVPPTSVPNKQKVTRKESPFSPPDAW</t>
  </si>
  <si>
    <t>UL52.5_sORF_1</t>
  </si>
  <si>
    <t>MSAPWRDSPGRA</t>
  </si>
  <si>
    <t>UL52.5_sORF_2</t>
  </si>
  <si>
    <t>MHATIRPSSSDANPSTVPPASGCTLYRPRTSVRVSRRPKCSSALRDAFLSKKLT</t>
  </si>
  <si>
    <t>UL53_iORF_RNA_#2</t>
  </si>
  <si>
    <t>HNH endonuclease; uncharacterized protein DUF222; hypothetical protein BGO96 01180 [Micrococcales bacterium 73-15]</t>
  </si>
  <si>
    <t>MVHTGASGGRRVVPVSGVRRPPPTPMYVWRRESRPQDGGPGHLPLELRRPHRIERVPAVPLHENYPPALRAVGPAAKPGSVV</t>
  </si>
  <si>
    <t>UL53_uORF</t>
  </si>
  <si>
    <t>MRGGPSRGSHRNCWGG</t>
  </si>
  <si>
    <t>UL53.5_sORF_1</t>
  </si>
  <si>
    <t>MVRNRGYVIAHAPRDMKAVPTMRPTATKRSINSQPTMTPMAGRWYKKVTGSVSNN</t>
  </si>
  <si>
    <t>UL53.5_sORF_2</t>
  </si>
  <si>
    <t>urate oxidase</t>
  </si>
  <si>
    <t>LAPKTVYHTSTRPYAVIKTTVERCCRERTASMACRRQW</t>
  </si>
  <si>
    <t>UL56_uORF</t>
  </si>
  <si>
    <t>MPAQQNPPGCQSHSRRRSPLTWLAWMGSRAFSITPRT</t>
  </si>
  <si>
    <t>UL6_iORF_RNA_#1</t>
  </si>
  <si>
    <t>MSGAVAPLVDRGPSGLRFARPAAVSRDRRVSLPPGTRARLPAAQYRVRQGAAGAQERQRARGGRCRAGR</t>
  </si>
  <si>
    <t>UL6_uORF</t>
  </si>
  <si>
    <t>LLKVRRAGFLSV</t>
  </si>
  <si>
    <t>UL6_uORF_RNA_*1</t>
  </si>
  <si>
    <t>MRLRIGCTPCIDVKFKKASALPGTAGRSPGC</t>
  </si>
  <si>
    <t>UL6.4_sORF_1</t>
  </si>
  <si>
    <t>MGSRTSQSPRRWL</t>
  </si>
  <si>
    <t>UL6.4_sORF_2_(may_include_N-terminal_28aa_extension_initiating_from_GUG)</t>
  </si>
  <si>
    <t>MGTSPRHVSQSIYLGKLDGPLGPPGAKQATNPWAKSSSVVLSVFRHVSNTRSATPAISASRAFLYRRTSRWGCRPRAATWPSQSASRSR</t>
  </si>
  <si>
    <t>UL6.5_sORF_1</t>
  </si>
  <si>
    <t>MDLLTSIMS</t>
  </si>
  <si>
    <t>UL6.5_sORF_2</t>
  </si>
  <si>
    <t>MVPNRLFI</t>
  </si>
  <si>
    <t>UL6.5_sORF_3</t>
  </si>
  <si>
    <t>automated matches, SCOP b.40.4.0: Superfamily: Nucleic acid-binding proteins; Chaperone protein SycN</t>
  </si>
  <si>
    <t>MLLTTAVRKAWRSCGARPPWSWPADPRLFPPLPNPGRVPSTAGASIRCPPASSR</t>
  </si>
  <si>
    <t>UL6.5_sORF_4</t>
  </si>
  <si>
    <t>MSPTWRMPFMLMISRTRREAADPALVSSSSPNTLLTTRAAPATPRSLSLLRPSSTLTDAVLRSRQTCACSRRE</t>
  </si>
  <si>
    <t>UL6.6_ORF</t>
  </si>
  <si>
    <t>hypothetical protein CAOG 02982 [capsaspora owczarzaki ATCC 30864]</t>
  </si>
  <si>
    <t>MLVAVNRGWRSPTWRTSQARRSSVCWLIASAASTRLRSPAMACLRMVAADPSSSAVAAAIPVPDAPALVRRASRSSSGRPRSGPAPRGRAGPEIGADRGGGRGQRCVLDVRDEQGRDVCQVRLQAGFLKHRIP</t>
  </si>
  <si>
    <t>UL6.7_sORF_1_(orphan)</t>
  </si>
  <si>
    <t>MIPAGL</t>
  </si>
  <si>
    <t>UL6.7_sORF_2_(orphan)</t>
  </si>
  <si>
    <t>MRSSSGWHRTGPRERGAGCWPAGTGPCTSGAGRTRRRTVLRAP</t>
  </si>
  <si>
    <t>UL7.5_ORF</t>
  </si>
  <si>
    <t>Processive endocellulase</t>
  </si>
  <si>
    <t>MARRASSITPEAASASWGSTLKTPQNAPPSPPQTANFTELAVSSICRQTAAITPPRSCRSAGQALHVSGTRRSKTAPAQGSEGAATTSASSLARPVRPWGSASPLPPRSARAARSWARSPGKQNRAVQTGPTAAGGSNSWMILVAGCHRATASRTAGRRHPAAAEATPGQARGGRTTLAPTAGQAPRSAA</t>
  </si>
  <si>
    <t>UL7.5_uORF</t>
  </si>
  <si>
    <t>Creatine kinase</t>
  </si>
  <si>
    <t>MPLSGPGPVAACRVRPLPPWCTRARGEEIPQDGQCCRGSSRTTLPPGSRRLRGCRRPRGPGTVGAAAGGRWP</t>
  </si>
  <si>
    <t>UL8_iORF</t>
  </si>
  <si>
    <t>translation inititation factor IF-2; sensor histidine kinase; DUF4192 family protein; KS-AT-KR-ACP domain-containing polyene macrolide polyketide synthase/pimaricinolide synthase PimS2/candicidin polyketide synthase FscD [Streptomyces sp. SolWspMP-5a-2]</t>
  </si>
  <si>
    <t>MAAPPRSRVLPRPGVFCMSQRRRGGSRALCGGLRHRDGAAGFLRLRGRLRPGRRGGRPRRDDAGRLPAGAPGEPDSVAGAVRVRPGGPGAPDRAGGPVRPAAYRLGPTHGTGGES</t>
  </si>
  <si>
    <t>UL8_uORF</t>
  </si>
  <si>
    <t>MGPTDRP</t>
  </si>
  <si>
    <t>UL8.3_ORF_(orphan)</t>
  </si>
  <si>
    <t>MAARRAHASRASGCSATRAARAIGSMSMLASATRRAARGAAGGPHDALSTFTTSPVRGSEPIRSGANRATGPVWRSRAARTHAYSARHRVGFSRGSSGEAAGVVAARAAATTAWTETSAEP</t>
  </si>
  <si>
    <t>UL8.4_ORF_(may_include_a_small_truncated_version_of_23aa_initiating_at_21143_from_ACG)</t>
  </si>
  <si>
    <t>MGQASVGSSDSAASRMMSALGLALDECVRKQRPHAGTRSLKRAPANSRLWAISRAYSCLWVRQALWSMWWASNNPTIVCLVRFLTRPAPGNVCVLLAICTPNSSPQIILNSATAWSVSLTDPRGGQPLRASATRLTASSESRSPSVTLQWPSSNTSCM</t>
  </si>
  <si>
    <t>UL9.4_dORF_(orphan)</t>
  </si>
  <si>
    <t>MKAFHLDDKSVEGAVVHNVIGG</t>
  </si>
  <si>
    <t>UL9.4_ORF_(orphan)</t>
  </si>
  <si>
    <t>MQMLSPPPRRASSSPKNVAPRASGEASGDGPLGGPGGRRAACRSSVPRRGRNRHRRAENPGMAYSPTTTCTFFSPRRPHRKSTNCALAVASMAMIRGQVRSRRSINASTRPSCCIVGE</t>
  </si>
  <si>
    <t>UL9.5_iORF_1</t>
  </si>
  <si>
    <t>MPRAKAATRARATRTPV</t>
  </si>
  <si>
    <t>UL9.5_iORF_2</t>
  </si>
  <si>
    <t>MPVAATAPRWGPTNTRT</t>
  </si>
  <si>
    <t>UL9.5_ORF</t>
  </si>
  <si>
    <t>hypothetical protein [Actinomycetales bacterium JB111]</t>
  </si>
  <si>
    <t>MCAVSRVAHAHKKFGVVPPVIQIGAGAAEHGHAEGKGGDQGEGDADSRLSPRPLRLHNVVAVGVIVLAGQADDARGGHGPQVGAHQHAHVVTQHPLDHQQQRYDENGEQHGQADEHARGRKIKVERGDGIQGYRGVGRAQEDAQQQGVCQHGASRADDAMMGRGQLHQAVHLTQIRPAQDPPGAKMGRKIHQTRKVQDVNQVGQLADAMGQQQDGDLQQPRADVSGDQRGVRHGHAGRSQTAARVQGAVVAGGHGADHGIHGHGQQQHGRDYISAHKALRVQPEGHGYTPAHLGRGVHPGIRARRGVKAGKPCPEHRGQDEEPRDADRRDHKRRHLHTPDPPRRPRPGHAFRGGRGVGRSSGGRASHWGRRVRTVHVERIASADVVRGGFGRMGAPGSPENNDRAAAARTRHLPQRERPDGQVRDCGPRANGVGKNYRADPLAAGSDPLSGHECARRLLSSEFYPDPSDAVR</t>
  </si>
  <si>
    <t>UL9.5_uoORF</t>
  </si>
  <si>
    <t>MELRTRLRAECARCRVSRMRIKNLVWCRL</t>
  </si>
  <si>
    <t>UL9.5_uORF</t>
  </si>
  <si>
    <t>MGSSSGRCRGCCILAYNTSVWSSATSS</t>
  </si>
  <si>
    <t>US11.5_ORF_(orphan)</t>
  </si>
  <si>
    <t>MVVPGTQRVTGLRGLSVTVPPVLRCATPKDALGAISGSSPGERSRGRSGSCTAVLAASRSSRPLLLISSRTSAYVLGPTRMVSRKVSAISRAHDMLPPDEQEAVHATVAAGRLDEDVPPAGRHERG</t>
  </si>
  <si>
    <t>US2.5_ORF</t>
  </si>
  <si>
    <t>serine/threonine protein kinase US3</t>
  </si>
  <si>
    <t>LAGRTTTGVPRGSDAKMRHCLSRKLHRAGLASTEVRGRALFWSRRVITLTTTTPMLVYYRPVSDLGHLQICKATHGGETGRRGGCSKNLRALRSTDPPSRGGPWSDRQRRRPGEGRVIYGGVGQGVGRQTAAP</t>
  </si>
  <si>
    <t>US2.6_ORF_(orphan;_probable_alternative_TaSS_from_first_downstream_AUG)</t>
  </si>
  <si>
    <t>MQVQEGQDRRVVQSPQQSRLVARARVPPRLHDYPLGVIWMAAVKDTPLRSWGERSVDRKAHASHQLGHGRGGLAAAADGSSRLPVHGVQLFRGKSRGPNLIPAASSYTGGRCATRGRDVVVGPDKGTGRVPGQKKLLCVFLRIGHVVRGVLVDIVRGIRAGVVLYGVVLVSVHLGKDLLQMTQALGLAGWCGVGRFGGLRGRGVQARVLGWGIKGAMRKHPGRLCLRRDGLLLPPALSPVNATKLTTGHSPHRECQPTSTPNDGPRGFKERQFDDPPPDLPPRKSPSPPPDASAAGRSKGPPGKAGLWTVGPLNF</t>
  </si>
  <si>
    <t>US3.6_sORF_(C-terminal_81aa_of_US4.5_ORF_initiating_from_AUG)</t>
  </si>
  <si>
    <t>MRGKLVNVDLGLSDDAGDLTVARAPFGAAGGREQGRVVDGSLEDHQTGAPNVDGRGIRIPGQDLGGVGVDGSGDSVGEGA</t>
  </si>
  <si>
    <t>US3.6_uORF_(4aa,_initiating_from_AUG)</t>
  </si>
  <si>
    <t>MSIL</t>
  </si>
  <si>
    <t>US4.5_ORF_(orphan,_TaSS_unclear)</t>
  </si>
  <si>
    <t>MLGASCEGRPVVWSWGWVVEETLVGTPDTPTRTKRNGIMGTTARMAPCDMMPKTPQTRIGVFLCQPANSTAPRGRSFLLKQRQTKQLCGAGAKRAVEGEGFANQIFDVYVHLVVAGPGRSGVRRAIVPGRAGAVARGEARFWMRGKLVNVDLGLSDDAGDLTVARAPFGAAGGREQGRVVDGSLEDHQTGAPNVDGRGIRIPGQDLGGVGVDGSGDSVGEGA</t>
  </si>
  <si>
    <t>US5_dORF</t>
  </si>
  <si>
    <t>envelope glycoprotein J; hypothetical protein [Human alphaherpesvirus 1]</t>
  </si>
  <si>
    <t>MSGRGMGGRMRRAPNNTGLTRKSVAPAPNKDRGSPAV</t>
  </si>
  <si>
    <t>US5.5_sORF</t>
  </si>
  <si>
    <t>MTVMGIAQLPPIRNQAMVRL</t>
  </si>
  <si>
    <t>US6_uORF</t>
  </si>
  <si>
    <t>ISYP</t>
  </si>
  <si>
    <t>US9_uoORF</t>
  </si>
  <si>
    <t>pUS8A(potential membran protein) -&gt; https://www.openagrar.de/receive/fimport_mods_00000193</t>
  </si>
  <si>
    <t>IVSHSDRNFPPGAFFRPR</t>
  </si>
  <si>
    <t>Supplementary Data 4: HSV-1 ORF function and localization prediction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</si>
</sst>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Calibri"/>
      <family val="2"/>
      <scheme val="minor"/>
    </font>
    <font>
      <b/>
      <sz val="20"/>
      <name val="Calibri"/>
      <family val="2"/>
      <scheme val="minor"/>
    </font>
    <font>
      <b/>
      <sz val="12"/>
      <name val="Calibri"/>
      <family val="2"/>
      <scheme val="minor"/>
    </font>
    <font>
      <b/>
      <sz val="16"/>
      <name val="Calibri"/>
      <family val="2"/>
      <scheme val="minor"/>
    </font>
    <font>
      <i/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rgb="FFA50021"/>
      <name val="Calibri"/>
      <family val="2"/>
      <scheme val="minor"/>
    </font>
    <font>
      <sz val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0" xfId="0" applyFont="1"/>
    <xf numFmtId="0" fontId="1" fillId="0" borderId="0" xfId="0" applyFont="1" applyAlignment="1">
      <alignment horizontal="left"/>
    </xf>
    <xf numFmtId="0" fontId="2" fillId="0" borderId="0" xfId="0" applyFont="1"/>
    <xf numFmtId="0" fontId="0" fillId="2" borderId="0" xfId="0" applyFont="1" applyFill="1"/>
    <xf numFmtId="0" fontId="0" fillId="0" borderId="0" xfId="0" applyFont="1" applyFill="1"/>
    <xf numFmtId="0" fontId="4" fillId="0" borderId="0" xfId="0" applyFont="1" applyFill="1"/>
    <xf numFmtId="0" fontId="5" fillId="2" borderId="0" xfId="0" applyFont="1" applyFill="1" applyBorder="1" applyAlignment="1"/>
    <xf numFmtId="0" fontId="6" fillId="0" borderId="0" xfId="0" applyFont="1" applyFill="1"/>
    <xf numFmtId="0" fontId="7" fillId="0" borderId="0" xfId="0" applyFont="1" applyFill="1"/>
    <xf numFmtId="0" fontId="0" fillId="0" borderId="0" xfId="0" applyFont="1" applyFill="1" applyAlignment="1">
      <alignment wrapText="1"/>
    </xf>
    <xf numFmtId="0" fontId="1" fillId="0" borderId="0" xfId="0" applyFont="1" applyAlignment="1">
      <alignment horizontal="left"/>
    </xf>
    <xf numFmtId="0" fontId="3" fillId="2" borderId="0" xfId="0" applyFont="1" applyFill="1" applyAlignment="1">
      <alignment horizontal="left"/>
    </xf>
    <xf numFmtId="0" fontId="3" fillId="2" borderId="0" xfId="0" applyFont="1" applyFill="1" applyBorder="1" applyAlignment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A0953-48D2-B045-8120-4FB689316B75}">
  <dimension ref="A1:F293"/>
  <sheetViews>
    <sheetView tabSelected="1" workbookViewId="0">
      <selection activeCell="C26" sqref="C26"/>
    </sheetView>
  </sheetViews>
  <sheetFormatPr baseColWidth="10" defaultRowHeight="16" x14ac:dyDescent="0.2"/>
  <cols>
    <col min="1" max="1" width="30.5" customWidth="1"/>
    <col min="2" max="2" width="11.83203125" bestFit="1" customWidth="1"/>
    <col min="3" max="3" width="77.5" bestFit="1" customWidth="1"/>
    <col min="4" max="4" width="48.5" customWidth="1"/>
    <col min="5" max="5" width="112" customWidth="1"/>
  </cols>
  <sheetData>
    <row r="1" spans="1:6" ht="26" x14ac:dyDescent="0.3">
      <c r="A1" s="11" t="s">
        <v>739</v>
      </c>
      <c r="B1" s="11"/>
      <c r="C1" s="11"/>
      <c r="D1" s="11"/>
      <c r="E1" s="1"/>
      <c r="F1" s="1"/>
    </row>
    <row r="2" spans="1:6" ht="15.5" customHeight="1" x14ac:dyDescent="0.3">
      <c r="A2" s="2"/>
      <c r="B2" s="2"/>
      <c r="C2" s="2"/>
      <c r="D2" s="2"/>
      <c r="E2" s="1"/>
      <c r="F2" s="1"/>
    </row>
    <row r="3" spans="1:6" x14ac:dyDescent="0.2">
      <c r="A3" s="3" t="s">
        <v>0</v>
      </c>
      <c r="B3" s="3" t="s">
        <v>1</v>
      </c>
      <c r="C3" s="3" t="s">
        <v>2</v>
      </c>
      <c r="D3" s="3" t="s">
        <v>3</v>
      </c>
      <c r="E3" s="3" t="s">
        <v>4</v>
      </c>
      <c r="F3" s="3" t="s">
        <v>5</v>
      </c>
    </row>
    <row r="4" spans="1:6" ht="21" x14ac:dyDescent="0.25">
      <c r="A4" s="12" t="s">
        <v>6</v>
      </c>
      <c r="B4" s="12"/>
      <c r="C4" s="12"/>
      <c r="D4" s="12"/>
      <c r="E4" s="12"/>
      <c r="F4" s="4"/>
    </row>
    <row r="5" spans="1:6" x14ac:dyDescent="0.2">
      <c r="A5" s="5" t="s">
        <v>7</v>
      </c>
      <c r="B5" s="5">
        <f t="shared" ref="B5:B68" si="0">LEN(F5)</f>
        <v>248</v>
      </c>
      <c r="C5" s="5" t="s">
        <v>8</v>
      </c>
      <c r="D5" s="5" t="s">
        <v>9</v>
      </c>
      <c r="E5" s="5" t="s">
        <v>10</v>
      </c>
      <c r="F5" s="5" t="s">
        <v>11</v>
      </c>
    </row>
    <row r="6" spans="1:6" x14ac:dyDescent="0.2">
      <c r="A6" s="5" t="s">
        <v>12</v>
      </c>
      <c r="B6" s="5">
        <f t="shared" si="0"/>
        <v>775</v>
      </c>
      <c r="C6" s="5" t="s">
        <v>13</v>
      </c>
      <c r="D6" s="5" t="s">
        <v>14</v>
      </c>
      <c r="E6" s="5" t="s">
        <v>15</v>
      </c>
      <c r="F6" s="5" t="s">
        <v>16</v>
      </c>
    </row>
    <row r="7" spans="1:6" x14ac:dyDescent="0.2">
      <c r="A7" s="5" t="s">
        <v>17</v>
      </c>
      <c r="B7" s="5">
        <f t="shared" si="0"/>
        <v>1298</v>
      </c>
      <c r="C7" s="5" t="s">
        <v>18</v>
      </c>
      <c r="D7" s="5"/>
      <c r="E7" s="5" t="s">
        <v>19</v>
      </c>
      <c r="F7" s="5" t="s">
        <v>20</v>
      </c>
    </row>
    <row r="8" spans="1:6" x14ac:dyDescent="0.2">
      <c r="A8" s="5" t="s">
        <v>21</v>
      </c>
      <c r="B8" s="5">
        <f t="shared" si="0"/>
        <v>330</v>
      </c>
      <c r="C8" s="5" t="s">
        <v>22</v>
      </c>
      <c r="D8" s="5"/>
      <c r="E8" s="5" t="s">
        <v>10</v>
      </c>
      <c r="F8" s="5" t="s">
        <v>23</v>
      </c>
    </row>
    <row r="9" spans="1:6" x14ac:dyDescent="0.2">
      <c r="A9" s="5" t="s">
        <v>24</v>
      </c>
      <c r="B9" s="5">
        <f t="shared" si="0"/>
        <v>224</v>
      </c>
      <c r="C9" s="5" t="s">
        <v>25</v>
      </c>
      <c r="D9" s="5"/>
      <c r="E9" s="5" t="s">
        <v>10</v>
      </c>
      <c r="F9" s="5" t="s">
        <v>26</v>
      </c>
    </row>
    <row r="10" spans="1:6" x14ac:dyDescent="0.2">
      <c r="A10" s="5" t="s">
        <v>27</v>
      </c>
      <c r="B10" s="5">
        <f t="shared" si="0"/>
        <v>96</v>
      </c>
      <c r="C10" s="5" t="s">
        <v>28</v>
      </c>
      <c r="D10" s="5" t="s">
        <v>29</v>
      </c>
      <c r="E10" s="5" t="s">
        <v>30</v>
      </c>
      <c r="F10" s="5" t="s">
        <v>31</v>
      </c>
    </row>
    <row r="11" spans="1:6" x14ac:dyDescent="0.2">
      <c r="A11" s="5" t="s">
        <v>32</v>
      </c>
      <c r="B11" s="5">
        <f t="shared" si="0"/>
        <v>626</v>
      </c>
      <c r="C11" s="5" t="s">
        <v>33</v>
      </c>
      <c r="D11" s="5" t="s">
        <v>34</v>
      </c>
      <c r="E11" s="5" t="s">
        <v>35</v>
      </c>
      <c r="F11" s="5" t="s">
        <v>36</v>
      </c>
    </row>
    <row r="12" spans="1:6" x14ac:dyDescent="0.2">
      <c r="A12" s="5" t="s">
        <v>37</v>
      </c>
      <c r="B12" s="5">
        <f t="shared" si="0"/>
        <v>500</v>
      </c>
      <c r="C12" s="5" t="s">
        <v>33</v>
      </c>
      <c r="D12" s="5" t="s">
        <v>38</v>
      </c>
      <c r="E12" s="5" t="s">
        <v>35</v>
      </c>
      <c r="F12" s="5" t="s">
        <v>39</v>
      </c>
    </row>
    <row r="13" spans="1:6" x14ac:dyDescent="0.2">
      <c r="A13" s="5" t="s">
        <v>40</v>
      </c>
      <c r="B13" s="5">
        <f t="shared" si="0"/>
        <v>518</v>
      </c>
      <c r="C13" s="5" t="s">
        <v>41</v>
      </c>
      <c r="D13" s="5" t="s">
        <v>42</v>
      </c>
      <c r="E13" s="5" t="s">
        <v>43</v>
      </c>
      <c r="F13" s="5" t="s">
        <v>44</v>
      </c>
    </row>
    <row r="14" spans="1:6" x14ac:dyDescent="0.2">
      <c r="A14" s="5" t="s">
        <v>45</v>
      </c>
      <c r="B14" s="5">
        <f t="shared" si="0"/>
        <v>219</v>
      </c>
      <c r="C14" s="5" t="s">
        <v>46</v>
      </c>
      <c r="D14" s="5" t="s">
        <v>34</v>
      </c>
      <c r="E14" s="5" t="s">
        <v>10</v>
      </c>
      <c r="F14" s="5" t="s">
        <v>47</v>
      </c>
    </row>
    <row r="15" spans="1:6" x14ac:dyDescent="0.2">
      <c r="A15" s="5" t="s">
        <v>48</v>
      </c>
      <c r="B15" s="5">
        <f t="shared" si="0"/>
        <v>735</v>
      </c>
      <c r="C15" s="5" t="s">
        <v>49</v>
      </c>
      <c r="D15" s="5"/>
      <c r="E15" s="5" t="s">
        <v>50</v>
      </c>
      <c r="F15" s="5" t="s">
        <v>51</v>
      </c>
    </row>
    <row r="16" spans="1:6" x14ac:dyDescent="0.2">
      <c r="A16" s="5" t="s">
        <v>52</v>
      </c>
      <c r="B16" s="5">
        <f t="shared" si="0"/>
        <v>293</v>
      </c>
      <c r="C16" s="5" t="s">
        <v>49</v>
      </c>
      <c r="D16" s="5"/>
      <c r="E16" s="5" t="s">
        <v>50</v>
      </c>
      <c r="F16" s="5" t="s">
        <v>53</v>
      </c>
    </row>
    <row r="17" spans="1:6" x14ac:dyDescent="0.2">
      <c r="A17" s="5" t="s">
        <v>54</v>
      </c>
      <c r="B17" s="5">
        <f t="shared" si="0"/>
        <v>373</v>
      </c>
      <c r="C17" s="5" t="s">
        <v>55</v>
      </c>
      <c r="D17" s="5" t="s">
        <v>29</v>
      </c>
      <c r="E17" s="5" t="s">
        <v>10</v>
      </c>
      <c r="F17" s="5" t="s">
        <v>56</v>
      </c>
    </row>
    <row r="18" spans="1:6" x14ac:dyDescent="0.2">
      <c r="A18" s="5" t="s">
        <v>57</v>
      </c>
      <c r="B18" s="5">
        <f t="shared" si="0"/>
        <v>703</v>
      </c>
      <c r="C18" s="5" t="s">
        <v>58</v>
      </c>
      <c r="D18" s="5" t="s">
        <v>42</v>
      </c>
      <c r="E18" s="5" t="s">
        <v>59</v>
      </c>
      <c r="F18" s="5" t="s">
        <v>60</v>
      </c>
    </row>
    <row r="19" spans="1:6" x14ac:dyDescent="0.2">
      <c r="A19" s="5" t="s">
        <v>61</v>
      </c>
      <c r="B19" s="5">
        <f t="shared" si="0"/>
        <v>318</v>
      </c>
      <c r="C19" s="5" t="s">
        <v>62</v>
      </c>
      <c r="D19" s="5" t="s">
        <v>34</v>
      </c>
      <c r="E19" s="5" t="s">
        <v>63</v>
      </c>
      <c r="F19" s="5" t="s">
        <v>64</v>
      </c>
    </row>
    <row r="20" spans="1:6" x14ac:dyDescent="0.2">
      <c r="A20" s="5" t="s">
        <v>65</v>
      </c>
      <c r="B20" s="5">
        <f t="shared" si="0"/>
        <v>1374</v>
      </c>
      <c r="C20" s="5" t="s">
        <v>66</v>
      </c>
      <c r="D20" s="5" t="s">
        <v>38</v>
      </c>
      <c r="E20" s="5" t="s">
        <v>63</v>
      </c>
      <c r="F20" s="5" t="s">
        <v>67</v>
      </c>
    </row>
    <row r="21" spans="1:6" x14ac:dyDescent="0.2">
      <c r="A21" s="5" t="s">
        <v>68</v>
      </c>
      <c r="B21" s="5">
        <f t="shared" si="0"/>
        <v>334</v>
      </c>
      <c r="C21" s="5" t="s">
        <v>69</v>
      </c>
      <c r="D21" s="5" t="s">
        <v>42</v>
      </c>
      <c r="E21" s="5" t="s">
        <v>70</v>
      </c>
      <c r="F21" s="5" t="s">
        <v>71</v>
      </c>
    </row>
    <row r="22" spans="1:6" x14ac:dyDescent="0.2">
      <c r="A22" s="5" t="s">
        <v>72</v>
      </c>
      <c r="B22" s="5">
        <f t="shared" si="0"/>
        <v>222</v>
      </c>
      <c r="C22" s="5" t="s">
        <v>73</v>
      </c>
      <c r="D22" s="5" t="s">
        <v>14</v>
      </c>
      <c r="E22" s="5" t="s">
        <v>74</v>
      </c>
      <c r="F22" s="5" t="s">
        <v>75</v>
      </c>
    </row>
    <row r="23" spans="1:6" x14ac:dyDescent="0.2">
      <c r="A23" s="5" t="s">
        <v>76</v>
      </c>
      <c r="B23" s="5">
        <f t="shared" si="0"/>
        <v>160</v>
      </c>
      <c r="C23" s="5" t="s">
        <v>22</v>
      </c>
      <c r="D23" s="5" t="s">
        <v>38</v>
      </c>
      <c r="E23" s="5" t="s">
        <v>77</v>
      </c>
      <c r="F23" s="5" t="s">
        <v>78</v>
      </c>
    </row>
    <row r="24" spans="1:6" x14ac:dyDescent="0.2">
      <c r="A24" s="5" t="s">
        <v>79</v>
      </c>
      <c r="B24" s="5">
        <f t="shared" si="0"/>
        <v>535</v>
      </c>
      <c r="C24" s="5" t="s">
        <v>80</v>
      </c>
      <c r="D24" s="5" t="s">
        <v>42</v>
      </c>
      <c r="E24" s="5" t="s">
        <v>10</v>
      </c>
      <c r="F24" s="5" t="s">
        <v>81</v>
      </c>
    </row>
    <row r="25" spans="1:6" x14ac:dyDescent="0.2">
      <c r="A25" s="5" t="s">
        <v>82</v>
      </c>
      <c r="B25" s="5">
        <f t="shared" si="0"/>
        <v>838</v>
      </c>
      <c r="C25" s="5" t="s">
        <v>83</v>
      </c>
      <c r="D25" s="5" t="s">
        <v>14</v>
      </c>
      <c r="E25" s="5" t="s">
        <v>10</v>
      </c>
      <c r="F25" s="5" t="s">
        <v>84</v>
      </c>
    </row>
    <row r="26" spans="1:6" x14ac:dyDescent="0.2">
      <c r="A26" s="5" t="s">
        <v>85</v>
      </c>
      <c r="B26" s="5">
        <f t="shared" si="0"/>
        <v>376</v>
      </c>
      <c r="C26" s="5" t="s">
        <v>86</v>
      </c>
      <c r="D26" s="5" t="s">
        <v>87</v>
      </c>
      <c r="E26" s="5" t="s">
        <v>88</v>
      </c>
      <c r="F26" s="5" t="s">
        <v>89</v>
      </c>
    </row>
    <row r="27" spans="1:6" x14ac:dyDescent="0.2">
      <c r="A27" s="5" t="s">
        <v>90</v>
      </c>
      <c r="B27" s="5">
        <f t="shared" si="0"/>
        <v>269</v>
      </c>
      <c r="C27" s="5" t="s">
        <v>33</v>
      </c>
      <c r="D27" s="5"/>
      <c r="E27" s="5" t="s">
        <v>10</v>
      </c>
      <c r="F27" s="5" t="s">
        <v>91</v>
      </c>
    </row>
    <row r="28" spans="1:6" x14ac:dyDescent="0.2">
      <c r="A28" s="5" t="s">
        <v>92</v>
      </c>
      <c r="B28" s="5">
        <f t="shared" si="0"/>
        <v>580</v>
      </c>
      <c r="C28" s="5" t="s">
        <v>93</v>
      </c>
      <c r="D28" s="5" t="s">
        <v>42</v>
      </c>
      <c r="E28" s="5" t="s">
        <v>94</v>
      </c>
      <c r="F28" s="5" t="s">
        <v>95</v>
      </c>
    </row>
    <row r="29" spans="1:6" x14ac:dyDescent="0.2">
      <c r="A29" s="5" t="s">
        <v>96</v>
      </c>
      <c r="B29" s="5">
        <f t="shared" si="0"/>
        <v>635</v>
      </c>
      <c r="C29" s="5" t="s">
        <v>97</v>
      </c>
      <c r="D29" s="5" t="s">
        <v>98</v>
      </c>
      <c r="E29" s="5" t="s">
        <v>99</v>
      </c>
      <c r="F29" s="5" t="s">
        <v>100</v>
      </c>
    </row>
    <row r="30" spans="1:6" x14ac:dyDescent="0.2">
      <c r="A30" s="5" t="s">
        <v>101</v>
      </c>
      <c r="B30" s="5">
        <f t="shared" si="0"/>
        <v>904</v>
      </c>
      <c r="C30" s="5" t="s">
        <v>102</v>
      </c>
      <c r="D30" s="5" t="s">
        <v>103</v>
      </c>
      <c r="E30" s="5" t="s">
        <v>10</v>
      </c>
      <c r="F30" s="5" t="s">
        <v>104</v>
      </c>
    </row>
    <row r="31" spans="1:6" x14ac:dyDescent="0.2">
      <c r="A31" s="5" t="s">
        <v>105</v>
      </c>
      <c r="B31" s="5">
        <f t="shared" si="0"/>
        <v>785</v>
      </c>
      <c r="C31" s="5" t="s">
        <v>106</v>
      </c>
      <c r="D31" s="5" t="s">
        <v>34</v>
      </c>
      <c r="E31" s="5" t="s">
        <v>107</v>
      </c>
      <c r="F31" s="5" t="s">
        <v>108</v>
      </c>
    </row>
    <row r="32" spans="1:6" x14ac:dyDescent="0.2">
      <c r="A32" s="5" t="s">
        <v>109</v>
      </c>
      <c r="B32" s="5">
        <f t="shared" si="0"/>
        <v>681</v>
      </c>
      <c r="C32" s="5" t="s">
        <v>110</v>
      </c>
      <c r="D32" s="5" t="s">
        <v>42</v>
      </c>
      <c r="E32" s="5" t="s">
        <v>111</v>
      </c>
      <c r="F32" s="5" t="s">
        <v>112</v>
      </c>
    </row>
    <row r="33" spans="1:6" x14ac:dyDescent="0.2">
      <c r="A33" s="5" t="s">
        <v>113</v>
      </c>
      <c r="B33" s="5">
        <f t="shared" si="0"/>
        <v>1196</v>
      </c>
      <c r="C33" s="5" t="s">
        <v>110</v>
      </c>
      <c r="D33" s="5" t="s">
        <v>42</v>
      </c>
      <c r="E33" s="6" t="s">
        <v>111</v>
      </c>
      <c r="F33" s="5" t="s">
        <v>114</v>
      </c>
    </row>
    <row r="34" spans="1:6" x14ac:dyDescent="0.2">
      <c r="A34" s="5" t="s">
        <v>115</v>
      </c>
      <c r="B34" s="5">
        <f t="shared" si="0"/>
        <v>515</v>
      </c>
      <c r="C34" s="5" t="s">
        <v>110</v>
      </c>
      <c r="D34" s="5" t="s">
        <v>42</v>
      </c>
      <c r="E34" s="5" t="s">
        <v>116</v>
      </c>
      <c r="F34" s="5" t="s">
        <v>117</v>
      </c>
    </row>
    <row r="35" spans="1:6" x14ac:dyDescent="0.2">
      <c r="A35" s="5" t="s">
        <v>118</v>
      </c>
      <c r="B35" s="5">
        <f t="shared" si="0"/>
        <v>224</v>
      </c>
      <c r="C35" s="5" t="s">
        <v>119</v>
      </c>
      <c r="D35" s="5" t="s">
        <v>34</v>
      </c>
      <c r="E35" s="5" t="s">
        <v>10</v>
      </c>
      <c r="F35" s="5" t="s">
        <v>120</v>
      </c>
    </row>
    <row r="36" spans="1:6" x14ac:dyDescent="0.2">
      <c r="A36" s="5" t="s">
        <v>121</v>
      </c>
      <c r="B36" s="5">
        <f t="shared" si="0"/>
        <v>1235</v>
      </c>
      <c r="C36" s="5" t="s">
        <v>122</v>
      </c>
      <c r="D36" s="5" t="s">
        <v>123</v>
      </c>
      <c r="E36" s="5" t="s">
        <v>124</v>
      </c>
      <c r="F36" s="5" t="s">
        <v>125</v>
      </c>
    </row>
    <row r="37" spans="1:6" x14ac:dyDescent="0.2">
      <c r="A37" s="5" t="s">
        <v>126</v>
      </c>
      <c r="B37" s="5">
        <f t="shared" si="0"/>
        <v>306</v>
      </c>
      <c r="C37" s="5" t="s">
        <v>127</v>
      </c>
      <c r="D37" s="5" t="s">
        <v>34</v>
      </c>
      <c r="E37" s="5" t="s">
        <v>128</v>
      </c>
      <c r="F37" s="5" t="s">
        <v>129</v>
      </c>
    </row>
    <row r="38" spans="1:6" x14ac:dyDescent="0.2">
      <c r="A38" s="5" t="s">
        <v>130</v>
      </c>
      <c r="B38" s="5">
        <f t="shared" si="0"/>
        <v>596</v>
      </c>
      <c r="C38" s="5" t="s">
        <v>131</v>
      </c>
      <c r="D38" s="5" t="s">
        <v>42</v>
      </c>
      <c r="E38" s="5" t="s">
        <v>132</v>
      </c>
      <c r="F38" s="5" t="s">
        <v>133</v>
      </c>
    </row>
    <row r="39" spans="1:6" x14ac:dyDescent="0.2">
      <c r="A39" s="5" t="s">
        <v>134</v>
      </c>
      <c r="B39" s="5">
        <f t="shared" si="0"/>
        <v>130</v>
      </c>
      <c r="C39" s="5" t="s">
        <v>135</v>
      </c>
      <c r="D39" s="5"/>
      <c r="E39" s="5" t="s">
        <v>107</v>
      </c>
      <c r="F39" s="5" t="s">
        <v>136</v>
      </c>
    </row>
    <row r="40" spans="1:6" x14ac:dyDescent="0.2">
      <c r="A40" s="5" t="s">
        <v>137</v>
      </c>
      <c r="B40" s="5">
        <f t="shared" si="0"/>
        <v>275</v>
      </c>
      <c r="C40" s="5" t="s">
        <v>138</v>
      </c>
      <c r="D40" s="5"/>
      <c r="E40" s="5" t="s">
        <v>10</v>
      </c>
      <c r="F40" s="5" t="s">
        <v>139</v>
      </c>
    </row>
    <row r="41" spans="1:6" x14ac:dyDescent="0.2">
      <c r="A41" s="5" t="s">
        <v>140</v>
      </c>
      <c r="B41" s="5">
        <f t="shared" si="0"/>
        <v>112</v>
      </c>
      <c r="C41" s="5" t="s">
        <v>141</v>
      </c>
      <c r="D41" s="5"/>
      <c r="E41" s="5" t="s">
        <v>142</v>
      </c>
      <c r="F41" s="5" t="s">
        <v>143</v>
      </c>
    </row>
    <row r="42" spans="1:6" x14ac:dyDescent="0.2">
      <c r="A42" s="5" t="s">
        <v>144</v>
      </c>
      <c r="B42" s="5">
        <f t="shared" si="0"/>
        <v>3129</v>
      </c>
      <c r="C42" s="5" t="s">
        <v>145</v>
      </c>
      <c r="D42" s="5" t="s">
        <v>146</v>
      </c>
      <c r="E42" s="5" t="s">
        <v>147</v>
      </c>
      <c r="F42" s="5" t="s">
        <v>148</v>
      </c>
    </row>
    <row r="43" spans="1:6" x14ac:dyDescent="0.2">
      <c r="A43" s="5" t="s">
        <v>149</v>
      </c>
      <c r="B43" s="5">
        <f t="shared" si="0"/>
        <v>1123</v>
      </c>
      <c r="C43" s="5" t="s">
        <v>150</v>
      </c>
      <c r="D43" s="5" t="s">
        <v>42</v>
      </c>
      <c r="E43" s="5" t="s">
        <v>151</v>
      </c>
      <c r="F43" s="5" t="s">
        <v>152</v>
      </c>
    </row>
    <row r="44" spans="1:6" x14ac:dyDescent="0.2">
      <c r="A44" s="5" t="s">
        <v>153</v>
      </c>
      <c r="B44" s="5">
        <f t="shared" si="0"/>
        <v>465</v>
      </c>
      <c r="C44" s="5" t="s">
        <v>154</v>
      </c>
      <c r="D44" s="5"/>
      <c r="E44" s="5" t="s">
        <v>155</v>
      </c>
      <c r="F44" s="5" t="s">
        <v>156</v>
      </c>
    </row>
    <row r="45" spans="1:6" x14ac:dyDescent="0.2">
      <c r="A45" s="5" t="s">
        <v>157</v>
      </c>
      <c r="B45" s="5">
        <f t="shared" si="0"/>
        <v>1137</v>
      </c>
      <c r="C45" s="5" t="s">
        <v>158</v>
      </c>
      <c r="D45" s="5" t="s">
        <v>159</v>
      </c>
      <c r="E45" s="5" t="s">
        <v>160</v>
      </c>
      <c r="F45" s="5" t="s">
        <v>161</v>
      </c>
    </row>
    <row r="46" spans="1:6" x14ac:dyDescent="0.2">
      <c r="A46" s="5" t="s">
        <v>162</v>
      </c>
      <c r="B46" s="5">
        <f t="shared" si="0"/>
        <v>199</v>
      </c>
      <c r="C46" s="5" t="s">
        <v>163</v>
      </c>
      <c r="D46" s="5" t="s">
        <v>29</v>
      </c>
      <c r="E46" s="5" t="s">
        <v>10</v>
      </c>
      <c r="F46" s="5" t="s">
        <v>164</v>
      </c>
    </row>
    <row r="47" spans="1:6" x14ac:dyDescent="0.2">
      <c r="A47" s="5" t="s">
        <v>165</v>
      </c>
      <c r="B47" s="5">
        <f t="shared" si="0"/>
        <v>340</v>
      </c>
      <c r="C47" s="5" t="s">
        <v>166</v>
      </c>
      <c r="D47" s="5"/>
      <c r="E47" s="5" t="s">
        <v>167</v>
      </c>
      <c r="F47" s="5" t="s">
        <v>168</v>
      </c>
    </row>
    <row r="48" spans="1:6" x14ac:dyDescent="0.2">
      <c r="A48" s="5" t="s">
        <v>169</v>
      </c>
      <c r="B48" s="5">
        <f t="shared" si="0"/>
        <v>489</v>
      </c>
      <c r="C48" s="5" t="s">
        <v>170</v>
      </c>
      <c r="D48" s="5"/>
      <c r="E48" s="5" t="s">
        <v>171</v>
      </c>
      <c r="F48" s="5" t="s">
        <v>172</v>
      </c>
    </row>
    <row r="49" spans="1:6" x14ac:dyDescent="0.2">
      <c r="A49" s="5" t="s">
        <v>173</v>
      </c>
      <c r="B49" s="5">
        <f t="shared" si="0"/>
        <v>488</v>
      </c>
      <c r="C49" s="5" t="s">
        <v>174</v>
      </c>
      <c r="D49" s="5"/>
      <c r="E49" s="5" t="s">
        <v>175</v>
      </c>
      <c r="F49" s="5" t="s">
        <v>176</v>
      </c>
    </row>
    <row r="50" spans="1:6" x14ac:dyDescent="0.2">
      <c r="A50" s="5" t="s">
        <v>177</v>
      </c>
      <c r="B50" s="5">
        <f t="shared" si="0"/>
        <v>417</v>
      </c>
      <c r="C50" s="5" t="s">
        <v>178</v>
      </c>
      <c r="D50" s="5" t="s">
        <v>179</v>
      </c>
      <c r="E50" s="5" t="s">
        <v>180</v>
      </c>
      <c r="F50" s="5" t="s">
        <v>181</v>
      </c>
    </row>
    <row r="51" spans="1:6" x14ac:dyDescent="0.2">
      <c r="A51" s="5" t="s">
        <v>182</v>
      </c>
      <c r="B51" s="5">
        <f t="shared" si="0"/>
        <v>511</v>
      </c>
      <c r="C51" s="5" t="s">
        <v>183</v>
      </c>
      <c r="D51" s="5" t="s">
        <v>34</v>
      </c>
      <c r="E51" s="5" t="s">
        <v>10</v>
      </c>
      <c r="F51" s="5" t="s">
        <v>184</v>
      </c>
    </row>
    <row r="52" spans="1:6" x14ac:dyDescent="0.2">
      <c r="A52" s="5" t="s">
        <v>185</v>
      </c>
      <c r="B52" s="5">
        <f t="shared" si="0"/>
        <v>172</v>
      </c>
      <c r="C52" s="5" t="s">
        <v>186</v>
      </c>
      <c r="D52" s="5" t="s">
        <v>103</v>
      </c>
      <c r="E52" s="5" t="s">
        <v>10</v>
      </c>
      <c r="F52" s="5" t="s">
        <v>187</v>
      </c>
    </row>
    <row r="53" spans="1:6" x14ac:dyDescent="0.2">
      <c r="A53" s="5" t="s">
        <v>188</v>
      </c>
      <c r="B53" s="5">
        <f t="shared" si="0"/>
        <v>718</v>
      </c>
      <c r="C53" s="5" t="s">
        <v>189</v>
      </c>
      <c r="D53" s="5"/>
      <c r="E53" s="5" t="s">
        <v>190</v>
      </c>
      <c r="F53" s="5" t="s">
        <v>191</v>
      </c>
    </row>
    <row r="54" spans="1:6" x14ac:dyDescent="0.2">
      <c r="A54" s="5" t="s">
        <v>192</v>
      </c>
      <c r="B54" s="5">
        <f t="shared" si="0"/>
        <v>693</v>
      </c>
      <c r="C54" s="5" t="s">
        <v>193</v>
      </c>
      <c r="D54" s="5"/>
      <c r="E54" s="5" t="s">
        <v>190</v>
      </c>
      <c r="F54" s="5" t="s">
        <v>194</v>
      </c>
    </row>
    <row r="55" spans="1:6" x14ac:dyDescent="0.2">
      <c r="A55" s="5" t="s">
        <v>195</v>
      </c>
      <c r="B55" s="5">
        <f t="shared" si="0"/>
        <v>490</v>
      </c>
      <c r="C55" s="5" t="s">
        <v>196</v>
      </c>
      <c r="D55" s="5" t="s">
        <v>34</v>
      </c>
      <c r="E55" s="5" t="s">
        <v>197</v>
      </c>
      <c r="F55" s="5" t="s">
        <v>198</v>
      </c>
    </row>
    <row r="56" spans="1:6" x14ac:dyDescent="0.2">
      <c r="A56" s="5" t="s">
        <v>199</v>
      </c>
      <c r="B56" s="5">
        <f t="shared" si="0"/>
        <v>301</v>
      </c>
      <c r="C56" s="5" t="s">
        <v>200</v>
      </c>
      <c r="D56" s="5" t="s">
        <v>34</v>
      </c>
      <c r="E56" s="5" t="s">
        <v>10</v>
      </c>
      <c r="F56" s="5" t="s">
        <v>201</v>
      </c>
    </row>
    <row r="57" spans="1:6" x14ac:dyDescent="0.2">
      <c r="A57" s="5" t="s">
        <v>202</v>
      </c>
      <c r="B57" s="5">
        <f t="shared" si="0"/>
        <v>91</v>
      </c>
      <c r="C57" s="5" t="s">
        <v>203</v>
      </c>
      <c r="D57" s="5"/>
      <c r="E57" s="5" t="s">
        <v>10</v>
      </c>
      <c r="F57" s="5" t="s">
        <v>204</v>
      </c>
    </row>
    <row r="58" spans="1:6" x14ac:dyDescent="0.2">
      <c r="A58" s="5" t="s">
        <v>205</v>
      </c>
      <c r="B58" s="5">
        <f t="shared" si="0"/>
        <v>882</v>
      </c>
      <c r="C58" s="5" t="s">
        <v>86</v>
      </c>
      <c r="D58" s="5" t="s">
        <v>206</v>
      </c>
      <c r="E58" s="5" t="s">
        <v>207</v>
      </c>
      <c r="F58" s="5" t="s">
        <v>208</v>
      </c>
    </row>
    <row r="59" spans="1:6" x14ac:dyDescent="0.2">
      <c r="A59" s="5" t="s">
        <v>209</v>
      </c>
      <c r="B59" s="5">
        <f t="shared" si="0"/>
        <v>371</v>
      </c>
      <c r="C59" s="5" t="s">
        <v>210</v>
      </c>
      <c r="D59" s="5" t="s">
        <v>211</v>
      </c>
      <c r="E59" s="5" t="s">
        <v>212</v>
      </c>
      <c r="F59" s="5" t="s">
        <v>213</v>
      </c>
    </row>
    <row r="60" spans="1:6" x14ac:dyDescent="0.2">
      <c r="A60" s="5" t="s">
        <v>214</v>
      </c>
      <c r="B60" s="5">
        <f t="shared" si="0"/>
        <v>244</v>
      </c>
      <c r="C60" s="5" t="s">
        <v>215</v>
      </c>
      <c r="D60" s="5" t="s">
        <v>42</v>
      </c>
      <c r="E60" s="5" t="s">
        <v>10</v>
      </c>
      <c r="F60" s="5" t="s">
        <v>216</v>
      </c>
    </row>
    <row r="61" spans="1:6" x14ac:dyDescent="0.2">
      <c r="A61" s="5" t="s">
        <v>217</v>
      </c>
      <c r="B61" s="5">
        <f t="shared" si="0"/>
        <v>1058</v>
      </c>
      <c r="C61" s="5" t="s">
        <v>218</v>
      </c>
      <c r="D61" s="5" t="s">
        <v>219</v>
      </c>
      <c r="E61" s="5" t="s">
        <v>220</v>
      </c>
      <c r="F61" s="5" t="s">
        <v>221</v>
      </c>
    </row>
    <row r="62" spans="1:6" x14ac:dyDescent="0.2">
      <c r="A62" s="5" t="s">
        <v>222</v>
      </c>
      <c r="B62" s="5">
        <f t="shared" si="0"/>
        <v>338</v>
      </c>
      <c r="C62" s="5" t="s">
        <v>223</v>
      </c>
      <c r="D62" s="5" t="s">
        <v>103</v>
      </c>
      <c r="E62" s="5" t="s">
        <v>224</v>
      </c>
      <c r="F62" s="5" t="s">
        <v>225</v>
      </c>
    </row>
    <row r="63" spans="1:6" x14ac:dyDescent="0.2">
      <c r="A63" s="5" t="s">
        <v>226</v>
      </c>
      <c r="B63" s="5">
        <f t="shared" si="0"/>
        <v>512</v>
      </c>
      <c r="C63" s="5" t="s">
        <v>227</v>
      </c>
      <c r="D63" s="5" t="s">
        <v>34</v>
      </c>
      <c r="E63" s="5" t="s">
        <v>190</v>
      </c>
      <c r="F63" s="5" t="s">
        <v>228</v>
      </c>
    </row>
    <row r="64" spans="1:6" x14ac:dyDescent="0.2">
      <c r="A64" s="5" t="s">
        <v>229</v>
      </c>
      <c r="B64" s="5">
        <f t="shared" si="0"/>
        <v>186</v>
      </c>
      <c r="C64" s="5" t="s">
        <v>230</v>
      </c>
      <c r="D64" s="5" t="s">
        <v>29</v>
      </c>
      <c r="E64" s="5" t="s">
        <v>74</v>
      </c>
      <c r="F64" s="5" t="s">
        <v>231</v>
      </c>
    </row>
    <row r="65" spans="1:6" x14ac:dyDescent="0.2">
      <c r="A65" s="5" t="s">
        <v>232</v>
      </c>
      <c r="B65" s="5">
        <f t="shared" si="0"/>
        <v>234</v>
      </c>
      <c r="C65" s="5" t="s">
        <v>233</v>
      </c>
      <c r="D65" s="5" t="s">
        <v>29</v>
      </c>
      <c r="E65" s="5" t="s">
        <v>10</v>
      </c>
      <c r="F65" s="5" t="s">
        <v>234</v>
      </c>
    </row>
    <row r="66" spans="1:6" x14ac:dyDescent="0.2">
      <c r="A66" s="5" t="s">
        <v>235</v>
      </c>
      <c r="B66" s="5">
        <f t="shared" si="0"/>
        <v>676</v>
      </c>
      <c r="C66" s="5" t="s">
        <v>236</v>
      </c>
      <c r="D66" s="5" t="s">
        <v>34</v>
      </c>
      <c r="E66" s="5" t="s">
        <v>50</v>
      </c>
      <c r="F66" s="5" t="s">
        <v>237</v>
      </c>
    </row>
    <row r="67" spans="1:6" x14ac:dyDescent="0.2">
      <c r="A67" s="5" t="s">
        <v>238</v>
      </c>
      <c r="B67" s="5">
        <f t="shared" si="0"/>
        <v>296</v>
      </c>
      <c r="C67" s="5" t="s">
        <v>239</v>
      </c>
      <c r="D67" s="5" t="s">
        <v>42</v>
      </c>
      <c r="E67" s="5" t="s">
        <v>10</v>
      </c>
      <c r="F67" s="5" t="s">
        <v>240</v>
      </c>
    </row>
    <row r="68" spans="1:6" x14ac:dyDescent="0.2">
      <c r="A68" s="5" t="s">
        <v>241</v>
      </c>
      <c r="B68" s="5">
        <f t="shared" si="0"/>
        <v>750</v>
      </c>
      <c r="C68" s="5" t="s">
        <v>242</v>
      </c>
      <c r="D68" s="5"/>
      <c r="E68" s="5" t="s">
        <v>243</v>
      </c>
      <c r="F68" s="5" t="s">
        <v>244</v>
      </c>
    </row>
    <row r="69" spans="1:6" x14ac:dyDescent="0.2">
      <c r="A69" s="5" t="s">
        <v>245</v>
      </c>
      <c r="B69" s="5">
        <f t="shared" ref="B69:B85" si="1">LEN(F69)</f>
        <v>487</v>
      </c>
      <c r="C69" s="5" t="s">
        <v>86</v>
      </c>
      <c r="D69" s="5" t="s">
        <v>38</v>
      </c>
      <c r="E69" s="5" t="s">
        <v>246</v>
      </c>
      <c r="F69" s="5" t="s">
        <v>247</v>
      </c>
    </row>
    <row r="70" spans="1:6" x14ac:dyDescent="0.2">
      <c r="A70" s="5" t="s">
        <v>248</v>
      </c>
      <c r="B70" s="5">
        <f t="shared" si="1"/>
        <v>851</v>
      </c>
      <c r="C70" s="5" t="s">
        <v>86</v>
      </c>
      <c r="D70" s="5" t="s">
        <v>34</v>
      </c>
      <c r="E70" s="5" t="s">
        <v>246</v>
      </c>
      <c r="F70" s="5" t="s">
        <v>249</v>
      </c>
    </row>
    <row r="71" spans="1:6" x14ac:dyDescent="0.2">
      <c r="A71" s="5" t="s">
        <v>250</v>
      </c>
      <c r="B71" s="5">
        <f t="shared" si="1"/>
        <v>420</v>
      </c>
      <c r="C71" s="5" t="s">
        <v>251</v>
      </c>
      <c r="D71" s="5" t="s">
        <v>34</v>
      </c>
      <c r="E71" s="5" t="s">
        <v>10</v>
      </c>
      <c r="F71" s="5" t="s">
        <v>252</v>
      </c>
    </row>
    <row r="72" spans="1:6" x14ac:dyDescent="0.2">
      <c r="A72" s="5" t="s">
        <v>253</v>
      </c>
      <c r="B72" s="5">
        <f t="shared" si="1"/>
        <v>250</v>
      </c>
      <c r="C72" s="5" t="s">
        <v>251</v>
      </c>
      <c r="D72" s="5" t="s">
        <v>34</v>
      </c>
      <c r="E72" s="5" t="s">
        <v>10</v>
      </c>
      <c r="F72" s="5" t="s">
        <v>254</v>
      </c>
    </row>
    <row r="73" spans="1:6" x14ac:dyDescent="0.2">
      <c r="A73" s="5" t="s">
        <v>255</v>
      </c>
      <c r="B73" s="5">
        <f t="shared" si="1"/>
        <v>312</v>
      </c>
      <c r="C73" s="5" t="s">
        <v>256</v>
      </c>
      <c r="D73" s="5" t="s">
        <v>29</v>
      </c>
      <c r="E73" s="5" t="s">
        <v>257</v>
      </c>
      <c r="F73" s="5" t="s">
        <v>258</v>
      </c>
    </row>
    <row r="74" spans="1:6" x14ac:dyDescent="0.2">
      <c r="A74" s="5" t="s">
        <v>259</v>
      </c>
      <c r="B74" s="5">
        <f t="shared" si="1"/>
        <v>161</v>
      </c>
      <c r="C74" s="5" t="s">
        <v>260</v>
      </c>
      <c r="D74" s="5" t="s">
        <v>34</v>
      </c>
      <c r="E74" s="5" t="s">
        <v>10</v>
      </c>
      <c r="F74" s="5" t="s">
        <v>261</v>
      </c>
    </row>
    <row r="75" spans="1:6" x14ac:dyDescent="0.2">
      <c r="A75" s="5" t="s">
        <v>262</v>
      </c>
      <c r="B75" s="5">
        <f t="shared" si="1"/>
        <v>88</v>
      </c>
      <c r="C75" s="5" t="s">
        <v>263</v>
      </c>
      <c r="D75" s="5" t="s">
        <v>29</v>
      </c>
      <c r="E75" s="5" t="s">
        <v>264</v>
      </c>
      <c r="F75" s="5" t="s">
        <v>265</v>
      </c>
    </row>
    <row r="76" spans="1:6" x14ac:dyDescent="0.2">
      <c r="A76" s="5" t="s">
        <v>266</v>
      </c>
      <c r="B76" s="5">
        <f t="shared" si="1"/>
        <v>291</v>
      </c>
      <c r="C76" s="5" t="s">
        <v>267</v>
      </c>
      <c r="D76" s="5" t="s">
        <v>29</v>
      </c>
      <c r="E76" s="5" t="s">
        <v>10</v>
      </c>
      <c r="F76" s="5" t="s">
        <v>268</v>
      </c>
    </row>
    <row r="77" spans="1:6" x14ac:dyDescent="0.2">
      <c r="A77" s="5" t="s">
        <v>269</v>
      </c>
      <c r="B77" s="5">
        <f t="shared" si="1"/>
        <v>481</v>
      </c>
      <c r="C77" s="5" t="s">
        <v>41</v>
      </c>
      <c r="D77" s="5" t="s">
        <v>42</v>
      </c>
      <c r="E77" s="5" t="s">
        <v>43</v>
      </c>
      <c r="F77" s="5" t="s">
        <v>270</v>
      </c>
    </row>
    <row r="78" spans="1:6" x14ac:dyDescent="0.2">
      <c r="A78" s="5" t="s">
        <v>271</v>
      </c>
      <c r="B78" s="5">
        <f t="shared" si="1"/>
        <v>405</v>
      </c>
      <c r="C78" s="5" t="s">
        <v>41</v>
      </c>
      <c r="D78" s="5" t="s">
        <v>42</v>
      </c>
      <c r="E78" s="5" t="s">
        <v>43</v>
      </c>
      <c r="F78" s="5" t="s">
        <v>272</v>
      </c>
    </row>
    <row r="79" spans="1:6" x14ac:dyDescent="0.2">
      <c r="A79" s="5" t="s">
        <v>273</v>
      </c>
      <c r="B79" s="5">
        <f t="shared" si="1"/>
        <v>238</v>
      </c>
      <c r="C79" s="5" t="s">
        <v>183</v>
      </c>
      <c r="D79" s="5"/>
      <c r="E79" s="5" t="s">
        <v>10</v>
      </c>
      <c r="F79" s="5" t="s">
        <v>274</v>
      </c>
    </row>
    <row r="80" spans="1:6" x14ac:dyDescent="0.2">
      <c r="A80" s="5" t="s">
        <v>275</v>
      </c>
      <c r="B80" s="5">
        <f t="shared" si="1"/>
        <v>92</v>
      </c>
      <c r="C80" s="5" t="s">
        <v>22</v>
      </c>
      <c r="D80" s="5" t="s">
        <v>29</v>
      </c>
      <c r="E80" s="5" t="s">
        <v>276</v>
      </c>
      <c r="F80" s="5" t="s">
        <v>277</v>
      </c>
    </row>
    <row r="81" spans="1:6" x14ac:dyDescent="0.2">
      <c r="A81" s="5" t="s">
        <v>278</v>
      </c>
      <c r="B81" s="5">
        <f t="shared" si="1"/>
        <v>394</v>
      </c>
      <c r="C81" s="5" t="s">
        <v>183</v>
      </c>
      <c r="D81" s="5" t="s">
        <v>103</v>
      </c>
      <c r="E81" s="5" t="s">
        <v>279</v>
      </c>
      <c r="F81" s="5" t="s">
        <v>280</v>
      </c>
    </row>
    <row r="82" spans="1:6" x14ac:dyDescent="0.2">
      <c r="A82" s="5" t="s">
        <v>281</v>
      </c>
      <c r="B82" s="5">
        <f t="shared" si="1"/>
        <v>390</v>
      </c>
      <c r="C82" s="5" t="s">
        <v>183</v>
      </c>
      <c r="D82" s="5" t="s">
        <v>103</v>
      </c>
      <c r="E82" s="5" t="s">
        <v>282</v>
      </c>
      <c r="F82" s="5" t="s">
        <v>283</v>
      </c>
    </row>
    <row r="83" spans="1:6" x14ac:dyDescent="0.2">
      <c r="A83" s="5" t="s">
        <v>284</v>
      </c>
      <c r="B83" s="5">
        <f t="shared" si="1"/>
        <v>550</v>
      </c>
      <c r="C83" s="5" t="s">
        <v>183</v>
      </c>
      <c r="D83" s="5" t="s">
        <v>103</v>
      </c>
      <c r="E83" s="5" t="s">
        <v>10</v>
      </c>
      <c r="F83" s="5" t="s">
        <v>285</v>
      </c>
    </row>
    <row r="84" spans="1:6" x14ac:dyDescent="0.2">
      <c r="A84" s="5" t="s">
        <v>286</v>
      </c>
      <c r="B84" s="5">
        <f t="shared" si="1"/>
        <v>159</v>
      </c>
      <c r="C84" s="5" t="s">
        <v>287</v>
      </c>
      <c r="D84" s="5" t="s">
        <v>29</v>
      </c>
      <c r="E84" s="5" t="s">
        <v>288</v>
      </c>
      <c r="F84" s="5" t="s">
        <v>289</v>
      </c>
    </row>
    <row r="85" spans="1:6" x14ac:dyDescent="0.2">
      <c r="A85" s="5" t="s">
        <v>290</v>
      </c>
      <c r="B85" s="5">
        <f t="shared" si="1"/>
        <v>90</v>
      </c>
      <c r="C85" s="5" t="s">
        <v>291</v>
      </c>
      <c r="D85" s="5"/>
      <c r="E85" s="5" t="s">
        <v>292</v>
      </c>
      <c r="F85" s="5" t="s">
        <v>293</v>
      </c>
    </row>
    <row r="86" spans="1:6" x14ac:dyDescent="0.2">
      <c r="A86" s="5"/>
      <c r="B86" s="5"/>
      <c r="C86" s="5"/>
      <c r="D86" s="5"/>
      <c r="E86" s="5"/>
      <c r="F86" s="5"/>
    </row>
    <row r="87" spans="1:6" ht="21" x14ac:dyDescent="0.25">
      <c r="A87" s="13" t="s">
        <v>294</v>
      </c>
      <c r="B87" s="13"/>
      <c r="C87" s="13"/>
      <c r="D87" s="13"/>
      <c r="E87" s="13"/>
      <c r="F87" s="7"/>
    </row>
    <row r="88" spans="1:6" x14ac:dyDescent="0.2">
      <c r="A88" s="5" t="s">
        <v>295</v>
      </c>
      <c r="B88" s="5">
        <f t="shared" ref="B88:B107" si="2">LEN(F88)</f>
        <v>1298</v>
      </c>
      <c r="C88" s="5" t="s">
        <v>18</v>
      </c>
      <c r="D88" s="5"/>
      <c r="E88" s="5" t="s">
        <v>19</v>
      </c>
      <c r="F88" s="5" t="s">
        <v>20</v>
      </c>
    </row>
    <row r="89" spans="1:6" x14ac:dyDescent="0.2">
      <c r="A89" s="5" t="s">
        <v>296</v>
      </c>
      <c r="B89" s="5">
        <f t="shared" si="2"/>
        <v>473</v>
      </c>
      <c r="C89" s="5" t="s">
        <v>297</v>
      </c>
      <c r="D89" s="5"/>
      <c r="E89" s="5" t="s">
        <v>298</v>
      </c>
      <c r="F89" s="5" t="s">
        <v>299</v>
      </c>
    </row>
    <row r="90" spans="1:6" x14ac:dyDescent="0.2">
      <c r="A90" s="5" t="s">
        <v>65</v>
      </c>
      <c r="B90" s="5">
        <f t="shared" si="2"/>
        <v>1385</v>
      </c>
      <c r="C90" s="5" t="s">
        <v>66</v>
      </c>
      <c r="D90" s="5"/>
      <c r="E90" s="5" t="s">
        <v>63</v>
      </c>
      <c r="F90" s="5" t="s">
        <v>300</v>
      </c>
    </row>
    <row r="91" spans="1:6" x14ac:dyDescent="0.2">
      <c r="A91" s="5" t="s">
        <v>79</v>
      </c>
      <c r="B91" s="5">
        <f t="shared" si="2"/>
        <v>600</v>
      </c>
      <c r="C91" s="5" t="s">
        <v>80</v>
      </c>
      <c r="D91" s="5"/>
      <c r="E91" s="5" t="s">
        <v>301</v>
      </c>
      <c r="F91" s="5" t="s">
        <v>302</v>
      </c>
    </row>
    <row r="92" spans="1:6" x14ac:dyDescent="0.2">
      <c r="A92" s="5" t="s">
        <v>85</v>
      </c>
      <c r="B92" s="5">
        <f t="shared" si="2"/>
        <v>391</v>
      </c>
      <c r="C92" s="5" t="s">
        <v>86</v>
      </c>
      <c r="D92" s="5" t="s">
        <v>303</v>
      </c>
      <c r="E92" s="5" t="s">
        <v>88</v>
      </c>
      <c r="F92" s="5" t="s">
        <v>304</v>
      </c>
    </row>
    <row r="93" spans="1:6" x14ac:dyDescent="0.2">
      <c r="A93" s="5" t="s">
        <v>305</v>
      </c>
      <c r="B93" s="5">
        <f t="shared" si="2"/>
        <v>148</v>
      </c>
      <c r="C93" s="5" t="s">
        <v>33</v>
      </c>
      <c r="D93" s="5"/>
      <c r="E93" s="5" t="s">
        <v>306</v>
      </c>
      <c r="F93" s="5" t="s">
        <v>307</v>
      </c>
    </row>
    <row r="94" spans="1:6" x14ac:dyDescent="0.2">
      <c r="A94" s="5" t="s">
        <v>308</v>
      </c>
      <c r="B94" s="5">
        <f t="shared" si="2"/>
        <v>329</v>
      </c>
      <c r="C94" s="5" t="s">
        <v>97</v>
      </c>
      <c r="D94" s="5" t="s">
        <v>309</v>
      </c>
      <c r="E94" s="5" t="s">
        <v>99</v>
      </c>
      <c r="F94" s="5" t="s">
        <v>310</v>
      </c>
    </row>
    <row r="95" spans="1:6" x14ac:dyDescent="0.2">
      <c r="A95" s="5" t="s">
        <v>101</v>
      </c>
      <c r="B95" s="5">
        <f t="shared" si="2"/>
        <v>947</v>
      </c>
      <c r="C95" s="5" t="s">
        <v>102</v>
      </c>
      <c r="D95" s="5"/>
      <c r="E95" s="5" t="s">
        <v>311</v>
      </c>
      <c r="F95" s="5" t="s">
        <v>312</v>
      </c>
    </row>
    <row r="96" spans="1:6" x14ac:dyDescent="0.2">
      <c r="A96" s="5" t="s">
        <v>134</v>
      </c>
      <c r="B96" s="5">
        <f t="shared" si="2"/>
        <v>151</v>
      </c>
      <c r="C96" s="5" t="s">
        <v>135</v>
      </c>
      <c r="D96" s="5"/>
      <c r="E96" s="5" t="s">
        <v>107</v>
      </c>
      <c r="F96" s="5" t="s">
        <v>313</v>
      </c>
    </row>
    <row r="97" spans="1:6" x14ac:dyDescent="0.2">
      <c r="A97" s="5" t="s">
        <v>144</v>
      </c>
      <c r="B97" s="5">
        <f t="shared" si="2"/>
        <v>3139</v>
      </c>
      <c r="C97" s="5" t="s">
        <v>314</v>
      </c>
      <c r="D97" s="5" t="s">
        <v>146</v>
      </c>
      <c r="E97" s="5" t="s">
        <v>147</v>
      </c>
      <c r="F97" s="5" t="s">
        <v>315</v>
      </c>
    </row>
    <row r="98" spans="1:6" x14ac:dyDescent="0.2">
      <c r="A98" s="5" t="s">
        <v>157</v>
      </c>
      <c r="B98" s="5">
        <f t="shared" si="2"/>
        <v>1175</v>
      </c>
      <c r="C98" s="5" t="s">
        <v>158</v>
      </c>
      <c r="D98" s="5" t="s">
        <v>159</v>
      </c>
      <c r="E98" s="5" t="s">
        <v>160</v>
      </c>
      <c r="F98" s="5" t="s">
        <v>316</v>
      </c>
    </row>
    <row r="99" spans="1:6" x14ac:dyDescent="0.2">
      <c r="A99" s="5" t="s">
        <v>205</v>
      </c>
      <c r="B99" s="5">
        <f t="shared" si="2"/>
        <v>891</v>
      </c>
      <c r="C99" s="5" t="s">
        <v>86</v>
      </c>
      <c r="D99" s="5" t="s">
        <v>317</v>
      </c>
      <c r="E99" s="5" t="s">
        <v>207</v>
      </c>
      <c r="F99" s="5" t="s">
        <v>318</v>
      </c>
    </row>
    <row r="100" spans="1:6" x14ac:dyDescent="0.2">
      <c r="A100" s="5" t="s">
        <v>209</v>
      </c>
      <c r="B100" s="5">
        <f t="shared" si="2"/>
        <v>381</v>
      </c>
      <c r="C100" s="5" t="s">
        <v>210</v>
      </c>
      <c r="D100" s="5" t="s">
        <v>319</v>
      </c>
      <c r="E100" s="5" t="s">
        <v>212</v>
      </c>
      <c r="F100" s="5" t="s">
        <v>320</v>
      </c>
    </row>
    <row r="101" spans="1:6" x14ac:dyDescent="0.2">
      <c r="A101" s="5" t="s">
        <v>226</v>
      </c>
      <c r="B101" s="5">
        <f t="shared" si="2"/>
        <v>550</v>
      </c>
      <c r="C101" s="5" t="s">
        <v>227</v>
      </c>
      <c r="D101" s="5"/>
      <c r="E101" s="5" t="s">
        <v>190</v>
      </c>
      <c r="F101" s="5" t="s">
        <v>321</v>
      </c>
    </row>
    <row r="102" spans="1:6" x14ac:dyDescent="0.2">
      <c r="A102" s="5" t="s">
        <v>238</v>
      </c>
      <c r="B102" s="5">
        <f t="shared" si="2"/>
        <v>311</v>
      </c>
      <c r="C102" s="5" t="s">
        <v>239</v>
      </c>
      <c r="D102" s="5"/>
      <c r="E102" s="5" t="s">
        <v>322</v>
      </c>
      <c r="F102" s="5" t="s">
        <v>323</v>
      </c>
    </row>
    <row r="103" spans="1:6" x14ac:dyDescent="0.2">
      <c r="A103" s="5" t="s">
        <v>250</v>
      </c>
      <c r="B103" s="5">
        <f t="shared" si="2"/>
        <v>428</v>
      </c>
      <c r="C103" s="5" t="s">
        <v>251</v>
      </c>
      <c r="D103" s="5"/>
      <c r="E103" s="5" t="s">
        <v>324</v>
      </c>
      <c r="F103" s="5" t="s">
        <v>325</v>
      </c>
    </row>
    <row r="104" spans="1:6" x14ac:dyDescent="0.2">
      <c r="A104" s="5" t="s">
        <v>259</v>
      </c>
      <c r="B104" s="5">
        <f t="shared" si="2"/>
        <v>165</v>
      </c>
      <c r="C104" s="5" t="s">
        <v>260</v>
      </c>
      <c r="D104" s="5"/>
      <c r="E104" s="5" t="s">
        <v>326</v>
      </c>
      <c r="F104" s="5" t="s">
        <v>327</v>
      </c>
    </row>
    <row r="105" spans="1:6" x14ac:dyDescent="0.2">
      <c r="A105" s="5" t="s">
        <v>269</v>
      </c>
      <c r="B105" s="5">
        <f t="shared" si="2"/>
        <v>504</v>
      </c>
      <c r="C105" s="5" t="s">
        <v>41</v>
      </c>
      <c r="D105" s="5"/>
      <c r="E105" s="5" t="s">
        <v>43</v>
      </c>
      <c r="F105" s="5" t="s">
        <v>328</v>
      </c>
    </row>
    <row r="106" spans="1:6" x14ac:dyDescent="0.2">
      <c r="A106" s="5" t="s">
        <v>275</v>
      </c>
      <c r="B106" s="5">
        <f t="shared" si="2"/>
        <v>108</v>
      </c>
      <c r="C106" s="5" t="s">
        <v>210</v>
      </c>
      <c r="D106" s="5"/>
      <c r="E106" s="5" t="s">
        <v>276</v>
      </c>
      <c r="F106" s="5" t="s">
        <v>329</v>
      </c>
    </row>
    <row r="107" spans="1:6" x14ac:dyDescent="0.2">
      <c r="A107" s="5" t="s">
        <v>284</v>
      </c>
      <c r="B107" s="5">
        <f t="shared" si="2"/>
        <v>557</v>
      </c>
      <c r="C107" s="5" t="s">
        <v>183</v>
      </c>
      <c r="D107" s="5"/>
      <c r="E107" s="5" t="s">
        <v>330</v>
      </c>
      <c r="F107" s="5" t="s">
        <v>331</v>
      </c>
    </row>
    <row r="108" spans="1:6" x14ac:dyDescent="0.2">
      <c r="A108" s="5"/>
      <c r="B108" s="5"/>
      <c r="C108" s="5"/>
      <c r="D108" s="5"/>
      <c r="E108" s="5"/>
      <c r="F108" s="5"/>
    </row>
    <row r="109" spans="1:6" ht="21" x14ac:dyDescent="0.25">
      <c r="A109" s="13" t="s">
        <v>332</v>
      </c>
      <c r="B109" s="13"/>
      <c r="C109" s="13"/>
      <c r="D109" s="13"/>
      <c r="E109" s="13"/>
      <c r="F109" s="7"/>
    </row>
    <row r="110" spans="1:6" x14ac:dyDescent="0.2">
      <c r="A110" s="5" t="s">
        <v>333</v>
      </c>
      <c r="B110" s="5">
        <f t="shared" ref="B110:B173" si="3">LEN(F110)</f>
        <v>93</v>
      </c>
      <c r="C110" s="5" t="s">
        <v>334</v>
      </c>
      <c r="D110" s="5"/>
      <c r="E110" s="6" t="s">
        <v>335</v>
      </c>
      <c r="F110" s="5" t="s">
        <v>336</v>
      </c>
    </row>
    <row r="111" spans="1:6" x14ac:dyDescent="0.2">
      <c r="A111" s="5" t="s">
        <v>337</v>
      </c>
      <c r="B111" s="5">
        <f t="shared" si="3"/>
        <v>72</v>
      </c>
      <c r="C111" s="5" t="s">
        <v>338</v>
      </c>
      <c r="D111" s="5"/>
      <c r="E111" s="5" t="s">
        <v>334</v>
      </c>
      <c r="F111" s="5" t="s">
        <v>339</v>
      </c>
    </row>
    <row r="112" spans="1:6" x14ac:dyDescent="0.2">
      <c r="A112" s="5" t="s">
        <v>340</v>
      </c>
      <c r="B112" s="5">
        <f t="shared" si="3"/>
        <v>550</v>
      </c>
      <c r="C112" s="5" t="s">
        <v>49</v>
      </c>
      <c r="D112" s="5"/>
      <c r="E112" s="5"/>
      <c r="F112" s="5" t="s">
        <v>341</v>
      </c>
    </row>
    <row r="113" spans="1:6" x14ac:dyDescent="0.2">
      <c r="A113" s="5" t="s">
        <v>342</v>
      </c>
      <c r="B113" s="5">
        <f t="shared" si="3"/>
        <v>106</v>
      </c>
      <c r="C113" s="5"/>
      <c r="D113" s="5" t="s">
        <v>29</v>
      </c>
      <c r="E113" s="8" t="s">
        <v>343</v>
      </c>
      <c r="F113" s="5" t="s">
        <v>344</v>
      </c>
    </row>
    <row r="114" spans="1:6" x14ac:dyDescent="0.2">
      <c r="A114" s="5" t="s">
        <v>345</v>
      </c>
      <c r="B114" s="5">
        <f t="shared" si="3"/>
        <v>42</v>
      </c>
      <c r="C114" s="5"/>
      <c r="D114" s="5"/>
      <c r="E114" s="5"/>
      <c r="F114" s="5" t="s">
        <v>346</v>
      </c>
    </row>
    <row r="115" spans="1:6" x14ac:dyDescent="0.2">
      <c r="A115" s="5" t="s">
        <v>347</v>
      </c>
      <c r="B115" s="5">
        <f t="shared" si="3"/>
        <v>122</v>
      </c>
      <c r="C115" s="5"/>
      <c r="D115" s="5"/>
      <c r="E115" s="5"/>
      <c r="F115" s="5" t="s">
        <v>348</v>
      </c>
    </row>
    <row r="116" spans="1:6" x14ac:dyDescent="0.2">
      <c r="A116" s="5" t="s">
        <v>349</v>
      </c>
      <c r="B116" s="5">
        <f t="shared" si="3"/>
        <v>181</v>
      </c>
      <c r="C116" s="9" t="s">
        <v>350</v>
      </c>
      <c r="D116" s="5"/>
      <c r="E116" s="5" t="s">
        <v>351</v>
      </c>
      <c r="F116" s="5" t="s">
        <v>352</v>
      </c>
    </row>
    <row r="117" spans="1:6" x14ac:dyDescent="0.2">
      <c r="A117" s="5" t="s">
        <v>353</v>
      </c>
      <c r="B117" s="5">
        <f t="shared" si="3"/>
        <v>271</v>
      </c>
      <c r="C117" s="5"/>
      <c r="D117" s="5" t="s">
        <v>29</v>
      </c>
      <c r="E117" s="5"/>
      <c r="F117" s="5" t="s">
        <v>354</v>
      </c>
    </row>
    <row r="118" spans="1:6" x14ac:dyDescent="0.2">
      <c r="A118" s="5" t="s">
        <v>355</v>
      </c>
      <c r="B118" s="5">
        <f t="shared" si="3"/>
        <v>233</v>
      </c>
      <c r="C118" s="5"/>
      <c r="D118" s="5"/>
      <c r="E118" s="8" t="s">
        <v>343</v>
      </c>
      <c r="F118" s="5" t="s">
        <v>356</v>
      </c>
    </row>
    <row r="119" spans="1:6" x14ac:dyDescent="0.2">
      <c r="A119" s="5" t="s">
        <v>357</v>
      </c>
      <c r="B119" s="5">
        <f t="shared" si="3"/>
        <v>19</v>
      </c>
      <c r="C119" s="5"/>
      <c r="D119" s="5"/>
      <c r="E119" s="8" t="s">
        <v>343</v>
      </c>
      <c r="F119" s="5" t="s">
        <v>358</v>
      </c>
    </row>
    <row r="120" spans="1:6" x14ac:dyDescent="0.2">
      <c r="A120" s="5" t="s">
        <v>359</v>
      </c>
      <c r="B120" s="5">
        <f t="shared" si="3"/>
        <v>26</v>
      </c>
      <c r="C120" s="5"/>
      <c r="D120" s="5"/>
      <c r="E120" s="5"/>
      <c r="F120" s="5" t="s">
        <v>360</v>
      </c>
    </row>
    <row r="121" spans="1:6" x14ac:dyDescent="0.2">
      <c r="A121" s="5" t="s">
        <v>361</v>
      </c>
      <c r="B121" s="5">
        <f t="shared" si="3"/>
        <v>23</v>
      </c>
      <c r="C121" s="5"/>
      <c r="D121" s="5"/>
      <c r="E121" s="5"/>
      <c r="F121" s="5" t="s">
        <v>362</v>
      </c>
    </row>
    <row r="122" spans="1:6" x14ac:dyDescent="0.2">
      <c r="A122" s="5" t="s">
        <v>363</v>
      </c>
      <c r="B122" s="5">
        <f t="shared" si="3"/>
        <v>141</v>
      </c>
      <c r="C122" s="5"/>
      <c r="D122" s="5"/>
      <c r="E122" s="8" t="s">
        <v>343</v>
      </c>
      <c r="F122" s="5" t="s">
        <v>364</v>
      </c>
    </row>
    <row r="123" spans="1:6" x14ac:dyDescent="0.2">
      <c r="A123" s="5" t="s">
        <v>365</v>
      </c>
      <c r="B123" s="5">
        <f t="shared" si="3"/>
        <v>85</v>
      </c>
      <c r="C123" s="5"/>
      <c r="D123" s="5"/>
      <c r="E123" s="5"/>
      <c r="F123" s="5" t="s">
        <v>366</v>
      </c>
    </row>
    <row r="124" spans="1:6" x14ac:dyDescent="0.2">
      <c r="A124" s="5" t="s">
        <v>367</v>
      </c>
      <c r="B124" s="5">
        <f t="shared" si="3"/>
        <v>21</v>
      </c>
      <c r="C124" s="5"/>
      <c r="D124" s="5"/>
      <c r="E124" s="8" t="s">
        <v>343</v>
      </c>
      <c r="F124" s="5" t="s">
        <v>368</v>
      </c>
    </row>
    <row r="125" spans="1:6" x14ac:dyDescent="0.2">
      <c r="A125" s="5" t="s">
        <v>369</v>
      </c>
      <c r="B125" s="5">
        <f t="shared" si="3"/>
        <v>32</v>
      </c>
      <c r="C125" s="5"/>
      <c r="D125" s="5"/>
      <c r="E125" s="5" t="s">
        <v>370</v>
      </c>
      <c r="F125" s="5" t="s">
        <v>371</v>
      </c>
    </row>
    <row r="126" spans="1:6" x14ac:dyDescent="0.2">
      <c r="A126" s="5" t="s">
        <v>372</v>
      </c>
      <c r="B126" s="5">
        <f t="shared" si="3"/>
        <v>26</v>
      </c>
      <c r="C126" s="5"/>
      <c r="D126" s="5"/>
      <c r="E126" s="5"/>
      <c r="F126" s="5" t="s">
        <v>373</v>
      </c>
    </row>
    <row r="127" spans="1:6" x14ac:dyDescent="0.2">
      <c r="A127" s="5" t="s">
        <v>374</v>
      </c>
      <c r="B127" s="5">
        <f t="shared" si="3"/>
        <v>73</v>
      </c>
      <c r="C127" s="5"/>
      <c r="D127" s="5"/>
      <c r="E127" s="5"/>
      <c r="F127" s="5" t="s">
        <v>375</v>
      </c>
    </row>
    <row r="128" spans="1:6" x14ac:dyDescent="0.2">
      <c r="A128" s="5" t="s">
        <v>376</v>
      </c>
      <c r="B128" s="5">
        <f t="shared" si="3"/>
        <v>46</v>
      </c>
      <c r="C128" s="5"/>
      <c r="D128" s="5"/>
      <c r="E128" s="5"/>
      <c r="F128" s="5" t="s">
        <v>377</v>
      </c>
    </row>
    <row r="129" spans="1:6" x14ac:dyDescent="0.2">
      <c r="A129" s="5" t="s">
        <v>378</v>
      </c>
      <c r="B129" s="5">
        <f t="shared" si="3"/>
        <v>38</v>
      </c>
      <c r="C129" s="5"/>
      <c r="D129" s="5"/>
      <c r="E129" s="8" t="s">
        <v>343</v>
      </c>
      <c r="F129" s="5" t="s">
        <v>379</v>
      </c>
    </row>
    <row r="130" spans="1:6" x14ac:dyDescent="0.2">
      <c r="A130" s="5" t="s">
        <v>380</v>
      </c>
      <c r="B130" s="5">
        <f t="shared" si="3"/>
        <v>29</v>
      </c>
      <c r="C130" s="5"/>
      <c r="D130" s="5"/>
      <c r="E130" s="5" t="s">
        <v>381</v>
      </c>
      <c r="F130" s="5" t="s">
        <v>382</v>
      </c>
    </row>
    <row r="131" spans="1:6" x14ac:dyDescent="0.2">
      <c r="A131" s="5" t="s">
        <v>383</v>
      </c>
      <c r="B131" s="5">
        <f t="shared" si="3"/>
        <v>65</v>
      </c>
      <c r="C131" s="5"/>
      <c r="D131" s="5" t="s">
        <v>29</v>
      </c>
      <c r="E131" s="5"/>
      <c r="F131" s="5" t="s">
        <v>384</v>
      </c>
    </row>
    <row r="132" spans="1:6" x14ac:dyDescent="0.2">
      <c r="A132" s="5" t="s">
        <v>385</v>
      </c>
      <c r="B132" s="5">
        <f t="shared" si="3"/>
        <v>58</v>
      </c>
      <c r="C132" s="5"/>
      <c r="D132" s="5" t="s">
        <v>29</v>
      </c>
      <c r="E132" s="5"/>
      <c r="F132" s="5" t="s">
        <v>386</v>
      </c>
    </row>
    <row r="133" spans="1:6" x14ac:dyDescent="0.2">
      <c r="A133" s="5" t="s">
        <v>387</v>
      </c>
      <c r="B133" s="5">
        <f t="shared" si="3"/>
        <v>11</v>
      </c>
      <c r="C133" s="5"/>
      <c r="D133" s="5" t="s">
        <v>29</v>
      </c>
      <c r="E133" s="5"/>
      <c r="F133" s="5" t="s">
        <v>388</v>
      </c>
    </row>
    <row r="134" spans="1:6" x14ac:dyDescent="0.2">
      <c r="A134" s="5" t="s">
        <v>389</v>
      </c>
      <c r="B134" s="5">
        <f t="shared" si="3"/>
        <v>49</v>
      </c>
      <c r="C134" s="5"/>
      <c r="D134" s="5" t="s">
        <v>29</v>
      </c>
      <c r="E134" s="5" t="s">
        <v>390</v>
      </c>
      <c r="F134" s="5" t="s">
        <v>391</v>
      </c>
    </row>
    <row r="135" spans="1:6" x14ac:dyDescent="0.2">
      <c r="A135" s="5" t="s">
        <v>392</v>
      </c>
      <c r="B135" s="5">
        <f t="shared" si="3"/>
        <v>27</v>
      </c>
      <c r="C135" s="5"/>
      <c r="D135" s="5"/>
      <c r="E135" s="5" t="s">
        <v>393</v>
      </c>
      <c r="F135" s="5" t="s">
        <v>394</v>
      </c>
    </row>
    <row r="136" spans="1:6" x14ac:dyDescent="0.2">
      <c r="A136" s="5" t="s">
        <v>395</v>
      </c>
      <c r="B136" s="5">
        <f t="shared" si="3"/>
        <v>67</v>
      </c>
      <c r="C136" s="5"/>
      <c r="D136" s="5"/>
      <c r="E136" s="5"/>
      <c r="F136" s="5" t="s">
        <v>396</v>
      </c>
    </row>
    <row r="137" spans="1:6" x14ac:dyDescent="0.2">
      <c r="A137" s="5" t="s">
        <v>397</v>
      </c>
      <c r="B137" s="5">
        <f t="shared" si="3"/>
        <v>59</v>
      </c>
      <c r="C137" s="5"/>
      <c r="D137" s="5"/>
      <c r="E137" s="5"/>
      <c r="F137" s="5" t="s">
        <v>398</v>
      </c>
    </row>
    <row r="138" spans="1:6" x14ac:dyDescent="0.2">
      <c r="A138" s="5" t="s">
        <v>399</v>
      </c>
      <c r="B138" s="5">
        <f t="shared" si="3"/>
        <v>96</v>
      </c>
      <c r="C138" s="5"/>
      <c r="D138" s="5"/>
      <c r="E138" s="5"/>
      <c r="F138" s="5" t="s">
        <v>400</v>
      </c>
    </row>
    <row r="139" spans="1:6" x14ac:dyDescent="0.2">
      <c r="A139" s="5" t="s">
        <v>401</v>
      </c>
      <c r="B139" s="5">
        <f t="shared" si="3"/>
        <v>14</v>
      </c>
      <c r="C139" s="5"/>
      <c r="D139" s="5"/>
      <c r="E139" s="5"/>
      <c r="F139" s="5" t="s">
        <v>402</v>
      </c>
    </row>
    <row r="140" spans="1:6" x14ac:dyDescent="0.2">
      <c r="A140" s="5" t="s">
        <v>403</v>
      </c>
      <c r="B140" s="5">
        <f t="shared" si="3"/>
        <v>74</v>
      </c>
      <c r="C140" s="5"/>
      <c r="D140" s="5" t="s">
        <v>29</v>
      </c>
      <c r="E140" s="5" t="s">
        <v>404</v>
      </c>
      <c r="F140" s="5" t="s">
        <v>405</v>
      </c>
    </row>
    <row r="141" spans="1:6" x14ac:dyDescent="0.2">
      <c r="A141" s="5" t="s">
        <v>406</v>
      </c>
      <c r="B141" s="5">
        <f t="shared" si="3"/>
        <v>11</v>
      </c>
      <c r="C141" s="5"/>
      <c r="D141" s="5"/>
      <c r="E141" s="8" t="s">
        <v>343</v>
      </c>
      <c r="F141" s="5" t="s">
        <v>407</v>
      </c>
    </row>
    <row r="142" spans="1:6" x14ac:dyDescent="0.2">
      <c r="A142" s="5" t="s">
        <v>408</v>
      </c>
      <c r="B142" s="5">
        <f t="shared" si="3"/>
        <v>6</v>
      </c>
      <c r="C142" s="5"/>
      <c r="D142" s="5"/>
      <c r="E142" s="5"/>
      <c r="F142" s="5" t="s">
        <v>409</v>
      </c>
    </row>
    <row r="143" spans="1:6" x14ac:dyDescent="0.2">
      <c r="A143" s="5" t="s">
        <v>410</v>
      </c>
      <c r="B143" s="5">
        <f t="shared" si="3"/>
        <v>68</v>
      </c>
      <c r="C143" s="5"/>
      <c r="D143" s="5"/>
      <c r="E143" s="5"/>
      <c r="F143" s="5" t="s">
        <v>411</v>
      </c>
    </row>
    <row r="144" spans="1:6" x14ac:dyDescent="0.2">
      <c r="A144" s="5" t="s">
        <v>412</v>
      </c>
      <c r="B144" s="5">
        <f t="shared" si="3"/>
        <v>59</v>
      </c>
      <c r="C144" s="5"/>
      <c r="D144" s="5"/>
      <c r="E144" s="5"/>
      <c r="F144" s="5" t="s">
        <v>413</v>
      </c>
    </row>
    <row r="145" spans="1:6" x14ac:dyDescent="0.2">
      <c r="A145" s="5" t="s">
        <v>414</v>
      </c>
      <c r="B145" s="5">
        <f t="shared" si="3"/>
        <v>21</v>
      </c>
      <c r="C145" s="5"/>
      <c r="D145" s="5"/>
      <c r="E145" s="5"/>
      <c r="F145" s="5" t="s">
        <v>415</v>
      </c>
    </row>
    <row r="146" spans="1:6" x14ac:dyDescent="0.2">
      <c r="A146" s="5" t="s">
        <v>416</v>
      </c>
      <c r="B146" s="5">
        <f t="shared" si="3"/>
        <v>21</v>
      </c>
      <c r="C146" s="5"/>
      <c r="D146" s="5"/>
      <c r="E146" s="8" t="s">
        <v>343</v>
      </c>
      <c r="F146" s="5" t="s">
        <v>417</v>
      </c>
    </row>
    <row r="147" spans="1:6" x14ac:dyDescent="0.2">
      <c r="A147" s="5" t="s">
        <v>418</v>
      </c>
      <c r="B147" s="5">
        <f t="shared" si="3"/>
        <v>75</v>
      </c>
      <c r="C147" s="5"/>
      <c r="D147" s="5"/>
      <c r="E147" s="5"/>
      <c r="F147" s="5" t="s">
        <v>419</v>
      </c>
    </row>
    <row r="148" spans="1:6" x14ac:dyDescent="0.2">
      <c r="A148" s="5" t="s">
        <v>420</v>
      </c>
      <c r="B148" s="5">
        <f t="shared" si="3"/>
        <v>109</v>
      </c>
      <c r="C148" s="5"/>
      <c r="D148" s="5"/>
      <c r="E148" s="8" t="s">
        <v>343</v>
      </c>
      <c r="F148" s="5" t="s">
        <v>421</v>
      </c>
    </row>
    <row r="149" spans="1:6" x14ac:dyDescent="0.2">
      <c r="A149" s="5" t="s">
        <v>422</v>
      </c>
      <c r="B149" s="5">
        <f t="shared" si="3"/>
        <v>181</v>
      </c>
      <c r="C149" s="5"/>
      <c r="D149" s="5" t="s">
        <v>29</v>
      </c>
      <c r="E149" s="5" t="s">
        <v>393</v>
      </c>
      <c r="F149" s="5" t="s">
        <v>423</v>
      </c>
    </row>
    <row r="150" spans="1:6" x14ac:dyDescent="0.2">
      <c r="A150" s="5" t="s">
        <v>424</v>
      </c>
      <c r="B150" s="5">
        <f t="shared" si="3"/>
        <v>60</v>
      </c>
      <c r="C150" s="5"/>
      <c r="D150" s="5" t="s">
        <v>29</v>
      </c>
      <c r="E150" s="5" t="s">
        <v>425</v>
      </c>
      <c r="F150" s="5" t="s">
        <v>426</v>
      </c>
    </row>
    <row r="151" spans="1:6" x14ac:dyDescent="0.2">
      <c r="A151" s="5" t="s">
        <v>427</v>
      </c>
      <c r="B151" s="5">
        <f t="shared" si="3"/>
        <v>30</v>
      </c>
      <c r="C151" s="5"/>
      <c r="D151" s="5"/>
      <c r="E151" s="5"/>
      <c r="F151" s="5" t="s">
        <v>428</v>
      </c>
    </row>
    <row r="152" spans="1:6" x14ac:dyDescent="0.2">
      <c r="A152" s="5" t="s">
        <v>429</v>
      </c>
      <c r="B152" s="5">
        <f t="shared" si="3"/>
        <v>35</v>
      </c>
      <c r="C152" s="5"/>
      <c r="D152" s="5"/>
      <c r="E152" s="5"/>
      <c r="F152" s="5" t="s">
        <v>430</v>
      </c>
    </row>
    <row r="153" spans="1:6" x14ac:dyDescent="0.2">
      <c r="A153" s="5" t="s">
        <v>431</v>
      </c>
      <c r="B153" s="5">
        <f t="shared" si="3"/>
        <v>51</v>
      </c>
      <c r="C153" s="5"/>
      <c r="D153" s="5"/>
      <c r="E153" s="5" t="s">
        <v>393</v>
      </c>
      <c r="F153" s="5" t="s">
        <v>432</v>
      </c>
    </row>
    <row r="154" spans="1:6" x14ac:dyDescent="0.2">
      <c r="A154" s="5" t="s">
        <v>433</v>
      </c>
      <c r="B154" s="5">
        <f t="shared" si="3"/>
        <v>5</v>
      </c>
      <c r="C154" s="5"/>
      <c r="D154" s="5"/>
      <c r="E154" s="8" t="s">
        <v>343</v>
      </c>
      <c r="F154" s="5" t="s">
        <v>434</v>
      </c>
    </row>
    <row r="155" spans="1:6" x14ac:dyDescent="0.2">
      <c r="A155" s="5" t="s">
        <v>435</v>
      </c>
      <c r="B155" s="5">
        <f t="shared" si="3"/>
        <v>7</v>
      </c>
      <c r="C155" s="5"/>
      <c r="D155" s="5"/>
      <c r="E155" s="5"/>
      <c r="F155" s="5" t="s">
        <v>436</v>
      </c>
    </row>
    <row r="156" spans="1:6" x14ac:dyDescent="0.2">
      <c r="A156" s="5" t="s">
        <v>437</v>
      </c>
      <c r="B156" s="5">
        <f t="shared" si="3"/>
        <v>133</v>
      </c>
      <c r="C156" s="5"/>
      <c r="D156" s="5"/>
      <c r="E156" s="5" t="s">
        <v>438</v>
      </c>
      <c r="F156" s="5" t="s">
        <v>439</v>
      </c>
    </row>
    <row r="157" spans="1:6" x14ac:dyDescent="0.2">
      <c r="A157" s="5" t="s">
        <v>440</v>
      </c>
      <c r="B157" s="5">
        <f t="shared" si="3"/>
        <v>54</v>
      </c>
      <c r="C157" s="5"/>
      <c r="D157" s="5"/>
      <c r="E157" s="5" t="s">
        <v>441</v>
      </c>
      <c r="F157" s="5" t="s">
        <v>442</v>
      </c>
    </row>
    <row r="158" spans="1:6" x14ac:dyDescent="0.2">
      <c r="A158" s="5" t="s">
        <v>443</v>
      </c>
      <c r="B158" s="5">
        <f t="shared" si="3"/>
        <v>154</v>
      </c>
      <c r="C158" s="5"/>
      <c r="D158" s="5"/>
      <c r="E158" s="5"/>
      <c r="F158" s="5" t="s">
        <v>444</v>
      </c>
    </row>
    <row r="159" spans="1:6" x14ac:dyDescent="0.2">
      <c r="A159" s="5" t="s">
        <v>445</v>
      </c>
      <c r="B159" s="5">
        <f t="shared" si="3"/>
        <v>29</v>
      </c>
      <c r="C159" s="5"/>
      <c r="D159" s="5"/>
      <c r="E159" s="5" t="s">
        <v>446</v>
      </c>
      <c r="F159" s="5" t="s">
        <v>447</v>
      </c>
    </row>
    <row r="160" spans="1:6" x14ac:dyDescent="0.2">
      <c r="A160" s="5" t="s">
        <v>448</v>
      </c>
      <c r="B160" s="5">
        <f t="shared" si="3"/>
        <v>13</v>
      </c>
      <c r="C160" s="5"/>
      <c r="D160" s="5"/>
      <c r="E160" s="8" t="s">
        <v>343</v>
      </c>
      <c r="F160" s="5" t="s">
        <v>449</v>
      </c>
    </row>
    <row r="161" spans="1:6" x14ac:dyDescent="0.2">
      <c r="A161" s="5" t="s">
        <v>450</v>
      </c>
      <c r="B161" s="5">
        <f t="shared" si="3"/>
        <v>9</v>
      </c>
      <c r="C161" s="5"/>
      <c r="D161" s="5"/>
      <c r="E161" s="8" t="s">
        <v>343</v>
      </c>
      <c r="F161" s="5" t="s">
        <v>451</v>
      </c>
    </row>
    <row r="162" spans="1:6" x14ac:dyDescent="0.2">
      <c r="A162" s="5" t="s">
        <v>452</v>
      </c>
      <c r="B162" s="5">
        <f t="shared" si="3"/>
        <v>241</v>
      </c>
      <c r="C162" s="5"/>
      <c r="D162" s="5"/>
      <c r="E162" s="5"/>
      <c r="F162" s="5" t="s">
        <v>453</v>
      </c>
    </row>
    <row r="163" spans="1:6" x14ac:dyDescent="0.2">
      <c r="A163" s="5" t="s">
        <v>454</v>
      </c>
      <c r="B163" s="5">
        <f t="shared" si="3"/>
        <v>127</v>
      </c>
      <c r="C163" s="5"/>
      <c r="D163" s="5"/>
      <c r="E163" s="8" t="s">
        <v>343</v>
      </c>
      <c r="F163" s="5" t="s">
        <v>455</v>
      </c>
    </row>
    <row r="164" spans="1:6" x14ac:dyDescent="0.2">
      <c r="A164" s="5" t="s">
        <v>456</v>
      </c>
      <c r="B164" s="5">
        <f t="shared" si="3"/>
        <v>48</v>
      </c>
      <c r="C164" s="5"/>
      <c r="D164" s="5"/>
      <c r="E164" s="5" t="s">
        <v>393</v>
      </c>
      <c r="F164" s="5" t="s">
        <v>457</v>
      </c>
    </row>
    <row r="165" spans="1:6" ht="51" x14ac:dyDescent="0.2">
      <c r="A165" s="5" t="s">
        <v>458</v>
      </c>
      <c r="B165" s="5">
        <f t="shared" si="3"/>
        <v>214</v>
      </c>
      <c r="C165" s="5"/>
      <c r="D165" s="5"/>
      <c r="E165" s="10" t="s">
        <v>459</v>
      </c>
      <c r="F165" s="5" t="s">
        <v>460</v>
      </c>
    </row>
    <row r="166" spans="1:6" x14ac:dyDescent="0.2">
      <c r="A166" s="5" t="s">
        <v>461</v>
      </c>
      <c r="B166" s="5">
        <f t="shared" si="3"/>
        <v>5</v>
      </c>
      <c r="C166" s="5"/>
      <c r="D166" s="5"/>
      <c r="E166" s="8" t="s">
        <v>343</v>
      </c>
      <c r="F166" s="5" t="s">
        <v>462</v>
      </c>
    </row>
    <row r="167" spans="1:6" x14ac:dyDescent="0.2">
      <c r="A167" s="5" t="s">
        <v>463</v>
      </c>
      <c r="B167" s="5">
        <f t="shared" si="3"/>
        <v>38</v>
      </c>
      <c r="C167" s="5"/>
      <c r="D167" s="5"/>
      <c r="E167" s="8" t="s">
        <v>343</v>
      </c>
      <c r="F167" s="5" t="s">
        <v>464</v>
      </c>
    </row>
    <row r="168" spans="1:6" x14ac:dyDescent="0.2">
      <c r="A168" s="5" t="s">
        <v>465</v>
      </c>
      <c r="B168" s="5">
        <f t="shared" si="3"/>
        <v>53</v>
      </c>
      <c r="C168" s="5"/>
      <c r="D168" s="5"/>
      <c r="E168" s="5" t="s">
        <v>466</v>
      </c>
      <c r="F168" s="5" t="s">
        <v>467</v>
      </c>
    </row>
    <row r="169" spans="1:6" x14ac:dyDescent="0.2">
      <c r="A169" s="5" t="s">
        <v>468</v>
      </c>
      <c r="B169" s="5">
        <f t="shared" si="3"/>
        <v>348</v>
      </c>
      <c r="C169" s="5"/>
      <c r="D169" s="5"/>
      <c r="E169" s="5"/>
      <c r="F169" s="5" t="s">
        <v>469</v>
      </c>
    </row>
    <row r="170" spans="1:6" x14ac:dyDescent="0.2">
      <c r="A170" s="5" t="s">
        <v>470</v>
      </c>
      <c r="B170" s="5">
        <f t="shared" si="3"/>
        <v>5</v>
      </c>
      <c r="C170" s="5"/>
      <c r="D170" s="5"/>
      <c r="E170" s="8" t="s">
        <v>343</v>
      </c>
      <c r="F170" s="5" t="s">
        <v>471</v>
      </c>
    </row>
    <row r="171" spans="1:6" x14ac:dyDescent="0.2">
      <c r="A171" s="5" t="s">
        <v>472</v>
      </c>
      <c r="B171" s="5">
        <f t="shared" si="3"/>
        <v>10</v>
      </c>
      <c r="C171" s="5"/>
      <c r="D171" s="5"/>
      <c r="E171" s="8" t="s">
        <v>343</v>
      </c>
      <c r="F171" s="5" t="s">
        <v>473</v>
      </c>
    </row>
    <row r="172" spans="1:6" x14ac:dyDescent="0.2">
      <c r="A172" s="5" t="s">
        <v>474</v>
      </c>
      <c r="B172" s="5">
        <f t="shared" si="3"/>
        <v>37</v>
      </c>
      <c r="C172" s="5"/>
      <c r="D172" s="5"/>
      <c r="E172" s="5" t="s">
        <v>393</v>
      </c>
      <c r="F172" s="5" t="s">
        <v>475</v>
      </c>
    </row>
    <row r="173" spans="1:6" x14ac:dyDescent="0.2">
      <c r="A173" s="5" t="s">
        <v>476</v>
      </c>
      <c r="B173" s="5">
        <f t="shared" si="3"/>
        <v>34</v>
      </c>
      <c r="C173" s="5"/>
      <c r="D173" s="5"/>
      <c r="E173" s="8" t="s">
        <v>343</v>
      </c>
      <c r="F173" s="5" t="s">
        <v>477</v>
      </c>
    </row>
    <row r="174" spans="1:6" x14ac:dyDescent="0.2">
      <c r="A174" s="5" t="s">
        <v>478</v>
      </c>
      <c r="B174" s="5">
        <f t="shared" ref="B174:B237" si="4">LEN(F174)</f>
        <v>4</v>
      </c>
      <c r="C174" s="5"/>
      <c r="D174" s="5"/>
      <c r="E174" s="5"/>
      <c r="F174" s="5" t="s">
        <v>479</v>
      </c>
    </row>
    <row r="175" spans="1:6" x14ac:dyDescent="0.2">
      <c r="A175" s="5" t="s">
        <v>480</v>
      </c>
      <c r="B175" s="5">
        <f t="shared" si="4"/>
        <v>42</v>
      </c>
      <c r="C175" s="5"/>
      <c r="D175" s="5"/>
      <c r="E175" s="5" t="s">
        <v>481</v>
      </c>
      <c r="F175" s="5" t="s">
        <v>482</v>
      </c>
    </row>
    <row r="176" spans="1:6" x14ac:dyDescent="0.2">
      <c r="A176" s="5" t="s">
        <v>483</v>
      </c>
      <c r="B176" s="5">
        <f t="shared" si="4"/>
        <v>103</v>
      </c>
      <c r="C176" s="5"/>
      <c r="D176" s="5"/>
      <c r="E176" s="8" t="s">
        <v>343</v>
      </c>
      <c r="F176" s="5" t="s">
        <v>484</v>
      </c>
    </row>
    <row r="177" spans="1:6" x14ac:dyDescent="0.2">
      <c r="A177" s="5" t="s">
        <v>485</v>
      </c>
      <c r="B177" s="5">
        <f t="shared" si="4"/>
        <v>17</v>
      </c>
      <c r="C177" s="5"/>
      <c r="D177" s="5"/>
      <c r="E177" s="5" t="s">
        <v>486</v>
      </c>
      <c r="F177" s="5" t="s">
        <v>487</v>
      </c>
    </row>
    <row r="178" spans="1:6" x14ac:dyDescent="0.2">
      <c r="A178" s="5" t="s">
        <v>488</v>
      </c>
      <c r="B178" s="5">
        <f t="shared" si="4"/>
        <v>23</v>
      </c>
      <c r="C178" s="5"/>
      <c r="D178" s="5"/>
      <c r="E178" s="8" t="s">
        <v>343</v>
      </c>
      <c r="F178" s="5" t="s">
        <v>489</v>
      </c>
    </row>
    <row r="179" spans="1:6" x14ac:dyDescent="0.2">
      <c r="A179" s="5" t="s">
        <v>490</v>
      </c>
      <c r="B179" s="5">
        <f t="shared" si="4"/>
        <v>298</v>
      </c>
      <c r="C179" s="5"/>
      <c r="D179" s="5"/>
      <c r="E179" s="5"/>
      <c r="F179" s="5" t="s">
        <v>491</v>
      </c>
    </row>
    <row r="180" spans="1:6" x14ac:dyDescent="0.2">
      <c r="A180" s="5" t="s">
        <v>492</v>
      </c>
      <c r="B180" s="5">
        <f t="shared" si="4"/>
        <v>147</v>
      </c>
      <c r="C180" s="5"/>
      <c r="D180" s="5"/>
      <c r="E180" s="5"/>
      <c r="F180" s="5" t="s">
        <v>493</v>
      </c>
    </row>
    <row r="181" spans="1:6" x14ac:dyDescent="0.2">
      <c r="A181" s="5" t="s">
        <v>494</v>
      </c>
      <c r="B181" s="5">
        <f t="shared" si="4"/>
        <v>12</v>
      </c>
      <c r="C181" s="5"/>
      <c r="D181" s="5"/>
      <c r="E181" s="5"/>
      <c r="F181" s="5" t="s">
        <v>495</v>
      </c>
    </row>
    <row r="182" spans="1:6" x14ac:dyDescent="0.2">
      <c r="A182" s="5" t="s">
        <v>496</v>
      </c>
      <c r="B182" s="5">
        <f t="shared" si="4"/>
        <v>79</v>
      </c>
      <c r="C182" s="5"/>
      <c r="D182" s="5" t="s">
        <v>29</v>
      </c>
      <c r="E182" s="5" t="s">
        <v>497</v>
      </c>
      <c r="F182" s="5" t="s">
        <v>498</v>
      </c>
    </row>
    <row r="183" spans="1:6" x14ac:dyDescent="0.2">
      <c r="A183" s="5" t="s">
        <v>499</v>
      </c>
      <c r="B183" s="5">
        <f t="shared" si="4"/>
        <v>28</v>
      </c>
      <c r="C183" s="5"/>
      <c r="D183" s="5"/>
      <c r="E183" s="5"/>
      <c r="F183" s="5" t="s">
        <v>500</v>
      </c>
    </row>
    <row r="184" spans="1:6" x14ac:dyDescent="0.2">
      <c r="A184" s="5" t="s">
        <v>501</v>
      </c>
      <c r="B184" s="5">
        <f t="shared" si="4"/>
        <v>68</v>
      </c>
      <c r="C184" s="5"/>
      <c r="D184" s="5" t="s">
        <v>29</v>
      </c>
      <c r="E184" s="5"/>
      <c r="F184" s="5" t="s">
        <v>502</v>
      </c>
    </row>
    <row r="185" spans="1:6" x14ac:dyDescent="0.2">
      <c r="A185" s="5" t="s">
        <v>503</v>
      </c>
      <c r="B185" s="5">
        <f t="shared" si="4"/>
        <v>105</v>
      </c>
      <c r="C185" s="5"/>
      <c r="D185" s="5"/>
      <c r="E185" s="5"/>
      <c r="F185" s="5" t="s">
        <v>504</v>
      </c>
    </row>
    <row r="186" spans="1:6" x14ac:dyDescent="0.2">
      <c r="A186" s="5" t="s">
        <v>505</v>
      </c>
      <c r="B186" s="5">
        <f t="shared" si="4"/>
        <v>80</v>
      </c>
      <c r="C186" s="5"/>
      <c r="D186" s="5"/>
      <c r="E186" s="5" t="s">
        <v>393</v>
      </c>
      <c r="F186" s="5" t="s">
        <v>506</v>
      </c>
    </row>
    <row r="187" spans="1:6" x14ac:dyDescent="0.2">
      <c r="A187" s="5" t="s">
        <v>507</v>
      </c>
      <c r="B187" s="5">
        <f t="shared" si="4"/>
        <v>249</v>
      </c>
      <c r="C187" s="5"/>
      <c r="D187" s="5" t="s">
        <v>14</v>
      </c>
      <c r="E187" s="5"/>
      <c r="F187" s="5" t="s">
        <v>508</v>
      </c>
    </row>
    <row r="188" spans="1:6" x14ac:dyDescent="0.2">
      <c r="A188" s="5" t="s">
        <v>509</v>
      </c>
      <c r="B188" s="5">
        <f t="shared" si="4"/>
        <v>100</v>
      </c>
      <c r="C188" s="5"/>
      <c r="D188" s="5"/>
      <c r="E188" s="5"/>
      <c r="F188" s="5" t="s">
        <v>510</v>
      </c>
    </row>
    <row r="189" spans="1:6" x14ac:dyDescent="0.2">
      <c r="A189" s="5" t="s">
        <v>511</v>
      </c>
      <c r="B189" s="5">
        <f t="shared" si="4"/>
        <v>13</v>
      </c>
      <c r="C189" s="5"/>
      <c r="D189" s="5"/>
      <c r="E189" s="8" t="s">
        <v>343</v>
      </c>
      <c r="F189" s="5" t="s">
        <v>512</v>
      </c>
    </row>
    <row r="190" spans="1:6" x14ac:dyDescent="0.2">
      <c r="A190" s="5" t="s">
        <v>513</v>
      </c>
      <c r="B190" s="5">
        <f t="shared" si="4"/>
        <v>70</v>
      </c>
      <c r="C190" s="5"/>
      <c r="D190" s="5"/>
      <c r="E190" s="8" t="s">
        <v>343</v>
      </c>
      <c r="F190" s="5" t="s">
        <v>514</v>
      </c>
    </row>
    <row r="191" spans="1:6" x14ac:dyDescent="0.2">
      <c r="A191" s="5" t="s">
        <v>515</v>
      </c>
      <c r="B191" s="5">
        <f t="shared" si="4"/>
        <v>93</v>
      </c>
      <c r="C191" s="5"/>
      <c r="D191" s="5"/>
      <c r="E191" s="5"/>
      <c r="F191" s="5" t="s">
        <v>516</v>
      </c>
    </row>
    <row r="192" spans="1:6" x14ac:dyDescent="0.2">
      <c r="A192" s="5" t="s">
        <v>517</v>
      </c>
      <c r="B192" s="5">
        <f t="shared" si="4"/>
        <v>104</v>
      </c>
      <c r="C192" s="5"/>
      <c r="D192" s="5"/>
      <c r="E192" s="5"/>
      <c r="F192" s="5" t="s">
        <v>518</v>
      </c>
    </row>
    <row r="193" spans="1:6" x14ac:dyDescent="0.2">
      <c r="A193" s="5" t="s">
        <v>519</v>
      </c>
      <c r="B193" s="5">
        <f t="shared" si="4"/>
        <v>265</v>
      </c>
      <c r="C193" s="5"/>
      <c r="D193" s="5"/>
      <c r="E193" s="5"/>
      <c r="F193" s="5" t="s">
        <v>520</v>
      </c>
    </row>
    <row r="194" spans="1:6" x14ac:dyDescent="0.2">
      <c r="A194" s="5" t="s">
        <v>521</v>
      </c>
      <c r="B194" s="5">
        <f t="shared" si="4"/>
        <v>80</v>
      </c>
      <c r="C194" s="5"/>
      <c r="D194" s="5"/>
      <c r="E194" s="5"/>
      <c r="F194" s="5" t="s">
        <v>522</v>
      </c>
    </row>
    <row r="195" spans="1:6" x14ac:dyDescent="0.2">
      <c r="A195" s="5" t="s">
        <v>523</v>
      </c>
      <c r="B195" s="5">
        <f t="shared" si="4"/>
        <v>102</v>
      </c>
      <c r="C195" s="5"/>
      <c r="D195" s="5" t="s">
        <v>29</v>
      </c>
      <c r="E195" s="5"/>
      <c r="F195" s="5" t="s">
        <v>524</v>
      </c>
    </row>
    <row r="196" spans="1:6" x14ac:dyDescent="0.2">
      <c r="A196" s="5" t="s">
        <v>525</v>
      </c>
      <c r="B196" s="5">
        <f t="shared" si="4"/>
        <v>27</v>
      </c>
      <c r="C196" s="5"/>
      <c r="D196" s="5"/>
      <c r="E196" s="5" t="s">
        <v>526</v>
      </c>
      <c r="F196" s="5" t="s">
        <v>527</v>
      </c>
    </row>
    <row r="197" spans="1:6" x14ac:dyDescent="0.2">
      <c r="A197" s="5" t="s">
        <v>528</v>
      </c>
      <c r="B197" s="5">
        <f t="shared" si="4"/>
        <v>19</v>
      </c>
      <c r="C197" s="5"/>
      <c r="D197" s="5"/>
      <c r="E197" s="5" t="s">
        <v>529</v>
      </c>
      <c r="F197" s="5" t="s">
        <v>530</v>
      </c>
    </row>
    <row r="198" spans="1:6" x14ac:dyDescent="0.2">
      <c r="A198" s="5" t="s">
        <v>531</v>
      </c>
      <c r="B198" s="5">
        <f t="shared" si="4"/>
        <v>53</v>
      </c>
      <c r="C198" s="5"/>
      <c r="D198" s="5" t="s">
        <v>29</v>
      </c>
      <c r="E198" s="5"/>
      <c r="F198" s="5" t="s">
        <v>532</v>
      </c>
    </row>
    <row r="199" spans="1:6" x14ac:dyDescent="0.2">
      <c r="A199" s="5" t="s">
        <v>533</v>
      </c>
      <c r="B199" s="5">
        <f t="shared" si="4"/>
        <v>94</v>
      </c>
      <c r="C199" s="5"/>
      <c r="D199" s="5"/>
      <c r="E199" s="8" t="s">
        <v>343</v>
      </c>
      <c r="F199" s="5" t="s">
        <v>534</v>
      </c>
    </row>
    <row r="200" spans="1:6" x14ac:dyDescent="0.2">
      <c r="A200" s="5" t="s">
        <v>535</v>
      </c>
      <c r="B200" s="5">
        <f t="shared" si="4"/>
        <v>70</v>
      </c>
      <c r="C200" s="5"/>
      <c r="D200" s="5"/>
      <c r="E200" s="5"/>
      <c r="F200" s="5" t="s">
        <v>536</v>
      </c>
    </row>
    <row r="201" spans="1:6" x14ac:dyDescent="0.2">
      <c r="A201" s="5" t="s">
        <v>537</v>
      </c>
      <c r="B201" s="5">
        <f t="shared" si="4"/>
        <v>14</v>
      </c>
      <c r="C201" s="5"/>
      <c r="D201" s="5"/>
      <c r="E201" s="8" t="s">
        <v>343</v>
      </c>
      <c r="F201" s="5" t="s">
        <v>538</v>
      </c>
    </row>
    <row r="202" spans="1:6" x14ac:dyDescent="0.2">
      <c r="A202" s="5" t="s">
        <v>539</v>
      </c>
      <c r="B202" s="5">
        <f t="shared" si="4"/>
        <v>23</v>
      </c>
      <c r="C202" s="5"/>
      <c r="D202" s="5"/>
      <c r="E202" s="5"/>
      <c r="F202" s="5" t="s">
        <v>540</v>
      </c>
    </row>
    <row r="203" spans="1:6" x14ac:dyDescent="0.2">
      <c r="A203" s="5" t="s">
        <v>541</v>
      </c>
      <c r="B203" s="5">
        <f t="shared" si="4"/>
        <v>138</v>
      </c>
      <c r="C203" s="5"/>
      <c r="D203" s="5"/>
      <c r="E203" s="5" t="s">
        <v>393</v>
      </c>
      <c r="F203" s="5" t="s">
        <v>542</v>
      </c>
    </row>
    <row r="204" spans="1:6" x14ac:dyDescent="0.2">
      <c r="A204" s="5" t="s">
        <v>543</v>
      </c>
      <c r="B204" s="5">
        <f t="shared" si="4"/>
        <v>6</v>
      </c>
      <c r="C204" s="5"/>
      <c r="D204" s="5"/>
      <c r="E204" s="8" t="s">
        <v>343</v>
      </c>
      <c r="F204" s="5" t="s">
        <v>544</v>
      </c>
    </row>
    <row r="205" spans="1:6" x14ac:dyDescent="0.2">
      <c r="A205" s="5" t="s">
        <v>545</v>
      </c>
      <c r="B205" s="5">
        <f t="shared" si="4"/>
        <v>88</v>
      </c>
      <c r="C205" s="5"/>
      <c r="D205" s="5" t="s">
        <v>29</v>
      </c>
      <c r="E205" s="8" t="s">
        <v>343</v>
      </c>
      <c r="F205" s="5" t="s">
        <v>546</v>
      </c>
    </row>
    <row r="206" spans="1:6" x14ac:dyDescent="0.2">
      <c r="A206" s="5" t="s">
        <v>547</v>
      </c>
      <c r="B206" s="5">
        <f t="shared" si="4"/>
        <v>102</v>
      </c>
      <c r="C206" s="5"/>
      <c r="D206" s="5" t="s">
        <v>29</v>
      </c>
      <c r="E206" s="5" t="s">
        <v>548</v>
      </c>
      <c r="F206" s="5" t="s">
        <v>549</v>
      </c>
    </row>
    <row r="207" spans="1:6" x14ac:dyDescent="0.2">
      <c r="A207" s="5" t="s">
        <v>550</v>
      </c>
      <c r="B207" s="5">
        <f t="shared" si="4"/>
        <v>83</v>
      </c>
      <c r="C207" s="5"/>
      <c r="D207" s="5" t="s">
        <v>551</v>
      </c>
      <c r="E207" s="5" t="s">
        <v>393</v>
      </c>
      <c r="F207" s="5" t="s">
        <v>552</v>
      </c>
    </row>
    <row r="208" spans="1:6" x14ac:dyDescent="0.2">
      <c r="A208" s="5" t="s">
        <v>553</v>
      </c>
      <c r="B208" s="5">
        <f t="shared" si="4"/>
        <v>39</v>
      </c>
      <c r="C208" s="5"/>
      <c r="D208" s="5"/>
      <c r="E208" s="8" t="s">
        <v>343</v>
      </c>
      <c r="F208" s="5" t="s">
        <v>554</v>
      </c>
    </row>
    <row r="209" spans="1:6" x14ac:dyDescent="0.2">
      <c r="A209" s="5" t="s">
        <v>555</v>
      </c>
      <c r="B209" s="5">
        <f t="shared" si="4"/>
        <v>44</v>
      </c>
      <c r="C209" s="5"/>
      <c r="D209" s="5" t="s">
        <v>551</v>
      </c>
      <c r="E209" s="5"/>
      <c r="F209" s="5" t="s">
        <v>556</v>
      </c>
    </row>
    <row r="210" spans="1:6" x14ac:dyDescent="0.2">
      <c r="A210" s="5" t="s">
        <v>557</v>
      </c>
      <c r="B210" s="5">
        <f t="shared" si="4"/>
        <v>25</v>
      </c>
      <c r="C210" s="5"/>
      <c r="D210" s="5"/>
      <c r="E210" s="5"/>
      <c r="F210" s="5" t="s">
        <v>558</v>
      </c>
    </row>
    <row r="211" spans="1:6" x14ac:dyDescent="0.2">
      <c r="A211" s="5" t="s">
        <v>559</v>
      </c>
      <c r="B211" s="5">
        <f t="shared" si="4"/>
        <v>130</v>
      </c>
      <c r="C211" s="5"/>
      <c r="D211" s="5"/>
      <c r="E211" s="5"/>
      <c r="F211" s="5" t="s">
        <v>560</v>
      </c>
    </row>
    <row r="212" spans="1:6" x14ac:dyDescent="0.2">
      <c r="A212" s="5" t="s">
        <v>561</v>
      </c>
      <c r="B212" s="5">
        <f t="shared" si="4"/>
        <v>4</v>
      </c>
      <c r="C212" s="5"/>
      <c r="D212" s="5"/>
      <c r="E212" s="8" t="s">
        <v>343</v>
      </c>
      <c r="F212" s="5" t="s">
        <v>562</v>
      </c>
    </row>
    <row r="213" spans="1:6" x14ac:dyDescent="0.2">
      <c r="A213" s="5" t="s">
        <v>563</v>
      </c>
      <c r="B213" s="5">
        <f t="shared" si="4"/>
        <v>18</v>
      </c>
      <c r="C213" s="5"/>
      <c r="D213" s="5"/>
      <c r="E213" s="8" t="s">
        <v>343</v>
      </c>
      <c r="F213" s="5" t="s">
        <v>564</v>
      </c>
    </row>
    <row r="214" spans="1:6" x14ac:dyDescent="0.2">
      <c r="A214" s="5" t="s">
        <v>565</v>
      </c>
      <c r="B214" s="5">
        <f t="shared" si="4"/>
        <v>22</v>
      </c>
      <c r="C214" s="5"/>
      <c r="D214" s="5" t="s">
        <v>29</v>
      </c>
      <c r="E214" s="8" t="s">
        <v>343</v>
      </c>
      <c r="F214" s="5" t="s">
        <v>566</v>
      </c>
    </row>
    <row r="215" spans="1:6" x14ac:dyDescent="0.2">
      <c r="A215" s="5" t="s">
        <v>567</v>
      </c>
      <c r="B215" s="5">
        <f t="shared" si="4"/>
        <v>35</v>
      </c>
      <c r="C215" s="5"/>
      <c r="D215" s="5"/>
      <c r="E215" s="5" t="s">
        <v>393</v>
      </c>
      <c r="F215" s="5" t="s">
        <v>568</v>
      </c>
    </row>
    <row r="216" spans="1:6" x14ac:dyDescent="0.2">
      <c r="A216" s="5" t="s">
        <v>569</v>
      </c>
      <c r="B216" s="5">
        <f t="shared" si="4"/>
        <v>104</v>
      </c>
      <c r="C216" s="5"/>
      <c r="D216" s="5" t="s">
        <v>29</v>
      </c>
      <c r="E216" s="5" t="s">
        <v>570</v>
      </c>
      <c r="F216" s="5" t="s">
        <v>571</v>
      </c>
    </row>
    <row r="217" spans="1:6" x14ac:dyDescent="0.2">
      <c r="A217" s="5" t="s">
        <v>572</v>
      </c>
      <c r="B217" s="5">
        <f t="shared" si="4"/>
        <v>71</v>
      </c>
      <c r="C217" s="5"/>
      <c r="D217" s="5"/>
      <c r="E217" s="5"/>
      <c r="F217" s="5" t="s">
        <v>573</v>
      </c>
    </row>
    <row r="218" spans="1:6" x14ac:dyDescent="0.2">
      <c r="A218" s="5" t="s">
        <v>574</v>
      </c>
      <c r="B218" s="5">
        <f t="shared" si="4"/>
        <v>52</v>
      </c>
      <c r="C218" s="5"/>
      <c r="D218" s="5"/>
      <c r="E218" s="5"/>
      <c r="F218" s="5" t="s">
        <v>575</v>
      </c>
    </row>
    <row r="219" spans="1:6" x14ac:dyDescent="0.2">
      <c r="A219" s="5" t="s">
        <v>576</v>
      </c>
      <c r="B219" s="5">
        <f t="shared" si="4"/>
        <v>9</v>
      </c>
      <c r="C219" s="5"/>
      <c r="D219" s="5"/>
      <c r="E219" s="8" t="s">
        <v>343</v>
      </c>
      <c r="F219" s="5" t="s">
        <v>577</v>
      </c>
    </row>
    <row r="220" spans="1:6" x14ac:dyDescent="0.2">
      <c r="A220" s="5" t="s">
        <v>578</v>
      </c>
      <c r="B220" s="5">
        <f t="shared" si="4"/>
        <v>26</v>
      </c>
      <c r="C220" s="5"/>
      <c r="D220" s="5"/>
      <c r="E220" s="5"/>
      <c r="F220" s="5" t="s">
        <v>579</v>
      </c>
    </row>
    <row r="221" spans="1:6" x14ac:dyDescent="0.2">
      <c r="A221" s="5" t="s">
        <v>580</v>
      </c>
      <c r="B221" s="5">
        <f t="shared" si="4"/>
        <v>2</v>
      </c>
      <c r="C221" s="5"/>
      <c r="D221" s="5"/>
      <c r="E221" s="5"/>
      <c r="F221" s="5" t="s">
        <v>581</v>
      </c>
    </row>
    <row r="222" spans="1:6" x14ac:dyDescent="0.2">
      <c r="A222" s="5" t="s">
        <v>582</v>
      </c>
      <c r="B222" s="5">
        <f t="shared" si="4"/>
        <v>25</v>
      </c>
      <c r="C222" s="5"/>
      <c r="D222" s="5"/>
      <c r="E222" s="5"/>
      <c r="F222" s="5" t="s">
        <v>583</v>
      </c>
    </row>
    <row r="223" spans="1:6" x14ac:dyDescent="0.2">
      <c r="A223" s="5" t="s">
        <v>584</v>
      </c>
      <c r="B223" s="5">
        <f t="shared" si="4"/>
        <v>124</v>
      </c>
      <c r="C223" s="5"/>
      <c r="D223" s="5"/>
      <c r="E223" s="5"/>
      <c r="F223" s="5" t="s">
        <v>585</v>
      </c>
    </row>
    <row r="224" spans="1:6" x14ac:dyDescent="0.2">
      <c r="A224" s="5" t="s">
        <v>586</v>
      </c>
      <c r="B224" s="5">
        <f t="shared" si="4"/>
        <v>16</v>
      </c>
      <c r="C224" s="5"/>
      <c r="D224" s="5"/>
      <c r="E224" s="5"/>
      <c r="F224" s="5" t="s">
        <v>587</v>
      </c>
    </row>
    <row r="225" spans="1:6" x14ac:dyDescent="0.2">
      <c r="A225" s="5" t="s">
        <v>588</v>
      </c>
      <c r="B225" s="5">
        <f t="shared" si="4"/>
        <v>311</v>
      </c>
      <c r="C225" s="5"/>
      <c r="D225" s="5" t="s">
        <v>29</v>
      </c>
      <c r="E225" s="5"/>
      <c r="F225" s="5" t="s">
        <v>589</v>
      </c>
    </row>
    <row r="226" spans="1:6" x14ac:dyDescent="0.2">
      <c r="A226" s="5" t="s">
        <v>590</v>
      </c>
      <c r="B226" s="5">
        <f t="shared" si="4"/>
        <v>6</v>
      </c>
      <c r="C226" s="5"/>
      <c r="D226" s="5"/>
      <c r="E226" s="5"/>
      <c r="F226" s="5" t="s">
        <v>591</v>
      </c>
    </row>
    <row r="227" spans="1:6" x14ac:dyDescent="0.2">
      <c r="A227" s="5" t="s">
        <v>592</v>
      </c>
      <c r="B227" s="5">
        <f t="shared" si="4"/>
        <v>105</v>
      </c>
      <c r="C227" s="5"/>
      <c r="D227" s="5" t="s">
        <v>29</v>
      </c>
      <c r="E227" s="5" t="s">
        <v>593</v>
      </c>
      <c r="F227" s="5" t="s">
        <v>594</v>
      </c>
    </row>
    <row r="228" spans="1:6" x14ac:dyDescent="0.2">
      <c r="A228" s="5" t="s">
        <v>595</v>
      </c>
      <c r="B228" s="5">
        <f t="shared" si="4"/>
        <v>162</v>
      </c>
      <c r="C228" s="5"/>
      <c r="D228" s="5"/>
      <c r="E228" s="5"/>
      <c r="F228" s="5" t="s">
        <v>596</v>
      </c>
    </row>
    <row r="229" spans="1:6" x14ac:dyDescent="0.2">
      <c r="A229" s="5" t="s">
        <v>597</v>
      </c>
      <c r="B229" s="5">
        <f t="shared" si="4"/>
        <v>4</v>
      </c>
      <c r="C229" s="5"/>
      <c r="D229" s="5"/>
      <c r="E229" s="8" t="s">
        <v>343</v>
      </c>
      <c r="F229" s="5" t="s">
        <v>598</v>
      </c>
    </row>
    <row r="230" spans="1:6" x14ac:dyDescent="0.2">
      <c r="A230" s="5" t="s">
        <v>599</v>
      </c>
      <c r="B230" s="5">
        <f t="shared" si="4"/>
        <v>74</v>
      </c>
      <c r="C230" s="5"/>
      <c r="D230" s="5"/>
      <c r="E230" s="5" t="s">
        <v>393</v>
      </c>
      <c r="F230" s="5" t="s">
        <v>600</v>
      </c>
    </row>
    <row r="231" spans="1:6" x14ac:dyDescent="0.2">
      <c r="A231" s="5" t="s">
        <v>601</v>
      </c>
      <c r="B231" s="5">
        <f t="shared" si="4"/>
        <v>17</v>
      </c>
      <c r="C231" s="5"/>
      <c r="D231" s="5"/>
      <c r="E231" s="8" t="s">
        <v>343</v>
      </c>
      <c r="F231" s="5" t="s">
        <v>602</v>
      </c>
    </row>
    <row r="232" spans="1:6" x14ac:dyDescent="0.2">
      <c r="A232" s="5" t="s">
        <v>603</v>
      </c>
      <c r="B232" s="5">
        <f t="shared" si="4"/>
        <v>33</v>
      </c>
      <c r="C232" s="5"/>
      <c r="D232" s="5"/>
      <c r="E232" s="5"/>
      <c r="F232" s="5" t="s">
        <v>604</v>
      </c>
    </row>
    <row r="233" spans="1:6" x14ac:dyDescent="0.2">
      <c r="A233" s="5" t="s">
        <v>605</v>
      </c>
      <c r="B233" s="5">
        <f t="shared" si="4"/>
        <v>25</v>
      </c>
      <c r="C233" s="5"/>
      <c r="D233" s="5"/>
      <c r="E233" s="8" t="s">
        <v>343</v>
      </c>
      <c r="F233" s="5" t="s">
        <v>606</v>
      </c>
    </row>
    <row r="234" spans="1:6" x14ac:dyDescent="0.2">
      <c r="A234" s="5" t="s">
        <v>607</v>
      </c>
      <c r="B234" s="5">
        <f t="shared" si="4"/>
        <v>47</v>
      </c>
      <c r="C234" s="5"/>
      <c r="D234" s="5"/>
      <c r="E234" s="5"/>
      <c r="F234" s="5" t="s">
        <v>608</v>
      </c>
    </row>
    <row r="235" spans="1:6" x14ac:dyDescent="0.2">
      <c r="A235" s="5" t="s">
        <v>609</v>
      </c>
      <c r="B235" s="5">
        <f t="shared" si="4"/>
        <v>30</v>
      </c>
      <c r="C235" s="5"/>
      <c r="D235" s="5"/>
      <c r="E235" s="5"/>
      <c r="F235" s="5" t="s">
        <v>610</v>
      </c>
    </row>
    <row r="236" spans="1:6" x14ac:dyDescent="0.2">
      <c r="A236" s="5" t="s">
        <v>611</v>
      </c>
      <c r="B236" s="5">
        <f t="shared" si="4"/>
        <v>11</v>
      </c>
      <c r="C236" s="5"/>
      <c r="D236" s="5"/>
      <c r="E236" s="8" t="s">
        <v>343</v>
      </c>
      <c r="F236" s="5" t="s">
        <v>612</v>
      </c>
    </row>
    <row r="237" spans="1:6" x14ac:dyDescent="0.2">
      <c r="A237" s="5" t="s">
        <v>613</v>
      </c>
      <c r="B237" s="5">
        <f t="shared" si="4"/>
        <v>50</v>
      </c>
      <c r="C237" s="5"/>
      <c r="D237" s="5"/>
      <c r="E237" s="8" t="s">
        <v>343</v>
      </c>
      <c r="F237" s="5" t="s">
        <v>614</v>
      </c>
    </row>
    <row r="238" spans="1:6" x14ac:dyDescent="0.2">
      <c r="A238" s="5" t="s">
        <v>615</v>
      </c>
      <c r="B238" s="5">
        <f t="shared" ref="B238:B293" si="5">LEN(F238)</f>
        <v>24</v>
      </c>
      <c r="C238" s="5"/>
      <c r="D238" s="5"/>
      <c r="E238" s="8" t="s">
        <v>343</v>
      </c>
      <c r="F238" s="5" t="s">
        <v>616</v>
      </c>
    </row>
    <row r="239" spans="1:6" x14ac:dyDescent="0.2">
      <c r="A239" s="5" t="s">
        <v>617</v>
      </c>
      <c r="B239" s="5">
        <f t="shared" si="5"/>
        <v>407</v>
      </c>
      <c r="C239" s="5"/>
      <c r="D239" s="5"/>
      <c r="E239" s="5"/>
      <c r="F239" s="5" t="s">
        <v>618</v>
      </c>
    </row>
    <row r="240" spans="1:6" x14ac:dyDescent="0.2">
      <c r="A240" s="5" t="s">
        <v>619</v>
      </c>
      <c r="B240" s="5">
        <f t="shared" si="5"/>
        <v>3</v>
      </c>
      <c r="C240" s="5"/>
      <c r="D240" s="5"/>
      <c r="E240" s="8" t="s">
        <v>343</v>
      </c>
      <c r="F240" s="5" t="s">
        <v>620</v>
      </c>
    </row>
    <row r="241" spans="1:6" x14ac:dyDescent="0.2">
      <c r="A241" s="5" t="s">
        <v>621</v>
      </c>
      <c r="B241" s="5">
        <f t="shared" si="5"/>
        <v>63</v>
      </c>
      <c r="C241" s="5"/>
      <c r="D241" s="5" t="s">
        <v>29</v>
      </c>
      <c r="E241" s="8" t="s">
        <v>343</v>
      </c>
      <c r="F241" s="5" t="s">
        <v>622</v>
      </c>
    </row>
    <row r="242" spans="1:6" x14ac:dyDescent="0.2">
      <c r="A242" s="5" t="s">
        <v>623</v>
      </c>
      <c r="B242" s="5">
        <f t="shared" si="5"/>
        <v>112</v>
      </c>
      <c r="C242" s="5"/>
      <c r="D242" s="5" t="s">
        <v>29</v>
      </c>
      <c r="E242" s="5"/>
      <c r="F242" s="5" t="s">
        <v>624</v>
      </c>
    </row>
    <row r="243" spans="1:6" x14ac:dyDescent="0.2">
      <c r="A243" s="5" t="s">
        <v>625</v>
      </c>
      <c r="B243" s="5">
        <f t="shared" si="5"/>
        <v>124</v>
      </c>
      <c r="C243" s="5"/>
      <c r="D243" s="5"/>
      <c r="E243" s="5" t="s">
        <v>626</v>
      </c>
      <c r="F243" s="5" t="s">
        <v>627</v>
      </c>
    </row>
    <row r="244" spans="1:6" x14ac:dyDescent="0.2">
      <c r="A244" s="5" t="s">
        <v>628</v>
      </c>
      <c r="B244" s="5">
        <f t="shared" si="5"/>
        <v>51</v>
      </c>
      <c r="C244" s="5"/>
      <c r="D244" s="5"/>
      <c r="E244" s="8" t="s">
        <v>343</v>
      </c>
      <c r="F244" s="5" t="s">
        <v>629</v>
      </c>
    </row>
    <row r="245" spans="1:6" x14ac:dyDescent="0.2">
      <c r="A245" s="5" t="s">
        <v>630</v>
      </c>
      <c r="B245" s="5">
        <f t="shared" si="5"/>
        <v>68</v>
      </c>
      <c r="C245" s="5"/>
      <c r="D245" s="5"/>
      <c r="E245" s="5"/>
      <c r="F245" s="5" t="s">
        <v>631</v>
      </c>
    </row>
    <row r="246" spans="1:6" x14ac:dyDescent="0.2">
      <c r="A246" s="5" t="s">
        <v>632</v>
      </c>
      <c r="B246" s="5">
        <f t="shared" si="5"/>
        <v>47</v>
      </c>
      <c r="C246" s="5"/>
      <c r="D246" s="5"/>
      <c r="E246" s="5" t="s">
        <v>393</v>
      </c>
      <c r="F246" s="5" t="s">
        <v>633</v>
      </c>
    </row>
    <row r="247" spans="1:6" x14ac:dyDescent="0.2">
      <c r="A247" s="5" t="s">
        <v>634</v>
      </c>
      <c r="B247" s="5">
        <f t="shared" si="5"/>
        <v>50</v>
      </c>
      <c r="C247" s="5"/>
      <c r="D247" s="5" t="s">
        <v>29</v>
      </c>
      <c r="E247" s="5"/>
      <c r="F247" s="5" t="s">
        <v>635</v>
      </c>
    </row>
    <row r="248" spans="1:6" x14ac:dyDescent="0.2">
      <c r="A248" s="5" t="s">
        <v>636</v>
      </c>
      <c r="B248" s="5">
        <f t="shared" si="5"/>
        <v>15</v>
      </c>
      <c r="C248" s="5"/>
      <c r="D248" s="5"/>
      <c r="E248" s="5"/>
      <c r="F248" s="5" t="s">
        <v>637</v>
      </c>
    </row>
    <row r="249" spans="1:6" x14ac:dyDescent="0.2">
      <c r="A249" s="5" t="s">
        <v>638</v>
      </c>
      <c r="B249" s="5">
        <f t="shared" si="5"/>
        <v>11</v>
      </c>
      <c r="C249" s="5"/>
      <c r="D249" s="5"/>
      <c r="E249" s="5"/>
      <c r="F249" s="5" t="s">
        <v>639</v>
      </c>
    </row>
    <row r="250" spans="1:6" x14ac:dyDescent="0.2">
      <c r="A250" s="5" t="s">
        <v>640</v>
      </c>
      <c r="B250" s="5">
        <f t="shared" si="5"/>
        <v>51</v>
      </c>
      <c r="C250" s="5"/>
      <c r="D250" s="5" t="s">
        <v>34</v>
      </c>
      <c r="E250" s="5"/>
      <c r="F250" s="5" t="s">
        <v>641</v>
      </c>
    </row>
    <row r="251" spans="1:6" x14ac:dyDescent="0.2">
      <c r="A251" s="5" t="s">
        <v>642</v>
      </c>
      <c r="B251" s="5">
        <f t="shared" si="5"/>
        <v>88</v>
      </c>
      <c r="C251" s="5"/>
      <c r="D251" s="5"/>
      <c r="E251" s="5"/>
      <c r="F251" s="5" t="s">
        <v>643</v>
      </c>
    </row>
    <row r="252" spans="1:6" x14ac:dyDescent="0.2">
      <c r="A252" s="5" t="s">
        <v>644</v>
      </c>
      <c r="B252" s="5">
        <f t="shared" si="5"/>
        <v>12</v>
      </c>
      <c r="C252" s="5"/>
      <c r="D252" s="5"/>
      <c r="E252" s="8" t="s">
        <v>343</v>
      </c>
      <c r="F252" s="5" t="s">
        <v>645</v>
      </c>
    </row>
    <row r="253" spans="1:6" x14ac:dyDescent="0.2">
      <c r="A253" s="5" t="s">
        <v>646</v>
      </c>
      <c r="B253" s="5">
        <f t="shared" si="5"/>
        <v>54</v>
      </c>
      <c r="C253" s="5"/>
      <c r="D253" s="5"/>
      <c r="E253" s="5" t="s">
        <v>393</v>
      </c>
      <c r="F253" s="5" t="s">
        <v>647</v>
      </c>
    </row>
    <row r="254" spans="1:6" x14ac:dyDescent="0.2">
      <c r="A254" s="5" t="s">
        <v>648</v>
      </c>
      <c r="B254" s="5">
        <f t="shared" si="5"/>
        <v>82</v>
      </c>
      <c r="C254" s="5"/>
      <c r="D254" s="5" t="s">
        <v>29</v>
      </c>
      <c r="E254" s="5" t="s">
        <v>649</v>
      </c>
      <c r="F254" s="5" t="s">
        <v>650</v>
      </c>
    </row>
    <row r="255" spans="1:6" x14ac:dyDescent="0.2">
      <c r="A255" s="5" t="s">
        <v>651</v>
      </c>
      <c r="B255" s="5">
        <f t="shared" si="5"/>
        <v>16</v>
      </c>
      <c r="C255" s="5"/>
      <c r="D255" s="5"/>
      <c r="E255" s="8" t="s">
        <v>343</v>
      </c>
      <c r="F255" s="5" t="s">
        <v>652</v>
      </c>
    </row>
    <row r="256" spans="1:6" x14ac:dyDescent="0.2">
      <c r="A256" s="5" t="s">
        <v>653</v>
      </c>
      <c r="B256" s="5">
        <f t="shared" si="5"/>
        <v>55</v>
      </c>
      <c r="C256" s="5"/>
      <c r="D256" s="5" t="s">
        <v>29</v>
      </c>
      <c r="E256" s="8" t="s">
        <v>343</v>
      </c>
      <c r="F256" s="5" t="s">
        <v>654</v>
      </c>
    </row>
    <row r="257" spans="1:6" x14ac:dyDescent="0.2">
      <c r="A257" s="5" t="s">
        <v>655</v>
      </c>
      <c r="B257" s="5">
        <f t="shared" si="5"/>
        <v>38</v>
      </c>
      <c r="C257" s="5"/>
      <c r="D257" s="5" t="s">
        <v>29</v>
      </c>
      <c r="E257" s="5" t="s">
        <v>656</v>
      </c>
      <c r="F257" s="5" t="s">
        <v>657</v>
      </c>
    </row>
    <row r="258" spans="1:6" x14ac:dyDescent="0.2">
      <c r="A258" s="5" t="s">
        <v>658</v>
      </c>
      <c r="B258" s="5">
        <f t="shared" si="5"/>
        <v>37</v>
      </c>
      <c r="C258" s="5"/>
      <c r="D258" s="5"/>
      <c r="E258" s="5" t="s">
        <v>393</v>
      </c>
      <c r="F258" s="5" t="s">
        <v>659</v>
      </c>
    </row>
    <row r="259" spans="1:6" x14ac:dyDescent="0.2">
      <c r="A259" s="5" t="s">
        <v>660</v>
      </c>
      <c r="B259" s="5">
        <f t="shared" si="5"/>
        <v>69</v>
      </c>
      <c r="C259" s="5"/>
      <c r="D259" s="5" t="s">
        <v>29</v>
      </c>
      <c r="E259" s="8" t="s">
        <v>343</v>
      </c>
      <c r="F259" s="5" t="s">
        <v>661</v>
      </c>
    </row>
    <row r="260" spans="1:6" x14ac:dyDescent="0.2">
      <c r="A260" s="5" t="s">
        <v>662</v>
      </c>
      <c r="B260" s="5">
        <f t="shared" si="5"/>
        <v>12</v>
      </c>
      <c r="C260" s="5"/>
      <c r="D260" s="5"/>
      <c r="E260" s="8" t="s">
        <v>343</v>
      </c>
      <c r="F260" s="5" t="s">
        <v>663</v>
      </c>
    </row>
    <row r="261" spans="1:6" x14ac:dyDescent="0.2">
      <c r="A261" s="5" t="s">
        <v>664</v>
      </c>
      <c r="B261" s="5">
        <f t="shared" si="5"/>
        <v>31</v>
      </c>
      <c r="C261" s="5"/>
      <c r="D261" s="5" t="s">
        <v>29</v>
      </c>
      <c r="E261" s="5" t="s">
        <v>393</v>
      </c>
      <c r="F261" s="5" t="s">
        <v>665</v>
      </c>
    </row>
    <row r="262" spans="1:6" x14ac:dyDescent="0.2">
      <c r="A262" s="5" t="s">
        <v>666</v>
      </c>
      <c r="B262" s="5">
        <f t="shared" si="5"/>
        <v>13</v>
      </c>
      <c r="C262" s="5"/>
      <c r="D262" s="5"/>
      <c r="E262" s="8" t="s">
        <v>343</v>
      </c>
      <c r="F262" s="5" t="s">
        <v>667</v>
      </c>
    </row>
    <row r="263" spans="1:6" x14ac:dyDescent="0.2">
      <c r="A263" s="5" t="s">
        <v>668</v>
      </c>
      <c r="B263" s="5">
        <f t="shared" si="5"/>
        <v>89</v>
      </c>
      <c r="C263" s="5"/>
      <c r="D263" s="5"/>
      <c r="E263" s="5"/>
      <c r="F263" s="5" t="s">
        <v>669</v>
      </c>
    </row>
    <row r="264" spans="1:6" x14ac:dyDescent="0.2">
      <c r="A264" s="5" t="s">
        <v>670</v>
      </c>
      <c r="B264" s="5">
        <f t="shared" si="5"/>
        <v>9</v>
      </c>
      <c r="C264" s="5"/>
      <c r="D264" s="5"/>
      <c r="E264" s="8" t="s">
        <v>343</v>
      </c>
      <c r="F264" s="5" t="s">
        <v>671</v>
      </c>
    </row>
    <row r="265" spans="1:6" x14ac:dyDescent="0.2">
      <c r="A265" s="5" t="s">
        <v>672</v>
      </c>
      <c r="B265" s="5">
        <f t="shared" si="5"/>
        <v>8</v>
      </c>
      <c r="C265" s="5"/>
      <c r="D265" s="5"/>
      <c r="E265" s="8" t="s">
        <v>343</v>
      </c>
      <c r="F265" s="5" t="s">
        <v>673</v>
      </c>
    </row>
    <row r="266" spans="1:6" x14ac:dyDescent="0.2">
      <c r="A266" s="5" t="s">
        <v>674</v>
      </c>
      <c r="B266" s="5">
        <f t="shared" si="5"/>
        <v>54</v>
      </c>
      <c r="C266" s="5"/>
      <c r="D266" s="5" t="s">
        <v>29</v>
      </c>
      <c r="E266" s="5" t="s">
        <v>675</v>
      </c>
      <c r="F266" s="5" t="s">
        <v>676</v>
      </c>
    </row>
    <row r="267" spans="1:6" x14ac:dyDescent="0.2">
      <c r="A267" s="5" t="s">
        <v>677</v>
      </c>
      <c r="B267" s="5">
        <f t="shared" si="5"/>
        <v>73</v>
      </c>
      <c r="C267" s="5"/>
      <c r="D267" s="5" t="s">
        <v>29</v>
      </c>
      <c r="E267" s="5" t="s">
        <v>393</v>
      </c>
      <c r="F267" s="5" t="s">
        <v>678</v>
      </c>
    </row>
    <row r="268" spans="1:6" x14ac:dyDescent="0.2">
      <c r="A268" s="5" t="s">
        <v>679</v>
      </c>
      <c r="B268" s="5">
        <f t="shared" si="5"/>
        <v>133</v>
      </c>
      <c r="C268" s="5"/>
      <c r="D268" s="5"/>
      <c r="E268" s="5" t="s">
        <v>680</v>
      </c>
      <c r="F268" s="5" t="s">
        <v>681</v>
      </c>
    </row>
    <row r="269" spans="1:6" x14ac:dyDescent="0.2">
      <c r="A269" s="5" t="s">
        <v>682</v>
      </c>
      <c r="B269" s="5">
        <f t="shared" si="5"/>
        <v>6</v>
      </c>
      <c r="C269" s="5"/>
      <c r="D269" s="5"/>
      <c r="E269" s="5"/>
      <c r="F269" s="5" t="s">
        <v>683</v>
      </c>
    </row>
    <row r="270" spans="1:6" x14ac:dyDescent="0.2">
      <c r="A270" s="5" t="s">
        <v>684</v>
      </c>
      <c r="B270" s="5">
        <f t="shared" si="5"/>
        <v>43</v>
      </c>
      <c r="C270" s="5"/>
      <c r="D270" s="5" t="s">
        <v>29</v>
      </c>
      <c r="E270" s="5"/>
      <c r="F270" s="5" t="s">
        <v>685</v>
      </c>
    </row>
    <row r="271" spans="1:6" x14ac:dyDescent="0.2">
      <c r="A271" s="5" t="s">
        <v>686</v>
      </c>
      <c r="B271" s="5">
        <f t="shared" si="5"/>
        <v>190</v>
      </c>
      <c r="C271" s="5"/>
      <c r="D271" s="5"/>
      <c r="E271" s="5" t="s">
        <v>687</v>
      </c>
      <c r="F271" s="5" t="s">
        <v>688</v>
      </c>
    </row>
    <row r="272" spans="1:6" x14ac:dyDescent="0.2">
      <c r="A272" s="5" t="s">
        <v>689</v>
      </c>
      <c r="B272" s="5">
        <f t="shared" si="5"/>
        <v>72</v>
      </c>
      <c r="C272" s="5"/>
      <c r="D272" s="5"/>
      <c r="E272" s="5" t="s">
        <v>690</v>
      </c>
      <c r="F272" s="5" t="s">
        <v>691</v>
      </c>
    </row>
    <row r="273" spans="1:6" x14ac:dyDescent="0.2">
      <c r="A273" s="5" t="s">
        <v>692</v>
      </c>
      <c r="B273" s="5">
        <f t="shared" si="5"/>
        <v>115</v>
      </c>
      <c r="C273" s="5"/>
      <c r="D273" s="5"/>
      <c r="E273" s="5" t="s">
        <v>693</v>
      </c>
      <c r="F273" s="5" t="s">
        <v>694</v>
      </c>
    </row>
    <row r="274" spans="1:6" x14ac:dyDescent="0.2">
      <c r="A274" s="5" t="s">
        <v>695</v>
      </c>
      <c r="B274" s="5">
        <f t="shared" si="5"/>
        <v>7</v>
      </c>
      <c r="C274" s="5"/>
      <c r="D274" s="5"/>
      <c r="E274" s="8" t="s">
        <v>343</v>
      </c>
      <c r="F274" s="5" t="s">
        <v>696</v>
      </c>
    </row>
    <row r="275" spans="1:6" x14ac:dyDescent="0.2">
      <c r="A275" s="5" t="s">
        <v>697</v>
      </c>
      <c r="B275" s="5">
        <f t="shared" si="5"/>
        <v>121</v>
      </c>
      <c r="C275" s="5"/>
      <c r="D275" s="5"/>
      <c r="E275" s="5"/>
      <c r="F275" s="5" t="s">
        <v>698</v>
      </c>
    </row>
    <row r="276" spans="1:6" x14ac:dyDescent="0.2">
      <c r="A276" s="5" t="s">
        <v>699</v>
      </c>
      <c r="B276" s="5">
        <f t="shared" si="5"/>
        <v>158</v>
      </c>
      <c r="C276" s="5"/>
      <c r="D276" s="5"/>
      <c r="E276" s="5"/>
      <c r="F276" s="5" t="s">
        <v>700</v>
      </c>
    </row>
    <row r="277" spans="1:6" x14ac:dyDescent="0.2">
      <c r="A277" s="5" t="s">
        <v>701</v>
      </c>
      <c r="B277" s="5">
        <f t="shared" si="5"/>
        <v>22</v>
      </c>
      <c r="C277" s="5"/>
      <c r="D277" s="5"/>
      <c r="E277" s="5"/>
      <c r="F277" s="5" t="s">
        <v>702</v>
      </c>
    </row>
    <row r="278" spans="1:6" x14ac:dyDescent="0.2">
      <c r="A278" s="5" t="s">
        <v>703</v>
      </c>
      <c r="B278" s="5">
        <f t="shared" si="5"/>
        <v>118</v>
      </c>
      <c r="C278" s="5"/>
      <c r="D278" s="5"/>
      <c r="E278" s="5"/>
      <c r="F278" s="5" t="s">
        <v>704</v>
      </c>
    </row>
    <row r="279" spans="1:6" x14ac:dyDescent="0.2">
      <c r="A279" s="5" t="s">
        <v>705</v>
      </c>
      <c r="B279" s="5">
        <f t="shared" si="5"/>
        <v>17</v>
      </c>
      <c r="C279" s="5"/>
      <c r="D279" s="5"/>
      <c r="E279" s="8" t="s">
        <v>343</v>
      </c>
      <c r="F279" s="5" t="s">
        <v>706</v>
      </c>
    </row>
    <row r="280" spans="1:6" x14ac:dyDescent="0.2">
      <c r="A280" s="5" t="s">
        <v>707</v>
      </c>
      <c r="B280" s="5">
        <f t="shared" si="5"/>
        <v>17</v>
      </c>
      <c r="C280" s="5"/>
      <c r="D280" s="5"/>
      <c r="E280" s="8" t="s">
        <v>343</v>
      </c>
      <c r="F280" s="5" t="s">
        <v>708</v>
      </c>
    </row>
    <row r="281" spans="1:6" x14ac:dyDescent="0.2">
      <c r="A281" s="5" t="s">
        <v>709</v>
      </c>
      <c r="B281" s="5">
        <f t="shared" si="5"/>
        <v>472</v>
      </c>
      <c r="C281" s="5"/>
      <c r="D281" s="5" t="s">
        <v>29</v>
      </c>
      <c r="E281" s="5" t="s">
        <v>710</v>
      </c>
      <c r="F281" s="5" t="s">
        <v>711</v>
      </c>
    </row>
    <row r="282" spans="1:6" x14ac:dyDescent="0.2">
      <c r="A282" s="5" t="s">
        <v>712</v>
      </c>
      <c r="B282" s="5">
        <f t="shared" si="5"/>
        <v>29</v>
      </c>
      <c r="C282" s="5"/>
      <c r="D282" s="5"/>
      <c r="E282" s="8" t="s">
        <v>343</v>
      </c>
      <c r="F282" s="5" t="s">
        <v>713</v>
      </c>
    </row>
    <row r="283" spans="1:6" x14ac:dyDescent="0.2">
      <c r="A283" s="5" t="s">
        <v>714</v>
      </c>
      <c r="B283" s="5">
        <f t="shared" si="5"/>
        <v>27</v>
      </c>
      <c r="C283" s="5"/>
      <c r="D283" s="5"/>
      <c r="E283" s="8" t="s">
        <v>343</v>
      </c>
      <c r="F283" s="5" t="s">
        <v>715</v>
      </c>
    </row>
    <row r="284" spans="1:6" x14ac:dyDescent="0.2">
      <c r="A284" s="5" t="s">
        <v>716</v>
      </c>
      <c r="B284" s="5">
        <f t="shared" si="5"/>
        <v>126</v>
      </c>
      <c r="C284" s="5"/>
      <c r="D284" s="5"/>
      <c r="E284" s="5"/>
      <c r="F284" s="5" t="s">
        <v>717</v>
      </c>
    </row>
    <row r="285" spans="1:6" x14ac:dyDescent="0.2">
      <c r="A285" s="5" t="s">
        <v>718</v>
      </c>
      <c r="B285" s="5">
        <f t="shared" si="5"/>
        <v>133</v>
      </c>
      <c r="C285" s="5"/>
      <c r="D285" s="5"/>
      <c r="E285" s="5" t="s">
        <v>719</v>
      </c>
      <c r="F285" s="5" t="s">
        <v>720</v>
      </c>
    </row>
    <row r="286" spans="1:6" x14ac:dyDescent="0.2">
      <c r="A286" s="5" t="s">
        <v>721</v>
      </c>
      <c r="B286" s="5">
        <f t="shared" si="5"/>
        <v>315</v>
      </c>
      <c r="C286" s="5"/>
      <c r="D286" s="5"/>
      <c r="E286" s="5"/>
      <c r="F286" s="5" t="s">
        <v>722</v>
      </c>
    </row>
    <row r="287" spans="1:6" x14ac:dyDescent="0.2">
      <c r="A287" s="5" t="s">
        <v>723</v>
      </c>
      <c r="B287" s="5">
        <f t="shared" si="5"/>
        <v>80</v>
      </c>
      <c r="C287" s="5"/>
      <c r="D287" s="5"/>
      <c r="E287" s="5"/>
      <c r="F287" s="5" t="s">
        <v>724</v>
      </c>
    </row>
    <row r="288" spans="1:6" x14ac:dyDescent="0.2">
      <c r="A288" s="5" t="s">
        <v>725</v>
      </c>
      <c r="B288" s="5">
        <f t="shared" si="5"/>
        <v>4</v>
      </c>
      <c r="C288" s="5"/>
      <c r="D288" s="5"/>
      <c r="E288" s="5"/>
      <c r="F288" s="5" t="s">
        <v>726</v>
      </c>
    </row>
    <row r="289" spans="1:6" x14ac:dyDescent="0.2">
      <c r="A289" s="5" t="s">
        <v>727</v>
      </c>
      <c r="B289" s="5">
        <f t="shared" si="5"/>
        <v>222</v>
      </c>
      <c r="C289" s="5"/>
      <c r="D289" s="5"/>
      <c r="E289" s="5"/>
      <c r="F289" s="5" t="s">
        <v>728</v>
      </c>
    </row>
    <row r="290" spans="1:6" x14ac:dyDescent="0.2">
      <c r="A290" s="5" t="s">
        <v>729</v>
      </c>
      <c r="B290" s="5">
        <f t="shared" si="5"/>
        <v>37</v>
      </c>
      <c r="C290" s="5"/>
      <c r="D290" s="5" t="s">
        <v>29</v>
      </c>
      <c r="E290" s="5" t="s">
        <v>730</v>
      </c>
      <c r="F290" s="5" t="s">
        <v>731</v>
      </c>
    </row>
    <row r="291" spans="1:6" x14ac:dyDescent="0.2">
      <c r="A291" s="5" t="s">
        <v>732</v>
      </c>
      <c r="B291" s="5">
        <f t="shared" si="5"/>
        <v>20</v>
      </c>
      <c r="C291" s="5"/>
      <c r="D291" s="5"/>
      <c r="E291" s="8" t="s">
        <v>343</v>
      </c>
      <c r="F291" s="5" t="s">
        <v>733</v>
      </c>
    </row>
    <row r="292" spans="1:6" x14ac:dyDescent="0.2">
      <c r="A292" s="5" t="s">
        <v>734</v>
      </c>
      <c r="B292" s="5">
        <f t="shared" si="5"/>
        <v>4</v>
      </c>
      <c r="C292" s="5"/>
      <c r="D292" s="5"/>
      <c r="E292" s="8" t="s">
        <v>343</v>
      </c>
      <c r="F292" s="5" t="s">
        <v>735</v>
      </c>
    </row>
    <row r="293" spans="1:6" x14ac:dyDescent="0.2">
      <c r="A293" s="5" t="s">
        <v>736</v>
      </c>
      <c r="B293" s="5">
        <f t="shared" si="5"/>
        <v>18</v>
      </c>
      <c r="C293" s="5"/>
      <c r="D293" s="5"/>
      <c r="E293" s="5" t="s">
        <v>737</v>
      </c>
      <c r="F293" s="5" t="s">
        <v>738</v>
      </c>
    </row>
  </sheetData>
  <mergeCells count="4">
    <mergeCell ref="A1:D1"/>
    <mergeCell ref="A4:E4"/>
    <mergeCell ref="A87:E87"/>
    <mergeCell ref="A109:E10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Christopher Juerges</dc:creator>
  <cp:lastModifiedBy>Christopher Juerges</cp:lastModifiedBy>
  <dcterms:created xsi:type="dcterms:W3CDTF">2020-03-12T10:28:13Z</dcterms:created>
  <dcterms:modified xsi:type="dcterms:W3CDTF">2020-03-31T06:57:24Z</dcterms:modified>
</cp:coreProperties>
</file>