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/>
  <mc:AlternateContent xmlns:mc="http://schemas.openxmlformats.org/markup-compatibility/2006">
    <mc:Choice Requires="x15">
      <x15ac:absPath xmlns:x15ac="http://schemas.microsoft.com/office/spreadsheetml/2010/11/ac" url="/Users/wwinick/Dropbox/2021-Nature_editorial_requests/source_data/minor_updates_neeed/"/>
    </mc:Choice>
  </mc:AlternateContent>
  <xr:revisionPtr revIDLastSave="0" documentId="13_ncr:1_{8258A46C-F294-1B4A-A64E-E68E37417187}" xr6:coauthVersionLast="36" xr6:coauthVersionMax="36" xr10:uidLastSave="{00000000-0000-0000-0000-000000000000}"/>
  <bookViews>
    <workbookView xWindow="29360" yWindow="2560" windowWidth="28800" windowHeight="16680" xr2:uid="{00000000-000D-0000-FFFF-FFFF00000000}"/>
  </bookViews>
  <sheets>
    <sheet name="legend" sheetId="1" r:id="rId1"/>
    <sheet name="Fig3d" sheetId="4" r:id="rId2"/>
    <sheet name="Fig3f" sheetId="5" r:id="rId3"/>
    <sheet name="Fig3g" sheetId="6" r:id="rId4"/>
    <sheet name="Fig3h" sheetId="7" r:id="rId5"/>
    <sheet name="Fig3i" sheetId="8" r:id="rId6"/>
  </sheets>
  <calcPr calcId="181029"/>
</workbook>
</file>

<file path=xl/calcChain.xml><?xml version="1.0" encoding="utf-8"?>
<calcChain xmlns="http://schemas.openxmlformats.org/spreadsheetml/2006/main">
  <c r="E41" i="8" l="1"/>
  <c r="E42" i="8" s="1"/>
  <c r="C41" i="8"/>
  <c r="C42" i="8" s="1"/>
  <c r="C39" i="8"/>
  <c r="E36" i="8"/>
  <c r="C36" i="8"/>
  <c r="C33" i="8"/>
  <c r="C31" i="8"/>
  <c r="B28" i="8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A28" i="8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C26" i="8"/>
  <c r="C23" i="8"/>
  <c r="C18" i="8"/>
  <c r="C16" i="8"/>
  <c r="C15" i="8"/>
  <c r="C11" i="8"/>
  <c r="C9" i="8"/>
  <c r="C7" i="8"/>
  <c r="A7" i="8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B6" i="8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5" i="8"/>
  <c r="C4" i="8"/>
  <c r="B4" i="8"/>
  <c r="A4" i="8"/>
  <c r="A5" i="8" s="1"/>
  <c r="A6" i="8" s="1"/>
  <c r="I117" i="6"/>
  <c r="H117" i="6"/>
  <c r="G117" i="6"/>
  <c r="I116" i="6"/>
  <c r="H116" i="6"/>
  <c r="G116" i="6"/>
  <c r="E116" i="6"/>
  <c r="C116" i="6"/>
  <c r="I115" i="6"/>
  <c r="H115" i="6"/>
  <c r="G115" i="6"/>
  <c r="E115" i="6"/>
  <c r="C115" i="6"/>
  <c r="I114" i="6"/>
  <c r="H114" i="6"/>
  <c r="G114" i="6"/>
  <c r="E114" i="6"/>
  <c r="C114" i="6"/>
  <c r="I113" i="6"/>
  <c r="H113" i="6"/>
  <c r="G113" i="6"/>
  <c r="E113" i="6"/>
  <c r="C113" i="6"/>
  <c r="I112" i="6"/>
  <c r="H112" i="6"/>
  <c r="G112" i="6"/>
  <c r="I111" i="6"/>
  <c r="H111" i="6"/>
  <c r="G111" i="6"/>
  <c r="E111" i="6"/>
  <c r="I110" i="6"/>
  <c r="H110" i="6"/>
  <c r="G110" i="6"/>
  <c r="E110" i="6"/>
  <c r="C110" i="6"/>
  <c r="C111" i="6" s="1"/>
  <c r="I109" i="6"/>
  <c r="H109" i="6"/>
  <c r="G109" i="6"/>
  <c r="I108" i="6"/>
  <c r="H108" i="6"/>
  <c r="G108" i="6"/>
  <c r="I107" i="6"/>
  <c r="H107" i="6"/>
  <c r="G107" i="6"/>
  <c r="E107" i="6"/>
  <c r="E108" i="6" s="1"/>
  <c r="C107" i="6"/>
  <c r="C108" i="6" s="1"/>
  <c r="I106" i="6"/>
  <c r="H106" i="6"/>
  <c r="G106" i="6"/>
  <c r="I105" i="6"/>
  <c r="H105" i="6"/>
  <c r="G105" i="6"/>
  <c r="E105" i="6"/>
  <c r="C105" i="6"/>
  <c r="I104" i="6"/>
  <c r="H104" i="6"/>
  <c r="G104" i="6"/>
  <c r="I103" i="6"/>
  <c r="H103" i="6"/>
  <c r="G103" i="6"/>
  <c r="E103" i="6"/>
  <c r="I102" i="6"/>
  <c r="H102" i="6"/>
  <c r="G102" i="6"/>
  <c r="I101" i="6"/>
  <c r="H101" i="6"/>
  <c r="G101" i="6"/>
  <c r="E101" i="6"/>
  <c r="C101" i="6"/>
  <c r="I100" i="6"/>
  <c r="H100" i="6"/>
  <c r="G100" i="6"/>
  <c r="E100" i="6"/>
  <c r="C100" i="6"/>
  <c r="I99" i="6"/>
  <c r="H99" i="6"/>
  <c r="G99" i="6"/>
  <c r="I98" i="6"/>
  <c r="H98" i="6"/>
  <c r="G98" i="6"/>
  <c r="I97" i="6"/>
  <c r="H97" i="6"/>
  <c r="G97" i="6"/>
  <c r="I96" i="6"/>
  <c r="H96" i="6"/>
  <c r="G96" i="6"/>
  <c r="E96" i="6"/>
  <c r="C96" i="6"/>
  <c r="I95" i="6"/>
  <c r="H95" i="6"/>
  <c r="G95" i="6"/>
  <c r="I94" i="6"/>
  <c r="H94" i="6"/>
  <c r="G94" i="6"/>
  <c r="E94" i="6"/>
  <c r="C94" i="6"/>
  <c r="I93" i="6"/>
  <c r="H93" i="6"/>
  <c r="G93" i="6"/>
  <c r="I92" i="6"/>
  <c r="H92" i="6"/>
  <c r="G92" i="6"/>
  <c r="I91" i="6"/>
  <c r="H91" i="6"/>
  <c r="G91" i="6"/>
  <c r="I90" i="6"/>
  <c r="H90" i="6"/>
  <c r="G90" i="6"/>
  <c r="I89" i="6"/>
  <c r="H89" i="6"/>
  <c r="G89" i="6"/>
  <c r="I88" i="6"/>
  <c r="H88" i="6"/>
  <c r="G88" i="6"/>
  <c r="E88" i="6"/>
  <c r="C88" i="6"/>
  <c r="B88" i="6"/>
  <c r="B89" i="6" s="1"/>
  <c r="B90" i="6" s="1"/>
  <c r="B91" i="6" s="1"/>
  <c r="B92" i="6" s="1"/>
  <c r="B93" i="6" s="1"/>
  <c r="B94" i="6" s="1"/>
  <c r="B95" i="6" s="1"/>
  <c r="B96" i="6" s="1"/>
  <c r="B97" i="6" s="1"/>
  <c r="B98" i="6" s="1"/>
  <c r="B99" i="6" s="1"/>
  <c r="B100" i="6" s="1"/>
  <c r="B101" i="6" s="1"/>
  <c r="B102" i="6" s="1"/>
  <c r="B103" i="6" s="1"/>
  <c r="B104" i="6" s="1"/>
  <c r="B105" i="6" s="1"/>
  <c r="B106" i="6" s="1"/>
  <c r="B107" i="6" s="1"/>
  <c r="B108" i="6" s="1"/>
  <c r="B109" i="6" s="1"/>
  <c r="B110" i="6" s="1"/>
  <c r="B111" i="6" s="1"/>
  <c r="B112" i="6" s="1"/>
  <c r="B113" i="6" s="1"/>
  <c r="B114" i="6" s="1"/>
  <c r="B115" i="6" s="1"/>
  <c r="B116" i="6" s="1"/>
  <c r="B117" i="6" s="1"/>
  <c r="I87" i="6"/>
  <c r="H87" i="6"/>
  <c r="G87" i="6"/>
  <c r="I86" i="6"/>
  <c r="H86" i="6"/>
  <c r="G86" i="6"/>
  <c r="E86" i="6"/>
  <c r="C86" i="6"/>
  <c r="I85" i="6"/>
  <c r="H85" i="6"/>
  <c r="G85" i="6"/>
  <c r="I84" i="6"/>
  <c r="H84" i="6"/>
  <c r="G84" i="6"/>
  <c r="I83" i="6"/>
  <c r="H83" i="6"/>
  <c r="G83" i="6"/>
  <c r="E83" i="6"/>
  <c r="I82" i="6"/>
  <c r="H82" i="6"/>
  <c r="G82" i="6"/>
  <c r="I81" i="6"/>
  <c r="H81" i="6"/>
  <c r="G81" i="6"/>
  <c r="E81" i="6"/>
  <c r="C81" i="6"/>
  <c r="B81" i="6"/>
  <c r="B82" i="6" s="1"/>
  <c r="B83" i="6" s="1"/>
  <c r="B84" i="6" s="1"/>
  <c r="B85" i="6" s="1"/>
  <c r="B86" i="6" s="1"/>
  <c r="B87" i="6" s="1"/>
  <c r="I80" i="6"/>
  <c r="H80" i="6"/>
  <c r="G80" i="6"/>
  <c r="B80" i="6"/>
  <c r="I79" i="6"/>
  <c r="H79" i="6"/>
  <c r="G79" i="6"/>
  <c r="I78" i="6"/>
  <c r="H78" i="6"/>
  <c r="G78" i="6"/>
  <c r="E78" i="6"/>
  <c r="C78" i="6"/>
  <c r="I77" i="6"/>
  <c r="H77" i="6"/>
  <c r="G77" i="6"/>
  <c r="I76" i="6"/>
  <c r="H76" i="6"/>
  <c r="G76" i="6"/>
  <c r="I75" i="6"/>
  <c r="H75" i="6"/>
  <c r="G75" i="6"/>
  <c r="I74" i="6"/>
  <c r="H74" i="6"/>
  <c r="G74" i="6"/>
  <c r="E74" i="6"/>
  <c r="C74" i="6"/>
  <c r="I73" i="6"/>
  <c r="H73" i="6"/>
  <c r="G73" i="6"/>
  <c r="I72" i="6"/>
  <c r="H72" i="6"/>
  <c r="G72" i="6"/>
  <c r="I71" i="6"/>
  <c r="H71" i="6"/>
  <c r="G71" i="6"/>
  <c r="E71" i="6"/>
  <c r="E72" i="6" s="1"/>
  <c r="C71" i="6"/>
  <c r="C72" i="6" s="1"/>
  <c r="I70" i="6"/>
  <c r="H70" i="6"/>
  <c r="G70" i="6"/>
  <c r="I69" i="6"/>
  <c r="H69" i="6"/>
  <c r="G69" i="6"/>
  <c r="I68" i="6"/>
  <c r="H68" i="6"/>
  <c r="G68" i="6"/>
  <c r="B68" i="6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I67" i="6"/>
  <c r="H67" i="6"/>
  <c r="G67" i="6"/>
  <c r="B67" i="6"/>
  <c r="A67" i="6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I66" i="6"/>
  <c r="H66" i="6"/>
  <c r="G66" i="6"/>
  <c r="I65" i="6"/>
  <c r="H65" i="6"/>
  <c r="G65" i="6"/>
  <c r="I64" i="6"/>
  <c r="H64" i="6"/>
  <c r="G64" i="6"/>
  <c r="I63" i="6"/>
  <c r="H63" i="6"/>
  <c r="G63" i="6"/>
  <c r="C63" i="6"/>
  <c r="C64" i="6" s="1"/>
  <c r="I62" i="6"/>
  <c r="H62" i="6"/>
  <c r="G62" i="6"/>
  <c r="E62" i="6"/>
  <c r="E63" i="6" s="1"/>
  <c r="E64" i="6" s="1"/>
  <c r="C62" i="6"/>
  <c r="I61" i="6"/>
  <c r="H61" i="6"/>
  <c r="G61" i="6"/>
  <c r="I60" i="6"/>
  <c r="H60" i="6"/>
  <c r="G60" i="6"/>
  <c r="C60" i="6"/>
  <c r="I59" i="6"/>
  <c r="H59" i="6"/>
  <c r="G59" i="6"/>
  <c r="E59" i="6"/>
  <c r="E60" i="6" s="1"/>
  <c r="C59" i="6"/>
  <c r="I58" i="6"/>
  <c r="H58" i="6"/>
  <c r="G58" i="6"/>
  <c r="I57" i="6"/>
  <c r="H57" i="6"/>
  <c r="G57" i="6"/>
  <c r="E57" i="6"/>
  <c r="C57" i="6"/>
  <c r="I56" i="6"/>
  <c r="H56" i="6"/>
  <c r="G56" i="6"/>
  <c r="E56" i="6"/>
  <c r="C56" i="6"/>
  <c r="I55" i="6"/>
  <c r="H55" i="6"/>
  <c r="G55" i="6"/>
  <c r="I54" i="6"/>
  <c r="H54" i="6"/>
  <c r="G54" i="6"/>
  <c r="E54" i="6"/>
  <c r="I53" i="6"/>
  <c r="H53" i="6"/>
  <c r="G53" i="6"/>
  <c r="E53" i="6"/>
  <c r="C53" i="6"/>
  <c r="C54" i="6" s="1"/>
  <c r="I52" i="6"/>
  <c r="H52" i="6"/>
  <c r="G52" i="6"/>
  <c r="I51" i="6"/>
  <c r="H51" i="6"/>
  <c r="G51" i="6"/>
  <c r="E51" i="6"/>
  <c r="C51" i="6"/>
  <c r="I50" i="6"/>
  <c r="H50" i="6"/>
  <c r="G50" i="6"/>
  <c r="E50" i="6"/>
  <c r="C50" i="6"/>
  <c r="I49" i="6"/>
  <c r="H49" i="6"/>
  <c r="G49" i="6"/>
  <c r="I48" i="6"/>
  <c r="H48" i="6"/>
  <c r="G48" i="6"/>
  <c r="I47" i="6"/>
  <c r="H47" i="6"/>
  <c r="G47" i="6"/>
  <c r="E47" i="6"/>
  <c r="E48" i="6" s="1"/>
  <c r="C47" i="6"/>
  <c r="C48" i="6" s="1"/>
  <c r="I46" i="6"/>
  <c r="H46" i="6"/>
  <c r="G46" i="6"/>
  <c r="I45" i="6"/>
  <c r="H45" i="6"/>
  <c r="G45" i="6"/>
  <c r="I44" i="6"/>
  <c r="H44" i="6"/>
  <c r="G44" i="6"/>
  <c r="I43" i="6"/>
  <c r="H43" i="6"/>
  <c r="G43" i="6"/>
  <c r="C43" i="6"/>
  <c r="C44" i="6" s="1"/>
  <c r="C45" i="6" s="1"/>
  <c r="I42" i="6"/>
  <c r="H42" i="6"/>
  <c r="G42" i="6"/>
  <c r="E42" i="6"/>
  <c r="E43" i="6" s="1"/>
  <c r="E44" i="6" s="1"/>
  <c r="E45" i="6" s="1"/>
  <c r="C42" i="6"/>
  <c r="I41" i="6"/>
  <c r="H41" i="6"/>
  <c r="G41" i="6"/>
  <c r="I40" i="6"/>
  <c r="H40" i="6"/>
  <c r="G40" i="6"/>
  <c r="I39" i="6"/>
  <c r="H39" i="6"/>
  <c r="G39" i="6"/>
  <c r="E39" i="6"/>
  <c r="C39" i="6"/>
  <c r="I38" i="6"/>
  <c r="H38" i="6"/>
  <c r="G38" i="6"/>
  <c r="I37" i="6"/>
  <c r="H37" i="6"/>
  <c r="G37" i="6"/>
  <c r="I36" i="6"/>
  <c r="H36" i="6"/>
  <c r="G36" i="6"/>
  <c r="I35" i="6"/>
  <c r="H35" i="6"/>
  <c r="G35" i="6"/>
  <c r="I34" i="6"/>
  <c r="H34" i="6"/>
  <c r="G34" i="6"/>
  <c r="C34" i="6"/>
  <c r="I33" i="6"/>
  <c r="H33" i="6"/>
  <c r="G33" i="6"/>
  <c r="E33" i="6"/>
  <c r="E34" i="6" s="1"/>
  <c r="C33" i="6"/>
  <c r="I32" i="6"/>
  <c r="H32" i="6"/>
  <c r="G32" i="6"/>
  <c r="I31" i="6"/>
  <c r="H31" i="6"/>
  <c r="G31" i="6"/>
  <c r="B31" i="6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I30" i="6"/>
  <c r="H30" i="6"/>
  <c r="G30" i="6"/>
  <c r="I29" i="6"/>
  <c r="H29" i="6"/>
  <c r="G29" i="6"/>
  <c r="E29" i="6"/>
  <c r="B29" i="6"/>
  <c r="B30" i="6" s="1"/>
  <c r="I28" i="6"/>
  <c r="H28" i="6"/>
  <c r="G28" i="6"/>
  <c r="I27" i="6"/>
  <c r="H27" i="6"/>
  <c r="G27" i="6"/>
  <c r="E27" i="6"/>
  <c r="I26" i="6"/>
  <c r="H26" i="6"/>
  <c r="G26" i="6"/>
  <c r="I25" i="6"/>
  <c r="H25" i="6"/>
  <c r="G25" i="6"/>
  <c r="I24" i="6"/>
  <c r="H24" i="6"/>
  <c r="G24" i="6"/>
  <c r="I23" i="6"/>
  <c r="H23" i="6"/>
  <c r="G23" i="6"/>
  <c r="I22" i="6"/>
  <c r="H22" i="6"/>
  <c r="G22" i="6"/>
  <c r="E22" i="6"/>
  <c r="E23" i="6" s="1"/>
  <c r="E24" i="6" s="1"/>
  <c r="I21" i="6"/>
  <c r="H21" i="6"/>
  <c r="G21" i="6"/>
  <c r="I20" i="6"/>
  <c r="H20" i="6"/>
  <c r="G20" i="6"/>
  <c r="I19" i="6"/>
  <c r="H19" i="6"/>
  <c r="G19" i="6"/>
  <c r="E19" i="6"/>
  <c r="E20" i="6" s="1"/>
  <c r="I18" i="6"/>
  <c r="H18" i="6"/>
  <c r="G18" i="6"/>
  <c r="I17" i="6"/>
  <c r="H17" i="6"/>
  <c r="G17" i="6"/>
  <c r="I16" i="6"/>
  <c r="H16" i="6"/>
  <c r="G16" i="6"/>
  <c r="I15" i="6"/>
  <c r="H15" i="6"/>
  <c r="G15" i="6"/>
  <c r="E15" i="6"/>
  <c r="E16" i="6" s="1"/>
  <c r="E17" i="6" s="1"/>
  <c r="I14" i="6"/>
  <c r="H14" i="6"/>
  <c r="G14" i="6"/>
  <c r="I13" i="6"/>
  <c r="H13" i="6"/>
  <c r="G13" i="6"/>
  <c r="E13" i="6"/>
  <c r="I12" i="6"/>
  <c r="H12" i="6"/>
  <c r="G12" i="6"/>
  <c r="I11" i="6"/>
  <c r="H11" i="6"/>
  <c r="G11" i="6"/>
  <c r="I10" i="6"/>
  <c r="H10" i="6"/>
  <c r="G10" i="6"/>
  <c r="I9" i="6"/>
  <c r="H9" i="6"/>
  <c r="G9" i="6"/>
  <c r="E9" i="6"/>
  <c r="E10" i="6" s="1"/>
  <c r="I8" i="6"/>
  <c r="H8" i="6"/>
  <c r="G8" i="6"/>
  <c r="I7" i="6"/>
  <c r="H7" i="6"/>
  <c r="G7" i="6"/>
  <c r="I6" i="6"/>
  <c r="H6" i="6"/>
  <c r="G6" i="6"/>
  <c r="B6" i="6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I5" i="6"/>
  <c r="H5" i="6"/>
  <c r="G5" i="6"/>
  <c r="B5" i="6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I4" i="6"/>
  <c r="H4" i="6"/>
  <c r="G4" i="6"/>
  <c r="E4" i="6"/>
  <c r="B4" i="6"/>
  <c r="A4" i="6"/>
  <c r="I3" i="6"/>
  <c r="H3" i="6"/>
  <c r="G3" i="6"/>
</calcChain>
</file>

<file path=xl/sharedStrings.xml><?xml version="1.0" encoding="utf-8"?>
<sst xmlns="http://schemas.openxmlformats.org/spreadsheetml/2006/main" count="1566" uniqueCount="347">
  <si>
    <t>description</t>
  </si>
  <si>
    <t>Fig3a</t>
  </si>
  <si>
    <t>Fig3b</t>
  </si>
  <si>
    <t>Fig3c</t>
  </si>
  <si>
    <t>N/A</t>
  </si>
  <si>
    <t>Fig3d</t>
  </si>
  <si>
    <t>Fig3e</t>
  </si>
  <si>
    <t>Fig3f</t>
  </si>
  <si>
    <t>Fig3g</t>
  </si>
  <si>
    <t>Fig3h</t>
  </si>
  <si>
    <t>Fig3i</t>
  </si>
  <si>
    <t>Fig3j</t>
  </si>
  <si>
    <t>Green_domain_gyration_radius</t>
  </si>
  <si>
    <t>cell_type</t>
  </si>
  <si>
    <t>ESC</t>
  </si>
  <si>
    <t>DN</t>
  </si>
  <si>
    <t>Cell_type</t>
  </si>
  <si>
    <t>Lif_file_name</t>
  </si>
  <si>
    <t>Image_labels</t>
  </si>
  <si>
    <t>ROI_folder_name</t>
  </si>
  <si>
    <t>ROI_file_name</t>
  </si>
  <si>
    <t>ROI_labels</t>
  </si>
  <si>
    <t>46C mESCs</t>
  </si>
  <si>
    <t>210112_FISH_B_46C.lif</t>
  </si>
  <si>
    <t>14d 14r 14g</t>
  </si>
  <si>
    <t>210112_FISH_B_46C_ROIs</t>
  </si>
  <si>
    <t>210112_FISH_B_46C_14</t>
  </si>
  <si>
    <t>0564-0825 0525-0794</t>
  </si>
  <si>
    <t>mouse CA1 PGNs</t>
  </si>
  <si>
    <t>210112_FISH_B_PGNs.lif</t>
  </si>
  <si>
    <t>210112_FISH_B_PGNs_ROIs</t>
  </si>
  <si>
    <t>210112_FISH_B_PGNs_14</t>
  </si>
  <si>
    <t>0250-0248 0313-0255</t>
  </si>
  <si>
    <t>Nuclear_localization</t>
  </si>
  <si>
    <t>Area_foci (µm^2)</t>
  </si>
  <si>
    <t>Area_nucleus (µm^2)</t>
  </si>
  <si>
    <t>Nuclear_periphery</t>
  </si>
  <si>
    <t>Nucleolar_periphery</t>
  </si>
  <si>
    <t>Nucleoplasm_interior</t>
  </si>
  <si>
    <t>201222_FISH_C_46C.lif</t>
  </si>
  <si>
    <t>1d 1r 1g</t>
  </si>
  <si>
    <t>201222_FISH_C_46C_ROIs</t>
  </si>
  <si>
    <t>201222_FISH_C_46C_1</t>
  </si>
  <si>
    <t>0200-0257 0175-0196</t>
  </si>
  <si>
    <t>0388-0711 0404-0657</t>
  </si>
  <si>
    <t>2d 2r 2g</t>
  </si>
  <si>
    <t>201222_FISH_C_46C_2</t>
  </si>
  <si>
    <t>0211-0519 0272-0558</t>
  </si>
  <si>
    <t>0568-0360 0570-0266</t>
  </si>
  <si>
    <t>0691-0395 0750-0393</t>
  </si>
  <si>
    <t>3d 3r 3g</t>
  </si>
  <si>
    <t>201222_FISH_C_46C_3</t>
  </si>
  <si>
    <t>0192-0650 0115-0701</t>
  </si>
  <si>
    <t>0570-0161 0554-0157</t>
  </si>
  <si>
    <t>0816-0511 0807-0445</t>
  </si>
  <si>
    <t>4d 4r 4g</t>
  </si>
  <si>
    <t>201222_FISH_C_46C_4</t>
  </si>
  <si>
    <t>0699-0612 0736-0626</t>
  </si>
  <si>
    <t>5d 5r 5g</t>
  </si>
  <si>
    <t>201222_FISH_C_46C_5</t>
  </si>
  <si>
    <t>0374-0724 0324-0749</t>
  </si>
  <si>
    <t>0451-0407 0401-0400</t>
  </si>
  <si>
    <t>6d 6r 6g</t>
  </si>
  <si>
    <t>201222_FISH_C_46C_6</t>
  </si>
  <si>
    <t>0185-0738 0176-0692</t>
  </si>
  <si>
    <t>0423-0419 0489-0354</t>
  </si>
  <si>
    <t>0453-0084 0450-0112</t>
  </si>
  <si>
    <t>0263-0178 0274-0167</t>
  </si>
  <si>
    <t>7d 7r 7g</t>
  </si>
  <si>
    <t>201222_FISH_C_46C_7</t>
  </si>
  <si>
    <t>0369-0457 0352-0554</t>
  </si>
  <si>
    <t>0789-0516 0767-0600</t>
  </si>
  <si>
    <t>0782-0532 0767-0600</t>
  </si>
  <si>
    <t>8d 8r 8g</t>
  </si>
  <si>
    <t>201222_FISH_C_46C_8</t>
  </si>
  <si>
    <t>0095-0523 0113-0546</t>
  </si>
  <si>
    <t>0586-0316 0599-0333</t>
  </si>
  <si>
    <t>0677-0628 0720-0617</t>
  </si>
  <si>
    <t>0870-0201 0892-0239</t>
  </si>
  <si>
    <t>9d 9r 9g</t>
  </si>
  <si>
    <t>201222_FISH_C_46C_9</t>
  </si>
  <si>
    <t>0678-0665 0695-0721</t>
  </si>
  <si>
    <t>10d 10r 10g</t>
  </si>
  <si>
    <t>201222_FISH_C_46C_10</t>
  </si>
  <si>
    <t>0289-0707 0226-0729</t>
  </si>
  <si>
    <t>0683-0723 0758-0749</t>
  </si>
  <si>
    <t>210112_FISH_B_46C_1</t>
  </si>
  <si>
    <t>0376-0601 0408-0662</t>
  </si>
  <si>
    <t>0775-0734 0810-0761</t>
  </si>
  <si>
    <t>210112_FISH_B_46C_2</t>
  </si>
  <si>
    <t>0285-0511 0289-0456</t>
  </si>
  <si>
    <t>210112_FISH_B_46C_3</t>
  </si>
  <si>
    <t>0686-0443 0613-0421</t>
  </si>
  <si>
    <t>210112_FISH_B_46C_4</t>
  </si>
  <si>
    <t>0304-0427 0269-0467</t>
  </si>
  <si>
    <t>0322-0643 0278-0654</t>
  </si>
  <si>
    <t>0532-0270 0497-0271</t>
  </si>
  <si>
    <t>210112_FISH_B_46C_5</t>
  </si>
  <si>
    <t>0523-0609 0482-0631</t>
  </si>
  <si>
    <t>210112_FISH_B_46C_6</t>
  </si>
  <si>
    <t>0422-0352 0357-0312</t>
  </si>
  <si>
    <t>210112_FISH_B_46C_7</t>
  </si>
  <si>
    <t>0499-0493 0512-0583</t>
  </si>
  <si>
    <t>210112_FISH_B_46C_9</t>
  </si>
  <si>
    <t>0392-0614 0474-0637</t>
  </si>
  <si>
    <t>0407-0624 0474-0637</t>
  </si>
  <si>
    <t>210112_FISH_B_46C_10</t>
  </si>
  <si>
    <t>0418-0421 0361-0461</t>
  </si>
  <si>
    <t>11d 11r 11g</t>
  </si>
  <si>
    <t>210112_FISH_B_46C_11</t>
  </si>
  <si>
    <t>0229-0634 0281-0633</t>
  </si>
  <si>
    <t>0338-0657 0281-0633</t>
  </si>
  <si>
    <t>0609-0294 0625-0246</t>
  </si>
  <si>
    <t>0715-0134 0721-0175</t>
  </si>
  <si>
    <t>0756-0490 0748-0446</t>
  </si>
  <si>
    <t>13d 13r 13g</t>
  </si>
  <si>
    <t>210112_FISH_B_46C_13</t>
  </si>
  <si>
    <t>0280-0140 0246-0144</t>
  </si>
  <si>
    <t>0647-0693 0615-0704</t>
  </si>
  <si>
    <t>0848-0709 0873-0668</t>
  </si>
  <si>
    <t>0310-0307 0215-0312</t>
  </si>
  <si>
    <t>0846-0932 0857-0888</t>
  </si>
  <si>
    <t>15d 15r 15g</t>
  </si>
  <si>
    <t>210112_FISH_B_46C_15</t>
  </si>
  <si>
    <t>0287-0537 0297-0580</t>
  </si>
  <si>
    <t>0458-0791 0547-0746</t>
  </si>
  <si>
    <t>0159-0890 0133-0902</t>
  </si>
  <si>
    <t>16d 16r 16g</t>
  </si>
  <si>
    <t>210112_FISH_B_46C_16</t>
  </si>
  <si>
    <t>0204-0058 0167-0133</t>
  </si>
  <si>
    <t>0158-0588 0211-0620</t>
  </si>
  <si>
    <t>0702-0575 0700-0615</t>
  </si>
  <si>
    <t>17d 17r 17g</t>
  </si>
  <si>
    <t>210112_FISH_B_46C_17</t>
  </si>
  <si>
    <t>0310-0398 0301-0433</t>
  </si>
  <si>
    <t>0532-0775 0538-0751</t>
  </si>
  <si>
    <t>0679-0366 0729-0307</t>
  </si>
  <si>
    <t>19d 19r 19g</t>
  </si>
  <si>
    <t>210112_FISH_B_46C_19</t>
  </si>
  <si>
    <t>0234-0739 0229-0751</t>
  </si>
  <si>
    <t>0429-0581 0337-0602</t>
  </si>
  <si>
    <t>0610-0461 0665-0442</t>
  </si>
  <si>
    <t>0758-0627 0833-0649</t>
  </si>
  <si>
    <t>20d 20r 20g</t>
  </si>
  <si>
    <t>210112_FISH_B_46C_20</t>
  </si>
  <si>
    <t>0463-0431 0366-0403</t>
  </si>
  <si>
    <t>201222_FISH_C_PGNs.lif</t>
  </si>
  <si>
    <t>201222_FISH_C_PGNs_ROIs</t>
  </si>
  <si>
    <t>201222_FISH_C_PGNs_1</t>
  </si>
  <si>
    <t>0791-0573 0712-0524</t>
  </si>
  <si>
    <t>201222_FISH_C_PGNs_2</t>
  </si>
  <si>
    <t>0876-0714 0811-0740</t>
  </si>
  <si>
    <t>201222_FISH_C_PGNs_3</t>
  </si>
  <si>
    <t>0654-0434 0620-0470</t>
  </si>
  <si>
    <t>201222_FISH_C_PGNs_4</t>
  </si>
  <si>
    <t>0573-0626 0688-0718</t>
  </si>
  <si>
    <t>201222_FISH_C_PGNs_5</t>
  </si>
  <si>
    <t>0637-0489 0563-0547</t>
  </si>
  <si>
    <t>0331-0585 0300-0576</t>
  </si>
  <si>
    <t>0277-0681 0300-0576</t>
  </si>
  <si>
    <t>201222_FISH_C_PGNs_6</t>
  </si>
  <si>
    <t>0474-0611 0482-0661</t>
  </si>
  <si>
    <t>0774-0201 0730-0232</t>
  </si>
  <si>
    <t>201222_FISH_C_PGNs_7</t>
  </si>
  <si>
    <t>0432-0118 0414-0155</t>
  </si>
  <si>
    <t>201222_FISH_C_PGNs_8</t>
  </si>
  <si>
    <t>0680-0107 0621-0125</t>
  </si>
  <si>
    <t>201222_FISH_C_PGNs_9</t>
  </si>
  <si>
    <t>0631-0771 0643-0767</t>
  </si>
  <si>
    <t>0378-0266 0363-0262</t>
  </si>
  <si>
    <t>210112_FISH_B_PGNs_1</t>
  </si>
  <si>
    <t>0553-0166 0583-0137</t>
  </si>
  <si>
    <t>210112_FISH_B_PGNs_2</t>
  </si>
  <si>
    <t>0434-0432 0348-0431</t>
  </si>
  <si>
    <t>0349-0514 0348-0431</t>
  </si>
  <si>
    <t>210112_FISH_B_PGNs_3</t>
  </si>
  <si>
    <t>0338-0221 0356-0171</t>
  </si>
  <si>
    <t>0612-0746 0610-0764</t>
  </si>
  <si>
    <t>210112_FISH_B_PGNs_4</t>
  </si>
  <si>
    <t>0493-0457 0573-0423</t>
  </si>
  <si>
    <t>210112_FISH_B_PGNs_6</t>
  </si>
  <si>
    <t>0425-0485 0406-0509</t>
  </si>
  <si>
    <t>0860-0891 0885-0897</t>
  </si>
  <si>
    <t>210112_FISH_B_PGNs_8</t>
  </si>
  <si>
    <t>0359-0257 0388-0229</t>
  </si>
  <si>
    <t>0720-0742 0680-0759</t>
  </si>
  <si>
    <t>210112_FISH_B_PGNs_9</t>
  </si>
  <si>
    <t>0523-0571 0560-0510</t>
  </si>
  <si>
    <t>210112_FISH_B_PGNs_11</t>
  </si>
  <si>
    <t>0401-0476 0406-0476</t>
  </si>
  <si>
    <t>12d 12r 12g</t>
  </si>
  <si>
    <t>210112_FISH_B_PGNs_12</t>
  </si>
  <si>
    <t>0505-0357 0503-0314</t>
  </si>
  <si>
    <t>210112_FISH_B_PGNs_13</t>
  </si>
  <si>
    <t>0822-0532 0803-0532</t>
  </si>
  <si>
    <t>0353-0228 0313-0255</t>
  </si>
  <si>
    <t>210112_FISH_B_PGNs_16</t>
  </si>
  <si>
    <t>0211-0817 0219-0836</t>
  </si>
  <si>
    <t>0758-0504 0791-0502</t>
  </si>
  <si>
    <t>210112_FISH_B_PGNs_17</t>
  </si>
  <si>
    <t>0256-0867 0364-0830</t>
  </si>
  <si>
    <t>18d 18r 18g</t>
  </si>
  <si>
    <t>210112_FISH_B_PGNs_18</t>
  </si>
  <si>
    <t>0605-0677 0620-0644</t>
  </si>
  <si>
    <t>210112_FISH_B_PGNs_19</t>
  </si>
  <si>
    <t>0255-0120 0226-0115</t>
  </si>
  <si>
    <t>0359-0472 0358-0417</t>
  </si>
  <si>
    <t>0652-0848 0591-0883</t>
  </si>
  <si>
    <t>210112_FISH_B_PGNs_20</t>
  </si>
  <si>
    <t>0507-0437 0509-0405</t>
  </si>
  <si>
    <t>0799-0377 0793-0450</t>
  </si>
  <si>
    <t>21d 21r 21g</t>
  </si>
  <si>
    <t>210112_FISH_B_PGNs_21</t>
  </si>
  <si>
    <t>0748-0406 0782-0379</t>
  </si>
  <si>
    <t>0158-0679 0148-0671</t>
  </si>
  <si>
    <t>22d 22r 22g</t>
  </si>
  <si>
    <t>210112_FISH_B_PGNs_22</t>
  </si>
  <si>
    <t>0218-0455 0220-0427</t>
  </si>
  <si>
    <t>0776-0761 0768-0756</t>
  </si>
  <si>
    <t>0394-0127 0427-0114</t>
  </si>
  <si>
    <t>23d 23r 23g</t>
  </si>
  <si>
    <t>210112_FISH_B_PGNs_23</t>
  </si>
  <si>
    <t>0322-0086 0327-0115</t>
  </si>
  <si>
    <t>0398-0511 0373-0469</t>
  </si>
  <si>
    <t>0810-0449 0805-0376</t>
  </si>
  <si>
    <t>24d 24r 24g</t>
  </si>
  <si>
    <t>210112_FISH_B_PGNs_24</t>
  </si>
  <si>
    <t>0671-0090 0638-0066</t>
  </si>
  <si>
    <t>0386-0298 0383-0317</t>
  </si>
  <si>
    <t>0368-0665 0330-0693</t>
  </si>
  <si>
    <t>0576-0797 0586-0843</t>
  </si>
  <si>
    <t>0554-0871 0586-0843</t>
  </si>
  <si>
    <t>25d 25r 24g</t>
  </si>
  <si>
    <t>210112_FISH_B_PGNs_25</t>
  </si>
  <si>
    <t>0563-0426 0615-0435</t>
  </si>
  <si>
    <t>210219_FISH_C_46C.lif</t>
  </si>
  <si>
    <t>12d 12r 12g 12fr</t>
  </si>
  <si>
    <t>210219_FISH_C_46C_ROIs</t>
  </si>
  <si>
    <t>210219_FISH_C_46C_12</t>
  </si>
  <si>
    <t>0682-0511 0676-0513-1 0675-0511</t>
  </si>
  <si>
    <t>210219_FISH_A_PGNs.lif</t>
  </si>
  <si>
    <t>27d 27r 27g 27fr</t>
  </si>
  <si>
    <t>210219_FISH_A_PGNs_ROIs</t>
  </si>
  <si>
    <t>210219_FISH_A_PGNs_27</t>
  </si>
  <si>
    <t>0808-0158 0802-0157 0816-0161</t>
  </si>
  <si>
    <t>Distance_between_foci (µm)</t>
  </si>
  <si>
    <t>488-568</t>
  </si>
  <si>
    <t>488-647</t>
  </si>
  <si>
    <t>568-647</t>
  </si>
  <si>
    <t>1d 1r 1g 1fr</t>
  </si>
  <si>
    <t>210219_FISH_C_46C_1</t>
  </si>
  <si>
    <t>0203-0323 0202-0323 0202-0322</t>
  </si>
  <si>
    <t>0859-0634 0859-0633 0857-0628</t>
  </si>
  <si>
    <t>2d 2r 2g 2fr</t>
  </si>
  <si>
    <t>210219_FISH_C_46C_2</t>
  </si>
  <si>
    <t>0699-0206 0704-0207 0702-0204</t>
  </si>
  <si>
    <t>4d 4r 4g 4fr</t>
  </si>
  <si>
    <t>210219_FISH_C_46C_4</t>
  </si>
  <si>
    <t>0535-0471 0538-0473 0533-0473</t>
  </si>
  <si>
    <t>0687-0856 0688-0851 0687-0853</t>
  </si>
  <si>
    <t>5d 5r 5g 5fr</t>
  </si>
  <si>
    <t>210219_FISH_C_46C_5</t>
  </si>
  <si>
    <t>0858-0497 0859-0500 0856-0500</t>
  </si>
  <si>
    <t>0941-0516 0940-0514 0937-0510</t>
  </si>
  <si>
    <t>6d 6r 6g 6fr</t>
  </si>
  <si>
    <t>210219_FISH_C_46C_6</t>
  </si>
  <si>
    <t>0679-0402 0680-0401 0682-0405</t>
  </si>
  <si>
    <t>0693-0844 0694-0843 0693-0843</t>
  </si>
  <si>
    <t>7d 7r 7g 7fr</t>
  </si>
  <si>
    <t>210219_FISH_C_46C_7</t>
  </si>
  <si>
    <t>0989-0735 0987-0735 0985-0733</t>
  </si>
  <si>
    <t>8d 8r 8g 8fr</t>
  </si>
  <si>
    <t>210219_FISH_C_46C_8</t>
  </si>
  <si>
    <t>0682-0959 0681-0957 0682-0959</t>
  </si>
  <si>
    <t>11d 11r 11g 11fr</t>
  </si>
  <si>
    <t>210219_FISH_C_46C_11</t>
  </si>
  <si>
    <t>0650-0260 0657-0261 0653-0258</t>
  </si>
  <si>
    <t>0369-0488 0366-0492 0367-0492</t>
  </si>
  <si>
    <t>0673-0657 0668-0647 0671-0653</t>
  </si>
  <si>
    <t>0680-0514 0678-0512 0676-0513</t>
  </si>
  <si>
    <t>0587-0707 0590-0705 0589-0705</t>
  </si>
  <si>
    <t>13d 13r 13g 13fr</t>
  </si>
  <si>
    <t>210219_FISH_C_46C_13</t>
  </si>
  <si>
    <t>0535-0867 0529-0866 0531-0872</t>
  </si>
  <si>
    <t>15d 15r 15g 15fr</t>
  </si>
  <si>
    <t>210219_FISH_C_46C_15</t>
  </si>
  <si>
    <t>0671-0370 0677-0367 0675-0368</t>
  </si>
  <si>
    <t>16d 16r 16g 16fr</t>
  </si>
  <si>
    <t>210219_FISH_C_46C_16</t>
  </si>
  <si>
    <t>0287-0642 0293-0639 0289-0641</t>
  </si>
  <si>
    <t>17d 17r 17g 17fr</t>
  </si>
  <si>
    <t>210219_FISH_C_46C_17</t>
  </si>
  <si>
    <t>0534-0623 0533-0622 0532-0623</t>
  </si>
  <si>
    <t>0055-0341 0058-0343 0054-0344</t>
  </si>
  <si>
    <t>18d 18r 18g 18fr</t>
  </si>
  <si>
    <t>210219_FISH_C_46C_18</t>
  </si>
  <si>
    <t>0460-0452 0459-0455 0458-0452</t>
  </si>
  <si>
    <t>19d 19r 19g 19fr</t>
  </si>
  <si>
    <t>210219_FISH_C_46C_19</t>
  </si>
  <si>
    <t>0564-0355 0565-0357 0565-0360</t>
  </si>
  <si>
    <t>0713-0766 0708-0762 0711-0764</t>
  </si>
  <si>
    <t>210219_FISH_A_PGNs_2</t>
  </si>
  <si>
    <t>0709-0205 0710-0206 0710-0207</t>
  </si>
  <si>
    <t>3d 3r 3g 3fr</t>
  </si>
  <si>
    <t>210219_FISH_A_PGNs_3</t>
  </si>
  <si>
    <t>0238-0306 0237-0306 0239-0307</t>
  </si>
  <si>
    <t>210219_FISH_A_PGNs_5</t>
  </si>
  <si>
    <t>0196-0793 0211-0794 0205-0794</t>
  </si>
  <si>
    <t>210219_FISH_A_PGNs_7</t>
  </si>
  <si>
    <t>0100-0245 0109-0241 0109-0239</t>
  </si>
  <si>
    <t>0251-0534 0246-0534 0251-0535</t>
  </si>
  <si>
    <t>210219_FISH_A_PGNs_8</t>
  </si>
  <si>
    <t>0668-0265 0677-0261 0679-0259</t>
  </si>
  <si>
    <t>0821-0554 0817-0555 0822-0556</t>
  </si>
  <si>
    <t>210219_FISH_A_PGNs_12</t>
  </si>
  <si>
    <t>0752-0619 0755-0623 0753-0619</t>
  </si>
  <si>
    <t>210219_FISH_A_PGNs_16</t>
  </si>
  <si>
    <t>0239-0330 0246-0326 0249-0325</t>
  </si>
  <si>
    <t>0392-0618 0387-0619 0390-0621</t>
  </si>
  <si>
    <t>210219_FISH_A_PGNs_18</t>
  </si>
  <si>
    <t>0415-0370 0418-0374 0416-0372</t>
  </si>
  <si>
    <t>24d 24r 24g 24fr</t>
  </si>
  <si>
    <t>210219_FISH_A_PGNs_24</t>
  </si>
  <si>
    <t>0211-0217 0209-0232 0206-0229</t>
  </si>
  <si>
    <t>0262-0650 0281-0642 0262-0650</t>
  </si>
  <si>
    <t>0248-0262 0244-0262 0242-0263</t>
  </si>
  <si>
    <t>0124-0225 0122-0225 0124-0226</t>
  </si>
  <si>
    <t>0804-0157 0813-0160 0808-0159</t>
  </si>
  <si>
    <t>29d 29r 29g 29fr</t>
  </si>
  <si>
    <t>210219_FISH_A_PGNs_29</t>
  </si>
  <si>
    <t>0285-0635 0276-0637 0277-0633</t>
  </si>
  <si>
    <t>31d 31r 31g 31fr</t>
  </si>
  <si>
    <t>210219_FISH_A_PGNs_31</t>
  </si>
  <si>
    <t>0558-0752 0552-0761 0550-0757</t>
  </si>
  <si>
    <t>33d 33r 33g 33fr</t>
  </si>
  <si>
    <t>210219_FISH_A_PGNs_33</t>
  </si>
  <si>
    <t>0328-0695 0322-0686 0316-0692</t>
  </si>
  <si>
    <t>41d 41r 41g 41fr</t>
  </si>
  <si>
    <t>210219_FISH_A_PGNs_41</t>
  </si>
  <si>
    <t>0226-0477 0227-0478 0225-0477</t>
  </si>
  <si>
    <t>Matrices are available in GEO repository, accession number: GSE94364; Insulaton scores are available in Supplementary Table 4;  Compartment eigenvector values are available in Supplementary Table 5</t>
  </si>
  <si>
    <t>Gyration radii for the green domain in the Nrxn3 locus (chr12:87,600,000-92,400,000) in mESCs and DNs</t>
  </si>
  <si>
    <t>Scatter and violin plots; columns labelled Area were used to produce the scatter and violin plots (left); columns labeled Nuclear localization were used to produce the barplots (right)</t>
  </si>
  <si>
    <t>https://github.com/pombo-lab/WinickNg_Kukalev_Harabula_Nature_2021/tree/main/microscopy_images/Figure_3f_EDFig_7f/</t>
  </si>
  <si>
    <t>Confocal images;  Raw images and ROIs can be found in:</t>
  </si>
  <si>
    <t>https://github.com/pombo-lab/WinickNg_Kukalev_Harabula_Nature_2021/tree/main/microscopy_images/Figure_3h_EDFig_7g/</t>
  </si>
  <si>
    <t xml:space="preserve">Confocal images;  Raw images and ROIs can be found in: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</si>
</sst>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rgb="FF000000"/>
      <name val="Arial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u/>
      <sz val="12"/>
      <color theme="10"/>
      <name val="Calibri"/>
      <family val="2"/>
    </font>
    <font>
      <b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6">
    <xf numFmtId="0" fontId="0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left"/>
    </xf>
    <xf numFmtId="0" fontId="1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7" fillId="0" borderId="0" xfId="0" applyFont="1" applyAlignment="1">
      <alignment horizontal="center" wrapText="1"/>
    </xf>
    <xf numFmtId="0" fontId="9" fillId="0" borderId="0" xfId="0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0" xfId="0" applyFont="1" applyAlignment="1"/>
    <xf numFmtId="0" fontId="6" fillId="0" borderId="0" xfId="0" applyFont="1" applyAlignment="1">
      <alignment horizontal="center"/>
    </xf>
    <xf numFmtId="0" fontId="12" fillId="0" borderId="0" xfId="0" applyFont="1" applyAlignment="1">
      <alignment wrapText="1"/>
    </xf>
    <xf numFmtId="0" fontId="13" fillId="0" borderId="0" xfId="0" applyFont="1" applyAlignment="1"/>
    <xf numFmtId="0" fontId="12" fillId="0" borderId="0" xfId="0" applyFont="1"/>
    <xf numFmtId="0" fontId="12" fillId="0" borderId="0" xfId="0" applyFont="1" applyAlignment="1"/>
    <xf numFmtId="0" fontId="14" fillId="0" borderId="0" xfId="0" applyFont="1" applyAlignment="1"/>
    <xf numFmtId="0" fontId="15" fillId="0" borderId="0" xfId="0" applyFont="1" applyAlignment="1"/>
    <xf numFmtId="0" fontId="16" fillId="0" borderId="0" xfId="1" applyFont="1" applyAlignment="1"/>
    <xf numFmtId="0" fontId="17" fillId="0" borderId="0" xfId="0" applyFont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github.com/pombo-lab/WinickNg_Kukalev_Harabula_Nature_2021/tree/main/microscopy_images/Figure_3h_EDFig_7g/" TargetMode="External"/><Relationship Id="rId1" Type="http://schemas.openxmlformats.org/officeDocument/2006/relationships/hyperlink" Target="https://github.com/pombo-lab/WinickNg_Kukalev_Harabula_Nature_2021/tree/main/microscopy_images/Figure_3f_EDFig_7f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11"/>
  <sheetViews>
    <sheetView tabSelected="1" workbookViewId="0">
      <selection activeCell="B19" sqref="B19:B20"/>
    </sheetView>
  </sheetViews>
  <sheetFormatPr baseColWidth="10" defaultColWidth="14.5" defaultRowHeight="15.75" customHeight="1" x14ac:dyDescent="0.15"/>
  <cols>
    <col min="2" max="2" width="45.83203125" customWidth="1"/>
    <col min="3" max="3" width="52.1640625" customWidth="1"/>
  </cols>
  <sheetData>
    <row r="1" spans="1:4" ht="15.75" customHeight="1" x14ac:dyDescent="0.2">
      <c r="A1" s="18"/>
      <c r="B1" s="19" t="s">
        <v>0</v>
      </c>
      <c r="C1" s="19"/>
    </row>
    <row r="2" spans="1:4" ht="15.75" customHeight="1" x14ac:dyDescent="0.2">
      <c r="A2" s="19" t="s">
        <v>1</v>
      </c>
      <c r="B2" s="20" t="s">
        <v>340</v>
      </c>
      <c r="C2" s="21"/>
      <c r="D2" s="1"/>
    </row>
    <row r="3" spans="1:4" ht="15.75" customHeight="1" x14ac:dyDescent="0.2">
      <c r="A3" s="19" t="s">
        <v>2</v>
      </c>
      <c r="B3" s="20" t="s">
        <v>340</v>
      </c>
      <c r="C3" s="21"/>
      <c r="D3" s="1"/>
    </row>
    <row r="4" spans="1:4" ht="15.75" customHeight="1" x14ac:dyDescent="0.2">
      <c r="A4" s="19" t="s">
        <v>3</v>
      </c>
      <c r="B4" s="22" t="s">
        <v>4</v>
      </c>
      <c r="C4" s="23"/>
    </row>
    <row r="5" spans="1:4" ht="15.75" customHeight="1" x14ac:dyDescent="0.2">
      <c r="A5" s="19" t="s">
        <v>5</v>
      </c>
      <c r="B5" s="20" t="s">
        <v>341</v>
      </c>
      <c r="C5" s="23"/>
    </row>
    <row r="6" spans="1:4" ht="15.75" customHeight="1" x14ac:dyDescent="0.2">
      <c r="A6" s="19" t="s">
        <v>6</v>
      </c>
      <c r="B6" s="22" t="s">
        <v>4</v>
      </c>
      <c r="C6" s="23"/>
    </row>
    <row r="7" spans="1:4" ht="15.75" customHeight="1" x14ac:dyDescent="0.2">
      <c r="A7" s="19" t="s">
        <v>7</v>
      </c>
      <c r="B7" s="22" t="s">
        <v>344</v>
      </c>
      <c r="C7" s="24" t="s">
        <v>343</v>
      </c>
    </row>
    <row r="8" spans="1:4" ht="15.75" customHeight="1" x14ac:dyDescent="0.2">
      <c r="A8" s="19" t="s">
        <v>8</v>
      </c>
      <c r="B8" s="22" t="s">
        <v>342</v>
      </c>
      <c r="C8" s="22"/>
    </row>
    <row r="9" spans="1:4" ht="15.75" customHeight="1" x14ac:dyDescent="0.2">
      <c r="A9" s="19" t="s">
        <v>9</v>
      </c>
      <c r="B9" s="22" t="s">
        <v>346</v>
      </c>
      <c r="C9" s="24" t="s">
        <v>345</v>
      </c>
    </row>
    <row r="10" spans="1:4" ht="15.75" customHeight="1" x14ac:dyDescent="0.2">
      <c r="A10" s="19" t="s">
        <v>10</v>
      </c>
      <c r="B10" s="22" t="s">
        <v>342</v>
      </c>
      <c r="C10" s="22"/>
    </row>
    <row r="11" spans="1:4" ht="15.75" customHeight="1" x14ac:dyDescent="0.2">
      <c r="A11" s="25" t="s">
        <v>11</v>
      </c>
      <c r="B11" s="22" t="s">
        <v>4</v>
      </c>
      <c r="C11" s="23" t="s">
        <v>4</v>
      </c>
    </row>
  </sheetData>
  <hyperlinks>
    <hyperlink ref="C7" r:id="rId1" xr:uid="{0BCDEB7A-E2DB-C74D-B79F-8429773E53E2}"/>
    <hyperlink ref="C9" r:id="rId2" xr:uid="{E25855FA-5C74-8F47-B2DE-74D1BC9574D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Z951"/>
  <sheetViews>
    <sheetView workbookViewId="0"/>
  </sheetViews>
  <sheetFormatPr baseColWidth="10" defaultColWidth="14.5" defaultRowHeight="15.75" customHeight="1" x14ac:dyDescent="0.15"/>
  <cols>
    <col min="1" max="1" width="26.1640625" customWidth="1"/>
  </cols>
  <sheetData>
    <row r="1" spans="1:26" x14ac:dyDescent="0.2">
      <c r="A1" s="3" t="s">
        <v>12</v>
      </c>
      <c r="B1" s="3" t="s">
        <v>13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">
      <c r="A2" s="5">
        <v>4.2319199999999997</v>
      </c>
      <c r="B2" s="6" t="s">
        <v>14</v>
      </c>
    </row>
    <row r="3" spans="1:26" x14ac:dyDescent="0.2">
      <c r="A3" s="5">
        <v>4.1064610000000004</v>
      </c>
      <c r="B3" s="6" t="s">
        <v>14</v>
      </c>
    </row>
    <row r="4" spans="1:26" x14ac:dyDescent="0.2">
      <c r="A4" s="5">
        <v>4.4101410000000003</v>
      </c>
      <c r="B4" s="6" t="s">
        <v>14</v>
      </c>
    </row>
    <row r="5" spans="1:26" x14ac:dyDescent="0.2">
      <c r="A5" s="5">
        <v>4.5056849999999997</v>
      </c>
      <c r="B5" s="6" t="s">
        <v>14</v>
      </c>
    </row>
    <row r="6" spans="1:26" x14ac:dyDescent="0.2">
      <c r="A6" s="5">
        <v>4.2492710000000002</v>
      </c>
      <c r="B6" s="6" t="s">
        <v>14</v>
      </c>
    </row>
    <row r="7" spans="1:26" x14ac:dyDescent="0.2">
      <c r="A7" s="5">
        <v>4.3183720000000001</v>
      </c>
      <c r="B7" s="6" t="s">
        <v>14</v>
      </c>
    </row>
    <row r="8" spans="1:26" x14ac:dyDescent="0.2">
      <c r="A8" s="5">
        <v>4.5673639999999898</v>
      </c>
      <c r="B8" s="6" t="s">
        <v>14</v>
      </c>
    </row>
    <row r="9" spans="1:26" x14ac:dyDescent="0.2">
      <c r="A9" s="5">
        <v>3.9061059999999999</v>
      </c>
      <c r="B9" s="6" t="s">
        <v>14</v>
      </c>
    </row>
    <row r="10" spans="1:26" x14ac:dyDescent="0.2">
      <c r="A10" s="5">
        <v>4.5178649999999996</v>
      </c>
      <c r="B10" s="6" t="s">
        <v>14</v>
      </c>
    </row>
    <row r="11" spans="1:26" x14ac:dyDescent="0.2">
      <c r="A11" s="5">
        <v>4.3950659999999999</v>
      </c>
      <c r="B11" s="6" t="s">
        <v>14</v>
      </c>
    </row>
    <row r="12" spans="1:26" x14ac:dyDescent="0.2">
      <c r="A12" s="5">
        <v>4.6329039999999999</v>
      </c>
      <c r="B12" s="6" t="s">
        <v>14</v>
      </c>
    </row>
    <row r="13" spans="1:26" x14ac:dyDescent="0.2">
      <c r="A13" s="5">
        <v>4.5384440000000001</v>
      </c>
      <c r="B13" s="6" t="s">
        <v>14</v>
      </c>
    </row>
    <row r="14" spans="1:26" x14ac:dyDescent="0.2">
      <c r="A14" s="5">
        <v>4.3767269999999998</v>
      </c>
      <c r="B14" s="6" t="s">
        <v>14</v>
      </c>
    </row>
    <row r="15" spans="1:26" x14ac:dyDescent="0.2">
      <c r="A15" s="5">
        <v>4.5442099999999996</v>
      </c>
      <c r="B15" s="6" t="s">
        <v>14</v>
      </c>
    </row>
    <row r="16" spans="1:26" x14ac:dyDescent="0.2">
      <c r="A16" s="5">
        <v>4.5220979999999997</v>
      </c>
      <c r="B16" s="6" t="s">
        <v>14</v>
      </c>
    </row>
    <row r="17" spans="1:2" x14ac:dyDescent="0.2">
      <c r="A17" s="5">
        <v>4.2291989999999897</v>
      </c>
      <c r="B17" s="6" t="s">
        <v>14</v>
      </c>
    </row>
    <row r="18" spans="1:2" x14ac:dyDescent="0.2">
      <c r="A18" s="5">
        <v>4.3077360000000002</v>
      </c>
      <c r="B18" s="6" t="s">
        <v>14</v>
      </c>
    </row>
    <row r="19" spans="1:2" x14ac:dyDescent="0.2">
      <c r="A19" s="5">
        <v>4.2713700000000001</v>
      </c>
      <c r="B19" s="6" t="s">
        <v>14</v>
      </c>
    </row>
    <row r="20" spans="1:2" x14ac:dyDescent="0.2">
      <c r="A20" s="5">
        <v>4.259563</v>
      </c>
      <c r="B20" s="6" t="s">
        <v>14</v>
      </c>
    </row>
    <row r="21" spans="1:2" x14ac:dyDescent="0.2">
      <c r="A21" s="5">
        <v>4.1058620000000001</v>
      </c>
      <c r="B21" s="6" t="s">
        <v>14</v>
      </c>
    </row>
    <row r="22" spans="1:2" x14ac:dyDescent="0.2">
      <c r="A22" s="5">
        <v>4.6167160000000003</v>
      </c>
      <c r="B22" s="6" t="s">
        <v>14</v>
      </c>
    </row>
    <row r="23" spans="1:2" x14ac:dyDescent="0.2">
      <c r="A23" s="5">
        <v>4.1886000000000001</v>
      </c>
      <c r="B23" s="6" t="s">
        <v>14</v>
      </c>
    </row>
    <row r="24" spans="1:2" x14ac:dyDescent="0.2">
      <c r="A24" s="5">
        <v>4.8107300000000004</v>
      </c>
      <c r="B24" s="6" t="s">
        <v>14</v>
      </c>
    </row>
    <row r="25" spans="1:2" x14ac:dyDescent="0.2">
      <c r="A25" s="5">
        <v>4.4861059999999897</v>
      </c>
      <c r="B25" s="6" t="s">
        <v>14</v>
      </c>
    </row>
    <row r="26" spans="1:2" x14ac:dyDescent="0.2">
      <c r="A26" s="5">
        <v>4.5631680000000001</v>
      </c>
      <c r="B26" s="6" t="s">
        <v>14</v>
      </c>
    </row>
    <row r="27" spans="1:2" x14ac:dyDescent="0.2">
      <c r="A27" s="5">
        <v>4.262791</v>
      </c>
      <c r="B27" s="6" t="s">
        <v>14</v>
      </c>
    </row>
    <row r="28" spans="1:2" x14ac:dyDescent="0.2">
      <c r="A28" s="5">
        <v>4.2286199999999896</v>
      </c>
      <c r="B28" s="6" t="s">
        <v>14</v>
      </c>
    </row>
    <row r="29" spans="1:2" x14ac:dyDescent="0.2">
      <c r="A29" s="5">
        <v>4.1766889999999997</v>
      </c>
      <c r="B29" s="6" t="s">
        <v>14</v>
      </c>
    </row>
    <row r="30" spans="1:2" x14ac:dyDescent="0.2">
      <c r="A30" s="5">
        <v>4.4019969999999997</v>
      </c>
      <c r="B30" s="6" t="s">
        <v>14</v>
      </c>
    </row>
    <row r="31" spans="1:2" x14ac:dyDescent="0.2">
      <c r="A31" s="5">
        <v>4.204726</v>
      </c>
      <c r="B31" s="6" t="s">
        <v>14</v>
      </c>
    </row>
    <row r="32" spans="1:2" x14ac:dyDescent="0.2">
      <c r="A32" s="5">
        <v>4.283461</v>
      </c>
      <c r="B32" s="6" t="s">
        <v>14</v>
      </c>
    </row>
    <row r="33" spans="1:2" x14ac:dyDescent="0.2">
      <c r="A33" s="5">
        <v>3.9730150000000002</v>
      </c>
      <c r="B33" s="6" t="s">
        <v>14</v>
      </c>
    </row>
    <row r="34" spans="1:2" x14ac:dyDescent="0.2">
      <c r="A34" s="5">
        <v>4.5297729999999996</v>
      </c>
      <c r="B34" s="6" t="s">
        <v>14</v>
      </c>
    </row>
    <row r="35" spans="1:2" x14ac:dyDescent="0.2">
      <c r="A35" s="5">
        <v>4.5021259999999996</v>
      </c>
      <c r="B35" s="6" t="s">
        <v>14</v>
      </c>
    </row>
    <row r="36" spans="1:2" x14ac:dyDescent="0.2">
      <c r="A36" s="5">
        <v>4.3611639999999996</v>
      </c>
      <c r="B36" s="6" t="s">
        <v>14</v>
      </c>
    </row>
    <row r="37" spans="1:2" x14ac:dyDescent="0.2">
      <c r="A37" s="5">
        <v>4.4095690000000003</v>
      </c>
      <c r="B37" s="6" t="s">
        <v>14</v>
      </c>
    </row>
    <row r="38" spans="1:2" x14ac:dyDescent="0.2">
      <c r="A38" s="5">
        <v>4.3253820000000003</v>
      </c>
      <c r="B38" s="6" t="s">
        <v>14</v>
      </c>
    </row>
    <row r="39" spans="1:2" x14ac:dyDescent="0.2">
      <c r="A39" s="5">
        <v>4.1981320000000002</v>
      </c>
      <c r="B39" s="6" t="s">
        <v>14</v>
      </c>
    </row>
    <row r="40" spans="1:2" x14ac:dyDescent="0.2">
      <c r="A40" s="5">
        <v>4.2864069999999996</v>
      </c>
      <c r="B40" s="6" t="s">
        <v>14</v>
      </c>
    </row>
    <row r="41" spans="1:2" x14ac:dyDescent="0.2">
      <c r="A41" s="5">
        <v>4.0802430000000003</v>
      </c>
      <c r="B41" s="6" t="s">
        <v>14</v>
      </c>
    </row>
    <row r="42" spans="1:2" x14ac:dyDescent="0.2">
      <c r="A42" s="5">
        <v>4.3321589999999999</v>
      </c>
      <c r="B42" s="6" t="s">
        <v>14</v>
      </c>
    </row>
    <row r="43" spans="1:2" x14ac:dyDescent="0.2">
      <c r="A43" s="5">
        <v>3.974971</v>
      </c>
      <c r="B43" s="6" t="s">
        <v>14</v>
      </c>
    </row>
    <row r="44" spans="1:2" x14ac:dyDescent="0.2">
      <c r="A44" s="5">
        <v>4.7636209999999997</v>
      </c>
      <c r="B44" s="6" t="s">
        <v>14</v>
      </c>
    </row>
    <row r="45" spans="1:2" x14ac:dyDescent="0.2">
      <c r="A45" s="5">
        <v>4.3738519999999896</v>
      </c>
      <c r="B45" s="6" t="s">
        <v>14</v>
      </c>
    </row>
    <row r="46" spans="1:2" x14ac:dyDescent="0.2">
      <c r="A46" s="5">
        <v>4.4380199999999999</v>
      </c>
      <c r="B46" s="6" t="s">
        <v>14</v>
      </c>
    </row>
    <row r="47" spans="1:2" x14ac:dyDescent="0.2">
      <c r="A47" s="5">
        <v>4.541728</v>
      </c>
      <c r="B47" s="6" t="s">
        <v>14</v>
      </c>
    </row>
    <row r="48" spans="1:2" x14ac:dyDescent="0.2">
      <c r="A48" s="5">
        <v>4.6665559999999999</v>
      </c>
      <c r="B48" s="6" t="s">
        <v>14</v>
      </c>
    </row>
    <row r="49" spans="1:2" x14ac:dyDescent="0.2">
      <c r="A49" s="5">
        <v>4.6141670000000001</v>
      </c>
      <c r="B49" s="6" t="s">
        <v>14</v>
      </c>
    </row>
    <row r="50" spans="1:2" x14ac:dyDescent="0.2">
      <c r="A50" s="5">
        <v>4.3496199999999998</v>
      </c>
      <c r="B50" s="6" t="s">
        <v>14</v>
      </c>
    </row>
    <row r="51" spans="1:2" x14ac:dyDescent="0.2">
      <c r="A51" s="5">
        <v>3.9689099999999899</v>
      </c>
      <c r="B51" s="6" t="s">
        <v>14</v>
      </c>
    </row>
    <row r="52" spans="1:2" x14ac:dyDescent="0.2">
      <c r="A52" s="5">
        <v>4.2727269999999997</v>
      </c>
      <c r="B52" s="6" t="s">
        <v>14</v>
      </c>
    </row>
    <row r="53" spans="1:2" x14ac:dyDescent="0.2">
      <c r="A53" s="5">
        <v>4.3881069999999998</v>
      </c>
      <c r="B53" s="6" t="s">
        <v>14</v>
      </c>
    </row>
    <row r="54" spans="1:2" x14ac:dyDescent="0.2">
      <c r="A54" s="5">
        <v>4.4791589999999903</v>
      </c>
      <c r="B54" s="6" t="s">
        <v>14</v>
      </c>
    </row>
    <row r="55" spans="1:2" x14ac:dyDescent="0.2">
      <c r="A55" s="5">
        <v>4.6274809999999897</v>
      </c>
      <c r="B55" s="6" t="s">
        <v>14</v>
      </c>
    </row>
    <row r="56" spans="1:2" x14ac:dyDescent="0.2">
      <c r="A56" s="5">
        <v>4.322222</v>
      </c>
      <c r="B56" s="6" t="s">
        <v>14</v>
      </c>
    </row>
    <row r="57" spans="1:2" x14ac:dyDescent="0.2">
      <c r="A57" s="5">
        <v>4.3731419999999996</v>
      </c>
      <c r="B57" s="6" t="s">
        <v>14</v>
      </c>
    </row>
    <row r="58" spans="1:2" x14ac:dyDescent="0.2">
      <c r="A58" s="5">
        <v>4.3751030000000002</v>
      </c>
      <c r="B58" s="6" t="s">
        <v>14</v>
      </c>
    </row>
    <row r="59" spans="1:2" x14ac:dyDescent="0.2">
      <c r="A59" s="5">
        <v>4.130941</v>
      </c>
      <c r="B59" s="6" t="s">
        <v>14</v>
      </c>
    </row>
    <row r="60" spans="1:2" x14ac:dyDescent="0.2">
      <c r="A60" s="5">
        <v>4.0983640000000001</v>
      </c>
      <c r="B60" s="6" t="s">
        <v>14</v>
      </c>
    </row>
    <row r="61" spans="1:2" x14ac:dyDescent="0.2">
      <c r="A61" s="5">
        <v>4.1403040000000004</v>
      </c>
      <c r="B61" s="6" t="s">
        <v>14</v>
      </c>
    </row>
    <row r="62" spans="1:2" x14ac:dyDescent="0.2">
      <c r="A62" s="5">
        <v>4.5888279999999897</v>
      </c>
      <c r="B62" s="6" t="s">
        <v>14</v>
      </c>
    </row>
    <row r="63" spans="1:2" x14ac:dyDescent="0.2">
      <c r="A63" s="5">
        <v>4.1506679999999996</v>
      </c>
      <c r="B63" s="6" t="s">
        <v>14</v>
      </c>
    </row>
    <row r="64" spans="1:2" x14ac:dyDescent="0.2">
      <c r="A64" s="5">
        <v>4.2610029999999997</v>
      </c>
      <c r="B64" s="6" t="s">
        <v>14</v>
      </c>
    </row>
    <row r="65" spans="1:2" x14ac:dyDescent="0.2">
      <c r="A65" s="5">
        <v>4.4819430000000002</v>
      </c>
      <c r="B65" s="6" t="s">
        <v>14</v>
      </c>
    </row>
    <row r="66" spans="1:2" x14ac:dyDescent="0.2">
      <c r="A66" s="5">
        <v>4.1751740000000002</v>
      </c>
      <c r="B66" s="6" t="s">
        <v>14</v>
      </c>
    </row>
    <row r="67" spans="1:2" x14ac:dyDescent="0.2">
      <c r="A67" s="5">
        <v>4.2648999999999999</v>
      </c>
      <c r="B67" s="6" t="s">
        <v>14</v>
      </c>
    </row>
    <row r="68" spans="1:2" x14ac:dyDescent="0.2">
      <c r="A68" s="5">
        <v>4.4109829999999999</v>
      </c>
      <c r="B68" s="6" t="s">
        <v>14</v>
      </c>
    </row>
    <row r="69" spans="1:2" x14ac:dyDescent="0.2">
      <c r="A69" s="5">
        <v>4.2820080000000003</v>
      </c>
      <c r="B69" s="6" t="s">
        <v>14</v>
      </c>
    </row>
    <row r="70" spans="1:2" x14ac:dyDescent="0.2">
      <c r="A70" s="5">
        <v>4.3249899999999997</v>
      </c>
      <c r="B70" s="6" t="s">
        <v>14</v>
      </c>
    </row>
    <row r="71" spans="1:2" x14ac:dyDescent="0.2">
      <c r="A71" s="5">
        <v>4.5087830000000002</v>
      </c>
      <c r="B71" s="6" t="s">
        <v>14</v>
      </c>
    </row>
    <row r="72" spans="1:2" x14ac:dyDescent="0.2">
      <c r="A72" s="5">
        <v>4.5857019999999897</v>
      </c>
      <c r="B72" s="6" t="s">
        <v>14</v>
      </c>
    </row>
    <row r="73" spans="1:2" x14ac:dyDescent="0.2">
      <c r="A73" s="5">
        <v>4.2658480000000001</v>
      </c>
      <c r="B73" s="6" t="s">
        <v>14</v>
      </c>
    </row>
    <row r="74" spans="1:2" x14ac:dyDescent="0.2">
      <c r="A74" s="5">
        <v>4.3264820000000004</v>
      </c>
      <c r="B74" s="6" t="s">
        <v>14</v>
      </c>
    </row>
    <row r="75" spans="1:2" x14ac:dyDescent="0.2">
      <c r="A75" s="5">
        <v>4.3069949999999997</v>
      </c>
      <c r="B75" s="6" t="s">
        <v>14</v>
      </c>
    </row>
    <row r="76" spans="1:2" x14ac:dyDescent="0.2">
      <c r="A76" s="5">
        <v>4.3450689999999996</v>
      </c>
      <c r="B76" s="6" t="s">
        <v>14</v>
      </c>
    </row>
    <row r="77" spans="1:2" x14ac:dyDescent="0.2">
      <c r="A77" s="5">
        <v>4.3623469999999998</v>
      </c>
      <c r="B77" s="6" t="s">
        <v>14</v>
      </c>
    </row>
    <row r="78" spans="1:2" x14ac:dyDescent="0.2">
      <c r="A78" s="5">
        <v>4.2525649999999997</v>
      </c>
      <c r="B78" s="6" t="s">
        <v>14</v>
      </c>
    </row>
    <row r="79" spans="1:2" x14ac:dyDescent="0.2">
      <c r="A79" s="5">
        <v>4.5995419999999996</v>
      </c>
      <c r="B79" s="6" t="s">
        <v>14</v>
      </c>
    </row>
    <row r="80" spans="1:2" x14ac:dyDescent="0.2">
      <c r="A80" s="5">
        <v>4.2498250000000004</v>
      </c>
      <c r="B80" s="6" t="s">
        <v>14</v>
      </c>
    </row>
    <row r="81" spans="1:2" x14ac:dyDescent="0.2">
      <c r="A81" s="5">
        <v>4.4372290000000003</v>
      </c>
      <c r="B81" s="6" t="s">
        <v>14</v>
      </c>
    </row>
    <row r="82" spans="1:2" x14ac:dyDescent="0.2">
      <c r="A82" s="5">
        <v>4.251665</v>
      </c>
      <c r="B82" s="6" t="s">
        <v>14</v>
      </c>
    </row>
    <row r="83" spans="1:2" x14ac:dyDescent="0.2">
      <c r="A83" s="5">
        <v>4.2912790000000003</v>
      </c>
      <c r="B83" s="6" t="s">
        <v>14</v>
      </c>
    </row>
    <row r="84" spans="1:2" x14ac:dyDescent="0.2">
      <c r="A84" s="5">
        <v>4.5063469999999999</v>
      </c>
      <c r="B84" s="6" t="s">
        <v>14</v>
      </c>
    </row>
    <row r="85" spans="1:2" x14ac:dyDescent="0.2">
      <c r="A85" s="5">
        <v>4.3724400000000001</v>
      </c>
      <c r="B85" s="6" t="s">
        <v>14</v>
      </c>
    </row>
    <row r="86" spans="1:2" x14ac:dyDescent="0.2">
      <c r="A86" s="5">
        <v>4.2427919999999997</v>
      </c>
      <c r="B86" s="6" t="s">
        <v>14</v>
      </c>
    </row>
    <row r="87" spans="1:2" x14ac:dyDescent="0.2">
      <c r="A87" s="5">
        <v>4.6126239999999896</v>
      </c>
      <c r="B87" s="6" t="s">
        <v>14</v>
      </c>
    </row>
    <row r="88" spans="1:2" x14ac:dyDescent="0.2">
      <c r="A88" s="5">
        <v>4.058236</v>
      </c>
      <c r="B88" s="6" t="s">
        <v>14</v>
      </c>
    </row>
    <row r="89" spans="1:2" x14ac:dyDescent="0.2">
      <c r="A89" s="5">
        <v>4.5478269999999998</v>
      </c>
      <c r="B89" s="6" t="s">
        <v>14</v>
      </c>
    </row>
    <row r="90" spans="1:2" x14ac:dyDescent="0.2">
      <c r="A90" s="5">
        <v>3.9737480000000001</v>
      </c>
      <c r="B90" s="6" t="s">
        <v>14</v>
      </c>
    </row>
    <row r="91" spans="1:2" x14ac:dyDescent="0.2">
      <c r="A91" s="5">
        <v>4.4024429999999999</v>
      </c>
      <c r="B91" s="6" t="s">
        <v>14</v>
      </c>
    </row>
    <row r="92" spans="1:2" x14ac:dyDescent="0.2">
      <c r="A92" s="5">
        <v>4.192018</v>
      </c>
      <c r="B92" s="6" t="s">
        <v>14</v>
      </c>
    </row>
    <row r="93" spans="1:2" x14ac:dyDescent="0.2">
      <c r="A93" s="5">
        <v>4.3794849999999999</v>
      </c>
      <c r="B93" s="6" t="s">
        <v>14</v>
      </c>
    </row>
    <row r="94" spans="1:2" x14ac:dyDescent="0.2">
      <c r="A94" s="5">
        <v>4.2798360000000004</v>
      </c>
      <c r="B94" s="6" t="s">
        <v>14</v>
      </c>
    </row>
    <row r="95" spans="1:2" x14ac:dyDescent="0.2">
      <c r="A95" s="5">
        <v>4.658353</v>
      </c>
      <c r="B95" s="6" t="s">
        <v>14</v>
      </c>
    </row>
    <row r="96" spans="1:2" x14ac:dyDescent="0.2">
      <c r="A96" s="5">
        <v>4.4005400000000003</v>
      </c>
      <c r="B96" s="6" t="s">
        <v>14</v>
      </c>
    </row>
    <row r="97" spans="1:2" x14ac:dyDescent="0.2">
      <c r="A97" s="5">
        <v>4.2516610000000004</v>
      </c>
      <c r="B97" s="6" t="s">
        <v>14</v>
      </c>
    </row>
    <row r="98" spans="1:2" x14ac:dyDescent="0.2">
      <c r="A98" s="5">
        <v>4.2825829999999998</v>
      </c>
      <c r="B98" s="6" t="s">
        <v>14</v>
      </c>
    </row>
    <row r="99" spans="1:2" x14ac:dyDescent="0.2">
      <c r="A99" s="5">
        <v>4.1574559999999998</v>
      </c>
      <c r="B99" s="6" t="s">
        <v>14</v>
      </c>
    </row>
    <row r="100" spans="1:2" x14ac:dyDescent="0.2">
      <c r="A100" s="5">
        <v>4.3728819999999997</v>
      </c>
      <c r="B100" s="6" t="s">
        <v>14</v>
      </c>
    </row>
    <row r="101" spans="1:2" x14ac:dyDescent="0.2">
      <c r="A101" s="5">
        <v>4.6574910000000003</v>
      </c>
      <c r="B101" s="6" t="s">
        <v>14</v>
      </c>
    </row>
    <row r="102" spans="1:2" x14ac:dyDescent="0.2">
      <c r="A102" s="5">
        <v>4.2496650000000002</v>
      </c>
      <c r="B102" s="6" t="s">
        <v>14</v>
      </c>
    </row>
    <row r="103" spans="1:2" x14ac:dyDescent="0.2">
      <c r="A103" s="5">
        <v>4.382269</v>
      </c>
      <c r="B103" s="6" t="s">
        <v>14</v>
      </c>
    </row>
    <row r="104" spans="1:2" x14ac:dyDescent="0.2">
      <c r="A104" s="5">
        <v>4.2804250000000001</v>
      </c>
      <c r="B104" s="6" t="s">
        <v>14</v>
      </c>
    </row>
    <row r="105" spans="1:2" x14ac:dyDescent="0.2">
      <c r="A105" s="5">
        <v>4.4011550000000002</v>
      </c>
      <c r="B105" s="6" t="s">
        <v>14</v>
      </c>
    </row>
    <row r="106" spans="1:2" x14ac:dyDescent="0.2">
      <c r="A106" s="5">
        <v>4.676609</v>
      </c>
      <c r="B106" s="6" t="s">
        <v>14</v>
      </c>
    </row>
    <row r="107" spans="1:2" x14ac:dyDescent="0.2">
      <c r="A107" s="5">
        <v>4.0533960000000002</v>
      </c>
      <c r="B107" s="6" t="s">
        <v>14</v>
      </c>
    </row>
    <row r="108" spans="1:2" x14ac:dyDescent="0.2">
      <c r="A108" s="5">
        <v>4.8941610000000004</v>
      </c>
      <c r="B108" s="6" t="s">
        <v>14</v>
      </c>
    </row>
    <row r="109" spans="1:2" x14ac:dyDescent="0.2">
      <c r="A109" s="5">
        <v>4.0591429999999997</v>
      </c>
      <c r="B109" s="6" t="s">
        <v>14</v>
      </c>
    </row>
    <row r="110" spans="1:2" x14ac:dyDescent="0.2">
      <c r="A110" s="5">
        <v>4.2854650000000003</v>
      </c>
      <c r="B110" s="6" t="s">
        <v>14</v>
      </c>
    </row>
    <row r="111" spans="1:2" x14ac:dyDescent="0.2">
      <c r="A111" s="5">
        <v>4.1416389999999996</v>
      </c>
      <c r="B111" s="6" t="s">
        <v>14</v>
      </c>
    </row>
    <row r="112" spans="1:2" x14ac:dyDescent="0.2">
      <c r="A112" s="5">
        <v>4.3082969999999996</v>
      </c>
      <c r="B112" s="6" t="s">
        <v>14</v>
      </c>
    </row>
    <row r="113" spans="1:2" x14ac:dyDescent="0.2">
      <c r="A113" s="5">
        <v>4.2282890000000002</v>
      </c>
      <c r="B113" s="6" t="s">
        <v>14</v>
      </c>
    </row>
    <row r="114" spans="1:2" x14ac:dyDescent="0.2">
      <c r="A114" s="5">
        <v>4.3935889999999898</v>
      </c>
      <c r="B114" s="6" t="s">
        <v>14</v>
      </c>
    </row>
    <row r="115" spans="1:2" x14ac:dyDescent="0.2">
      <c r="A115" s="5">
        <v>5.2506019999999998</v>
      </c>
      <c r="B115" s="6" t="s">
        <v>14</v>
      </c>
    </row>
    <row r="116" spans="1:2" x14ac:dyDescent="0.2">
      <c r="A116" s="5">
        <v>4.7069729999999996</v>
      </c>
      <c r="B116" s="6" t="s">
        <v>14</v>
      </c>
    </row>
    <row r="117" spans="1:2" x14ac:dyDescent="0.2">
      <c r="A117" s="5">
        <v>4.0661909999999999</v>
      </c>
      <c r="B117" s="6" t="s">
        <v>14</v>
      </c>
    </row>
    <row r="118" spans="1:2" x14ac:dyDescent="0.2">
      <c r="A118" s="5">
        <v>4.8469439999999997</v>
      </c>
      <c r="B118" s="6" t="s">
        <v>14</v>
      </c>
    </row>
    <row r="119" spans="1:2" x14ac:dyDescent="0.2">
      <c r="A119" s="5">
        <v>4.2103089999999996</v>
      </c>
      <c r="B119" s="6" t="s">
        <v>14</v>
      </c>
    </row>
    <row r="120" spans="1:2" x14ac:dyDescent="0.2">
      <c r="A120" s="5">
        <v>4.5160239999999998</v>
      </c>
      <c r="B120" s="6" t="s">
        <v>14</v>
      </c>
    </row>
    <row r="121" spans="1:2" x14ac:dyDescent="0.2">
      <c r="A121" s="5">
        <v>4.30002</v>
      </c>
      <c r="B121" s="6" t="s">
        <v>14</v>
      </c>
    </row>
    <row r="122" spans="1:2" x14ac:dyDescent="0.2">
      <c r="A122" s="5">
        <v>4.0366629999999999</v>
      </c>
      <c r="B122" s="6" t="s">
        <v>14</v>
      </c>
    </row>
    <row r="123" spans="1:2" x14ac:dyDescent="0.2">
      <c r="A123" s="5">
        <v>5.2162489999999897</v>
      </c>
      <c r="B123" s="6" t="s">
        <v>14</v>
      </c>
    </row>
    <row r="124" spans="1:2" x14ac:dyDescent="0.2">
      <c r="A124" s="5">
        <v>4.1768109999999998</v>
      </c>
      <c r="B124" s="6" t="s">
        <v>14</v>
      </c>
    </row>
    <row r="125" spans="1:2" x14ac:dyDescent="0.2">
      <c r="A125" s="5">
        <v>4.2335729999999998</v>
      </c>
      <c r="B125" s="6" t="s">
        <v>14</v>
      </c>
    </row>
    <row r="126" spans="1:2" x14ac:dyDescent="0.2">
      <c r="A126" s="5">
        <v>4.1255639999999998</v>
      </c>
      <c r="B126" s="6" t="s">
        <v>14</v>
      </c>
    </row>
    <row r="127" spans="1:2" x14ac:dyDescent="0.2">
      <c r="A127" s="5">
        <v>4.5077559999999997</v>
      </c>
      <c r="B127" s="6" t="s">
        <v>14</v>
      </c>
    </row>
    <row r="128" spans="1:2" x14ac:dyDescent="0.2">
      <c r="A128" s="5">
        <v>4.8628640000000001</v>
      </c>
      <c r="B128" s="6" t="s">
        <v>14</v>
      </c>
    </row>
    <row r="129" spans="1:2" x14ac:dyDescent="0.2">
      <c r="A129" s="5">
        <v>4.1151689999999999</v>
      </c>
      <c r="B129" s="6" t="s">
        <v>14</v>
      </c>
    </row>
    <row r="130" spans="1:2" x14ac:dyDescent="0.2">
      <c r="A130" s="5">
        <v>4.6321449999999897</v>
      </c>
      <c r="B130" s="6" t="s">
        <v>14</v>
      </c>
    </row>
    <row r="131" spans="1:2" x14ac:dyDescent="0.2">
      <c r="A131" s="5">
        <v>4.2271470000000004</v>
      </c>
      <c r="B131" s="6" t="s">
        <v>14</v>
      </c>
    </row>
    <row r="132" spans="1:2" x14ac:dyDescent="0.2">
      <c r="A132" s="5">
        <v>3.9691489999999998</v>
      </c>
      <c r="B132" s="6" t="s">
        <v>14</v>
      </c>
    </row>
    <row r="133" spans="1:2" x14ac:dyDescent="0.2">
      <c r="A133" s="5">
        <v>4.0568960000000001</v>
      </c>
      <c r="B133" s="6" t="s">
        <v>14</v>
      </c>
    </row>
    <row r="134" spans="1:2" x14ac:dyDescent="0.2">
      <c r="A134" s="5">
        <v>4.1035259999999996</v>
      </c>
      <c r="B134" s="6" t="s">
        <v>14</v>
      </c>
    </row>
    <row r="135" spans="1:2" x14ac:dyDescent="0.2">
      <c r="A135" s="5">
        <v>4.240094</v>
      </c>
      <c r="B135" s="6" t="s">
        <v>14</v>
      </c>
    </row>
    <row r="136" spans="1:2" x14ac:dyDescent="0.2">
      <c r="A136" s="5">
        <v>4.388287</v>
      </c>
      <c r="B136" s="6" t="s">
        <v>14</v>
      </c>
    </row>
    <row r="137" spans="1:2" x14ac:dyDescent="0.2">
      <c r="A137" s="5">
        <v>4.3631710000000004</v>
      </c>
      <c r="B137" s="6" t="s">
        <v>14</v>
      </c>
    </row>
    <row r="138" spans="1:2" x14ac:dyDescent="0.2">
      <c r="A138" s="5">
        <v>4.1569059999999904</v>
      </c>
      <c r="B138" s="6" t="s">
        <v>14</v>
      </c>
    </row>
    <row r="139" spans="1:2" x14ac:dyDescent="0.2">
      <c r="A139" s="5">
        <v>4.5473809999999997</v>
      </c>
      <c r="B139" s="6" t="s">
        <v>14</v>
      </c>
    </row>
    <row r="140" spans="1:2" x14ac:dyDescent="0.2">
      <c r="A140" s="5">
        <v>4.1581380000000001</v>
      </c>
      <c r="B140" s="6" t="s">
        <v>14</v>
      </c>
    </row>
    <row r="141" spans="1:2" x14ac:dyDescent="0.2">
      <c r="A141" s="5">
        <v>4.4320949999999897</v>
      </c>
      <c r="B141" s="6" t="s">
        <v>14</v>
      </c>
    </row>
    <row r="142" spans="1:2" x14ac:dyDescent="0.2">
      <c r="A142" s="5">
        <v>3.871578</v>
      </c>
      <c r="B142" s="6" t="s">
        <v>14</v>
      </c>
    </row>
    <row r="143" spans="1:2" x14ac:dyDescent="0.2">
      <c r="A143" s="5">
        <v>4.0986909999999996</v>
      </c>
      <c r="B143" s="6" t="s">
        <v>14</v>
      </c>
    </row>
    <row r="144" spans="1:2" x14ac:dyDescent="0.2">
      <c r="A144" s="5">
        <v>4.2486709999999999</v>
      </c>
      <c r="B144" s="6" t="s">
        <v>14</v>
      </c>
    </row>
    <row r="145" spans="1:2" x14ac:dyDescent="0.2">
      <c r="A145" s="5">
        <v>4.4008240000000001</v>
      </c>
      <c r="B145" s="6" t="s">
        <v>14</v>
      </c>
    </row>
    <row r="146" spans="1:2" x14ac:dyDescent="0.2">
      <c r="A146" s="5">
        <v>4.0666549999999999</v>
      </c>
      <c r="B146" s="6" t="s">
        <v>14</v>
      </c>
    </row>
    <row r="147" spans="1:2" x14ac:dyDescent="0.2">
      <c r="A147" s="5">
        <v>4.3484220000000002</v>
      </c>
      <c r="B147" s="6" t="s">
        <v>14</v>
      </c>
    </row>
    <row r="148" spans="1:2" x14ac:dyDescent="0.2">
      <c r="A148" s="5">
        <v>4.4203260000000002</v>
      </c>
      <c r="B148" s="6" t="s">
        <v>14</v>
      </c>
    </row>
    <row r="149" spans="1:2" x14ac:dyDescent="0.2">
      <c r="A149" s="5">
        <v>4.2911460000000003</v>
      </c>
      <c r="B149" s="6" t="s">
        <v>14</v>
      </c>
    </row>
    <row r="150" spans="1:2" x14ac:dyDescent="0.2">
      <c r="A150" s="5">
        <v>4.0676239999999897</v>
      </c>
      <c r="B150" s="6" t="s">
        <v>14</v>
      </c>
    </row>
    <row r="151" spans="1:2" x14ac:dyDescent="0.2">
      <c r="A151" s="5">
        <v>4.5266839999999897</v>
      </c>
      <c r="B151" s="6" t="s">
        <v>14</v>
      </c>
    </row>
    <row r="152" spans="1:2" x14ac:dyDescent="0.2">
      <c r="A152" s="5">
        <v>4.1374180000000003</v>
      </c>
      <c r="B152" s="6" t="s">
        <v>14</v>
      </c>
    </row>
    <row r="153" spans="1:2" x14ac:dyDescent="0.2">
      <c r="A153" s="5">
        <v>4.2148839999999996</v>
      </c>
      <c r="B153" s="6" t="s">
        <v>14</v>
      </c>
    </row>
    <row r="154" spans="1:2" x14ac:dyDescent="0.2">
      <c r="A154" s="5">
        <v>4.6036619999999999</v>
      </c>
      <c r="B154" s="6" t="s">
        <v>14</v>
      </c>
    </row>
    <row r="155" spans="1:2" x14ac:dyDescent="0.2">
      <c r="A155" s="5">
        <v>4.1627239999999999</v>
      </c>
      <c r="B155" s="6" t="s">
        <v>14</v>
      </c>
    </row>
    <row r="156" spans="1:2" x14ac:dyDescent="0.2">
      <c r="A156" s="5">
        <v>4.4329739999999997</v>
      </c>
      <c r="B156" s="6" t="s">
        <v>14</v>
      </c>
    </row>
    <row r="157" spans="1:2" x14ac:dyDescent="0.2">
      <c r="A157" s="5">
        <v>4.6078950000000001</v>
      </c>
      <c r="B157" s="6" t="s">
        <v>14</v>
      </c>
    </row>
    <row r="158" spans="1:2" x14ac:dyDescent="0.2">
      <c r="A158" s="5">
        <v>4.5707760000000004</v>
      </c>
      <c r="B158" s="6" t="s">
        <v>14</v>
      </c>
    </row>
    <row r="159" spans="1:2" x14ac:dyDescent="0.2">
      <c r="A159" s="5">
        <v>4.4889140000000003</v>
      </c>
      <c r="B159" s="6" t="s">
        <v>14</v>
      </c>
    </row>
    <row r="160" spans="1:2" x14ac:dyDescent="0.2">
      <c r="A160" s="5">
        <v>4.4034979999999999</v>
      </c>
      <c r="B160" s="6" t="s">
        <v>14</v>
      </c>
    </row>
    <row r="161" spans="1:2" x14ac:dyDescent="0.2">
      <c r="A161" s="5">
        <v>4.4808339999999998</v>
      </c>
      <c r="B161" s="6" t="s">
        <v>14</v>
      </c>
    </row>
    <row r="162" spans="1:2" x14ac:dyDescent="0.2">
      <c r="A162" s="5">
        <v>4.3204690000000001</v>
      </c>
      <c r="B162" s="6" t="s">
        <v>14</v>
      </c>
    </row>
    <row r="163" spans="1:2" x14ac:dyDescent="0.2">
      <c r="A163" s="5">
        <v>3.9928269999999899</v>
      </c>
      <c r="B163" s="6" t="s">
        <v>14</v>
      </c>
    </row>
    <row r="164" spans="1:2" x14ac:dyDescent="0.2">
      <c r="A164" s="5">
        <v>4.6596260000000003</v>
      </c>
      <c r="B164" s="6" t="s">
        <v>14</v>
      </c>
    </row>
    <row r="165" spans="1:2" x14ac:dyDescent="0.2">
      <c r="A165" s="5">
        <v>4.2126650000000003</v>
      </c>
      <c r="B165" s="6" t="s">
        <v>14</v>
      </c>
    </row>
    <row r="166" spans="1:2" x14ac:dyDescent="0.2">
      <c r="A166" s="5">
        <v>4.9631540000000003</v>
      </c>
      <c r="B166" s="6" t="s">
        <v>14</v>
      </c>
    </row>
    <row r="167" spans="1:2" x14ac:dyDescent="0.2">
      <c r="A167" s="5">
        <v>4.7313229999999997</v>
      </c>
      <c r="B167" s="6" t="s">
        <v>14</v>
      </c>
    </row>
    <row r="168" spans="1:2" x14ac:dyDescent="0.2">
      <c r="A168" s="5">
        <v>4.6227929999999997</v>
      </c>
      <c r="B168" s="6" t="s">
        <v>14</v>
      </c>
    </row>
    <row r="169" spans="1:2" x14ac:dyDescent="0.2">
      <c r="A169" s="5">
        <v>4.0286559999999998</v>
      </c>
      <c r="B169" s="6" t="s">
        <v>14</v>
      </c>
    </row>
    <row r="170" spans="1:2" x14ac:dyDescent="0.2">
      <c r="A170" s="5">
        <v>4.4729589999999897</v>
      </c>
      <c r="B170" s="6" t="s">
        <v>14</v>
      </c>
    </row>
    <row r="171" spans="1:2" x14ac:dyDescent="0.2">
      <c r="A171" s="5">
        <v>4.318778</v>
      </c>
      <c r="B171" s="6" t="s">
        <v>14</v>
      </c>
    </row>
    <row r="172" spans="1:2" x14ac:dyDescent="0.2">
      <c r="A172" s="5">
        <v>4.3619269999999997</v>
      </c>
      <c r="B172" s="6" t="s">
        <v>14</v>
      </c>
    </row>
    <row r="173" spans="1:2" x14ac:dyDescent="0.2">
      <c r="A173" s="5">
        <v>4.3642690000000002</v>
      </c>
      <c r="B173" s="6" t="s">
        <v>14</v>
      </c>
    </row>
    <row r="174" spans="1:2" x14ac:dyDescent="0.2">
      <c r="A174" s="5">
        <v>4.6225829999999997</v>
      </c>
      <c r="B174" s="6" t="s">
        <v>14</v>
      </c>
    </row>
    <row r="175" spans="1:2" x14ac:dyDescent="0.2">
      <c r="A175" s="5">
        <v>4.6394169999999999</v>
      </c>
      <c r="B175" s="6" t="s">
        <v>14</v>
      </c>
    </row>
    <row r="176" spans="1:2" x14ac:dyDescent="0.2">
      <c r="A176" s="5">
        <v>4.7308110000000001</v>
      </c>
      <c r="B176" s="6" t="s">
        <v>14</v>
      </c>
    </row>
    <row r="177" spans="1:2" x14ac:dyDescent="0.2">
      <c r="A177" s="5">
        <v>4.5399180000000001</v>
      </c>
      <c r="B177" s="6" t="s">
        <v>14</v>
      </c>
    </row>
    <row r="178" spans="1:2" x14ac:dyDescent="0.2">
      <c r="A178" s="5">
        <v>4.8587590000000001</v>
      </c>
      <c r="B178" s="6" t="s">
        <v>14</v>
      </c>
    </row>
    <row r="179" spans="1:2" x14ac:dyDescent="0.2">
      <c r="A179" s="5">
        <v>4.363607</v>
      </c>
      <c r="B179" s="6" t="s">
        <v>14</v>
      </c>
    </row>
    <row r="180" spans="1:2" x14ac:dyDescent="0.2">
      <c r="A180" s="5">
        <v>4.0568999999999997</v>
      </c>
      <c r="B180" s="6" t="s">
        <v>14</v>
      </c>
    </row>
    <row r="181" spans="1:2" x14ac:dyDescent="0.2">
      <c r="A181" s="5">
        <v>4.4877229999999999</v>
      </c>
      <c r="B181" s="6" t="s">
        <v>14</v>
      </c>
    </row>
    <row r="182" spans="1:2" x14ac:dyDescent="0.2">
      <c r="A182" s="5">
        <v>4.2347640000000002</v>
      </c>
      <c r="B182" s="6" t="s">
        <v>14</v>
      </c>
    </row>
    <row r="183" spans="1:2" x14ac:dyDescent="0.2">
      <c r="A183" s="5">
        <v>4.0543319999999996</v>
      </c>
      <c r="B183" s="6" t="s">
        <v>14</v>
      </c>
    </row>
    <row r="184" spans="1:2" x14ac:dyDescent="0.2">
      <c r="A184" s="5">
        <v>4.7287369999999997</v>
      </c>
      <c r="B184" s="6" t="s">
        <v>14</v>
      </c>
    </row>
    <row r="185" spans="1:2" x14ac:dyDescent="0.2">
      <c r="A185" s="5">
        <v>4.3059329999999996</v>
      </c>
      <c r="B185" s="6" t="s">
        <v>14</v>
      </c>
    </row>
    <row r="186" spans="1:2" x14ac:dyDescent="0.2">
      <c r="A186" s="5">
        <v>4.6451180000000001</v>
      </c>
      <c r="B186" s="6" t="s">
        <v>14</v>
      </c>
    </row>
    <row r="187" spans="1:2" x14ac:dyDescent="0.2">
      <c r="A187" s="5">
        <v>4.349634</v>
      </c>
      <c r="B187" s="6" t="s">
        <v>14</v>
      </c>
    </row>
    <row r="188" spans="1:2" x14ac:dyDescent="0.2">
      <c r="A188" s="5">
        <v>4.3545410000000002</v>
      </c>
      <c r="B188" s="6" t="s">
        <v>14</v>
      </c>
    </row>
    <row r="189" spans="1:2" x14ac:dyDescent="0.2">
      <c r="A189" s="5">
        <v>4.1451089999999997</v>
      </c>
      <c r="B189" s="6" t="s">
        <v>14</v>
      </c>
    </row>
    <row r="190" spans="1:2" x14ac:dyDescent="0.2">
      <c r="A190" s="5">
        <v>4.4584339999999996</v>
      </c>
      <c r="B190" s="6" t="s">
        <v>14</v>
      </c>
    </row>
    <row r="191" spans="1:2" x14ac:dyDescent="0.2">
      <c r="A191" s="5">
        <v>4.4011709999999997</v>
      </c>
      <c r="B191" s="6" t="s">
        <v>14</v>
      </c>
    </row>
    <row r="192" spans="1:2" x14ac:dyDescent="0.2">
      <c r="A192" s="5">
        <v>4.2370089999999996</v>
      </c>
      <c r="B192" s="6" t="s">
        <v>14</v>
      </c>
    </row>
    <row r="193" spans="1:2" x14ac:dyDescent="0.2">
      <c r="A193" s="5">
        <v>4.0842700000000001</v>
      </c>
      <c r="B193" s="6" t="s">
        <v>14</v>
      </c>
    </row>
    <row r="194" spans="1:2" x14ac:dyDescent="0.2">
      <c r="A194" s="5">
        <v>4.6233459999999997</v>
      </c>
      <c r="B194" s="6" t="s">
        <v>14</v>
      </c>
    </row>
    <row r="195" spans="1:2" x14ac:dyDescent="0.2">
      <c r="A195" s="5">
        <v>4.3492519999999999</v>
      </c>
      <c r="B195" s="6" t="s">
        <v>14</v>
      </c>
    </row>
    <row r="196" spans="1:2" x14ac:dyDescent="0.2">
      <c r="A196" s="5">
        <v>4.3402669999999999</v>
      </c>
      <c r="B196" s="6" t="s">
        <v>14</v>
      </c>
    </row>
    <row r="197" spans="1:2" x14ac:dyDescent="0.2">
      <c r="A197" s="5">
        <v>4.3276250000000003</v>
      </c>
      <c r="B197" s="6" t="s">
        <v>14</v>
      </c>
    </row>
    <row r="198" spans="1:2" x14ac:dyDescent="0.2">
      <c r="A198" s="5">
        <v>4.2991080000000004</v>
      </c>
      <c r="B198" s="6" t="s">
        <v>14</v>
      </c>
    </row>
    <row r="199" spans="1:2" x14ac:dyDescent="0.2">
      <c r="A199" s="5">
        <v>4.128819</v>
      </c>
      <c r="B199" s="6" t="s">
        <v>14</v>
      </c>
    </row>
    <row r="200" spans="1:2" x14ac:dyDescent="0.2">
      <c r="A200" s="5">
        <v>4.0674479999999997</v>
      </c>
      <c r="B200" s="6" t="s">
        <v>14</v>
      </c>
    </row>
    <row r="201" spans="1:2" x14ac:dyDescent="0.2">
      <c r="A201" s="5">
        <v>4.2138159999999996</v>
      </c>
      <c r="B201" s="6" t="s">
        <v>14</v>
      </c>
    </row>
    <row r="202" spans="1:2" x14ac:dyDescent="0.2">
      <c r="A202" s="5">
        <v>4.6931849999999997</v>
      </c>
      <c r="B202" s="6" t="s">
        <v>14</v>
      </c>
    </row>
    <row r="203" spans="1:2" x14ac:dyDescent="0.2">
      <c r="A203" s="5">
        <v>4.5374989999999897</v>
      </c>
      <c r="B203" s="6" t="s">
        <v>14</v>
      </c>
    </row>
    <row r="204" spans="1:2" x14ac:dyDescent="0.2">
      <c r="A204" s="5">
        <v>4.5766099999999996</v>
      </c>
      <c r="B204" s="6" t="s">
        <v>14</v>
      </c>
    </row>
    <row r="205" spans="1:2" x14ac:dyDescent="0.2">
      <c r="A205" s="5">
        <v>4.8487220000000004</v>
      </c>
      <c r="B205" s="6" t="s">
        <v>14</v>
      </c>
    </row>
    <row r="206" spans="1:2" x14ac:dyDescent="0.2">
      <c r="A206" s="5">
        <v>4.9793089999999998</v>
      </c>
      <c r="B206" s="6" t="s">
        <v>14</v>
      </c>
    </row>
    <row r="207" spans="1:2" x14ac:dyDescent="0.2">
      <c r="A207" s="5">
        <v>4.4955999999999996</v>
      </c>
      <c r="B207" s="6" t="s">
        <v>14</v>
      </c>
    </row>
    <row r="208" spans="1:2" x14ac:dyDescent="0.2">
      <c r="A208" s="5">
        <v>4.229978</v>
      </c>
      <c r="B208" s="6" t="s">
        <v>14</v>
      </c>
    </row>
    <row r="209" spans="1:2" x14ac:dyDescent="0.2">
      <c r="A209" s="5">
        <v>4.2130169999999998</v>
      </c>
      <c r="B209" s="6" t="s">
        <v>14</v>
      </c>
    </row>
    <row r="210" spans="1:2" x14ac:dyDescent="0.2">
      <c r="A210" s="5">
        <v>4.1387999999999998</v>
      </c>
      <c r="B210" s="6" t="s">
        <v>14</v>
      </c>
    </row>
    <row r="211" spans="1:2" x14ac:dyDescent="0.2">
      <c r="A211" s="5">
        <v>4.1381620000000003</v>
      </c>
      <c r="B211" s="6" t="s">
        <v>14</v>
      </c>
    </row>
    <row r="212" spans="1:2" x14ac:dyDescent="0.2">
      <c r="A212" s="5">
        <v>4.4995699999999896</v>
      </c>
      <c r="B212" s="6" t="s">
        <v>14</v>
      </c>
    </row>
    <row r="213" spans="1:2" x14ac:dyDescent="0.2">
      <c r="A213" s="5">
        <v>4.4650819999999998</v>
      </c>
      <c r="B213" s="6" t="s">
        <v>14</v>
      </c>
    </row>
    <row r="214" spans="1:2" x14ac:dyDescent="0.2">
      <c r="A214" s="5">
        <v>4.6799669999999898</v>
      </c>
      <c r="B214" s="6" t="s">
        <v>14</v>
      </c>
    </row>
    <row r="215" spans="1:2" x14ac:dyDescent="0.2">
      <c r="A215" s="5">
        <v>4.9718200000000001</v>
      </c>
      <c r="B215" s="6" t="s">
        <v>14</v>
      </c>
    </row>
    <row r="216" spans="1:2" x14ac:dyDescent="0.2">
      <c r="A216" s="5">
        <v>4.8918119999999998</v>
      </c>
      <c r="B216" s="6" t="s">
        <v>14</v>
      </c>
    </row>
    <row r="217" spans="1:2" x14ac:dyDescent="0.2">
      <c r="A217" s="5">
        <v>4.6142510000000003</v>
      </c>
      <c r="B217" s="6" t="s">
        <v>14</v>
      </c>
    </row>
    <row r="218" spans="1:2" x14ac:dyDescent="0.2">
      <c r="A218" s="5">
        <v>4.1643410000000003</v>
      </c>
      <c r="B218" s="6" t="s">
        <v>14</v>
      </c>
    </row>
    <row r="219" spans="1:2" x14ac:dyDescent="0.2">
      <c r="A219" s="5">
        <v>4.4406299999999996</v>
      </c>
      <c r="B219" s="6" t="s">
        <v>14</v>
      </c>
    </row>
    <row r="220" spans="1:2" x14ac:dyDescent="0.2">
      <c r="A220" s="5">
        <v>4.343585</v>
      </c>
      <c r="B220" s="6" t="s">
        <v>14</v>
      </c>
    </row>
    <row r="221" spans="1:2" x14ac:dyDescent="0.2">
      <c r="A221" s="5">
        <v>4.1528869999999998</v>
      </c>
      <c r="B221" s="6" t="s">
        <v>14</v>
      </c>
    </row>
    <row r="222" spans="1:2" x14ac:dyDescent="0.2">
      <c r="A222" s="5">
        <v>4.391883</v>
      </c>
      <c r="B222" s="6" t="s">
        <v>14</v>
      </c>
    </row>
    <row r="223" spans="1:2" x14ac:dyDescent="0.2">
      <c r="A223" s="5">
        <v>4.648968</v>
      </c>
      <c r="B223" s="6" t="s">
        <v>14</v>
      </c>
    </row>
    <row r="224" spans="1:2" x14ac:dyDescent="0.2">
      <c r="A224" s="5">
        <v>4.3982479999999997</v>
      </c>
      <c r="B224" s="6" t="s">
        <v>14</v>
      </c>
    </row>
    <row r="225" spans="1:2" x14ac:dyDescent="0.2">
      <c r="A225" s="5">
        <v>4.2942539999999996</v>
      </c>
      <c r="B225" s="6" t="s">
        <v>14</v>
      </c>
    </row>
    <row r="226" spans="1:2" x14ac:dyDescent="0.2">
      <c r="A226" s="5">
        <v>4.450914</v>
      </c>
      <c r="B226" s="6" t="s">
        <v>14</v>
      </c>
    </row>
    <row r="227" spans="1:2" x14ac:dyDescent="0.2">
      <c r="A227" s="5">
        <v>4.4070039999999997</v>
      </c>
      <c r="B227" s="6" t="s">
        <v>14</v>
      </c>
    </row>
    <row r="228" spans="1:2" x14ac:dyDescent="0.2">
      <c r="A228" s="5">
        <v>4.3712910000000003</v>
      </c>
      <c r="B228" s="6" t="s">
        <v>14</v>
      </c>
    </row>
    <row r="229" spans="1:2" x14ac:dyDescent="0.2">
      <c r="A229" s="5">
        <v>4.5021839999999997</v>
      </c>
      <c r="B229" s="6" t="s">
        <v>14</v>
      </c>
    </row>
    <row r="230" spans="1:2" x14ac:dyDescent="0.2">
      <c r="A230" s="5">
        <v>4.5047769999999998</v>
      </c>
      <c r="B230" s="6" t="s">
        <v>14</v>
      </c>
    </row>
    <row r="231" spans="1:2" x14ac:dyDescent="0.2">
      <c r="A231" s="5">
        <v>4.3991449999999999</v>
      </c>
      <c r="B231" s="6" t="s">
        <v>14</v>
      </c>
    </row>
    <row r="232" spans="1:2" x14ac:dyDescent="0.2">
      <c r="A232" s="5">
        <v>4.1862890000000004</v>
      </c>
      <c r="B232" s="6" t="s">
        <v>14</v>
      </c>
    </row>
    <row r="233" spans="1:2" x14ac:dyDescent="0.2">
      <c r="A233" s="5">
        <v>4.6265269999999896</v>
      </c>
      <c r="B233" s="6" t="s">
        <v>14</v>
      </c>
    </row>
    <row r="234" spans="1:2" x14ac:dyDescent="0.2">
      <c r="A234" s="5">
        <v>4.3492509999999998</v>
      </c>
      <c r="B234" s="6" t="s">
        <v>14</v>
      </c>
    </row>
    <row r="235" spans="1:2" x14ac:dyDescent="0.2">
      <c r="A235" s="5">
        <v>4.6294240000000002</v>
      </c>
      <c r="B235" s="6" t="s">
        <v>14</v>
      </c>
    </row>
    <row r="236" spans="1:2" x14ac:dyDescent="0.2">
      <c r="A236" s="5">
        <v>4.9273800000000003</v>
      </c>
      <c r="B236" s="6" t="s">
        <v>14</v>
      </c>
    </row>
    <row r="237" spans="1:2" x14ac:dyDescent="0.2">
      <c r="A237" s="5">
        <v>4.3073110000000003</v>
      </c>
      <c r="B237" s="6" t="s">
        <v>14</v>
      </c>
    </row>
    <row r="238" spans="1:2" x14ac:dyDescent="0.2">
      <c r="A238" s="5">
        <v>4.2019229999999999</v>
      </c>
      <c r="B238" s="6" t="s">
        <v>14</v>
      </c>
    </row>
    <row r="239" spans="1:2" x14ac:dyDescent="0.2">
      <c r="A239" s="5">
        <v>4.6154330000000003</v>
      </c>
      <c r="B239" s="6" t="s">
        <v>14</v>
      </c>
    </row>
    <row r="240" spans="1:2" x14ac:dyDescent="0.2">
      <c r="A240" s="5">
        <v>4.556705</v>
      </c>
      <c r="B240" s="6" t="s">
        <v>14</v>
      </c>
    </row>
    <row r="241" spans="1:2" x14ac:dyDescent="0.2">
      <c r="A241" s="5">
        <v>4.7990190000000004</v>
      </c>
      <c r="B241" s="6" t="s">
        <v>14</v>
      </c>
    </row>
    <row r="242" spans="1:2" x14ac:dyDescent="0.2">
      <c r="A242" s="5">
        <v>4.0243549999999999</v>
      </c>
      <c r="B242" s="6" t="s">
        <v>14</v>
      </c>
    </row>
    <row r="243" spans="1:2" x14ac:dyDescent="0.2">
      <c r="A243" s="5">
        <v>3.9714779999999998</v>
      </c>
      <c r="B243" s="6" t="s">
        <v>14</v>
      </c>
    </row>
    <row r="244" spans="1:2" x14ac:dyDescent="0.2">
      <c r="A244" s="5">
        <v>4.299836</v>
      </c>
      <c r="B244" s="6" t="s">
        <v>14</v>
      </c>
    </row>
    <row r="245" spans="1:2" x14ac:dyDescent="0.2">
      <c r="A245" s="5">
        <v>4.4168959999999897</v>
      </c>
      <c r="B245" s="6" t="s">
        <v>14</v>
      </c>
    </row>
    <row r="246" spans="1:2" x14ac:dyDescent="0.2">
      <c r="A246" s="5">
        <v>5.0174539999999999</v>
      </c>
      <c r="B246" s="6" t="s">
        <v>14</v>
      </c>
    </row>
    <row r="247" spans="1:2" x14ac:dyDescent="0.2">
      <c r="A247" s="5">
        <v>4.3479089999999996</v>
      </c>
      <c r="B247" s="6" t="s">
        <v>14</v>
      </c>
    </row>
    <row r="248" spans="1:2" x14ac:dyDescent="0.2">
      <c r="A248" s="5">
        <v>4.3113720000000004</v>
      </c>
      <c r="B248" s="6" t="s">
        <v>14</v>
      </c>
    </row>
    <row r="249" spans="1:2" x14ac:dyDescent="0.2">
      <c r="A249" s="5">
        <v>4.2320390000000003</v>
      </c>
      <c r="B249" s="6" t="s">
        <v>14</v>
      </c>
    </row>
    <row r="250" spans="1:2" x14ac:dyDescent="0.2">
      <c r="A250" s="5">
        <v>4.3268800000000001</v>
      </c>
      <c r="B250" s="6" t="s">
        <v>14</v>
      </c>
    </row>
    <row r="251" spans="1:2" x14ac:dyDescent="0.2">
      <c r="A251" s="5">
        <v>4.5028379999999997</v>
      </c>
      <c r="B251" s="6" t="s">
        <v>14</v>
      </c>
    </row>
    <row r="252" spans="1:2" x14ac:dyDescent="0.2">
      <c r="A252" s="5">
        <v>4.7187970000000004</v>
      </c>
      <c r="B252" s="6" t="s">
        <v>14</v>
      </c>
    </row>
    <row r="253" spans="1:2" x14ac:dyDescent="0.2">
      <c r="A253" s="5">
        <v>4.0706089999999904</v>
      </c>
      <c r="B253" s="6" t="s">
        <v>14</v>
      </c>
    </row>
    <row r="254" spans="1:2" x14ac:dyDescent="0.2">
      <c r="A254" s="5">
        <v>4.3072470000000003</v>
      </c>
      <c r="B254" s="6" t="s">
        <v>14</v>
      </c>
    </row>
    <row r="255" spans="1:2" x14ac:dyDescent="0.2">
      <c r="A255" s="5">
        <v>4.3056070000000002</v>
      </c>
      <c r="B255" s="6" t="s">
        <v>14</v>
      </c>
    </row>
    <row r="256" spans="1:2" x14ac:dyDescent="0.2">
      <c r="A256" s="5">
        <v>4.7847210000000002</v>
      </c>
      <c r="B256" s="6" t="s">
        <v>14</v>
      </c>
    </row>
    <row r="257" spans="1:2" x14ac:dyDescent="0.2">
      <c r="A257" s="5">
        <v>4.8241829999999997</v>
      </c>
      <c r="B257" s="6" t="s">
        <v>14</v>
      </c>
    </row>
    <row r="258" spans="1:2" x14ac:dyDescent="0.2">
      <c r="A258" s="5">
        <v>4.2924429999999996</v>
      </c>
      <c r="B258" s="6" t="s">
        <v>14</v>
      </c>
    </row>
    <row r="259" spans="1:2" x14ac:dyDescent="0.2">
      <c r="A259" s="5">
        <v>4.6474279999999997</v>
      </c>
      <c r="B259" s="6" t="s">
        <v>14</v>
      </c>
    </row>
    <row r="260" spans="1:2" x14ac:dyDescent="0.2">
      <c r="A260" s="5">
        <v>4.4885140000000003</v>
      </c>
      <c r="B260" s="6" t="s">
        <v>14</v>
      </c>
    </row>
    <row r="261" spans="1:2" x14ac:dyDescent="0.2">
      <c r="A261" s="5">
        <v>4.0845649999999996</v>
      </c>
      <c r="B261" s="6" t="s">
        <v>14</v>
      </c>
    </row>
    <row r="262" spans="1:2" x14ac:dyDescent="0.2">
      <c r="A262" s="5">
        <v>4.4459080000000002</v>
      </c>
      <c r="B262" s="6" t="s">
        <v>14</v>
      </c>
    </row>
    <row r="263" spans="1:2" x14ac:dyDescent="0.2">
      <c r="A263" s="5">
        <v>4.2112400000000001</v>
      </c>
      <c r="B263" s="6" t="s">
        <v>14</v>
      </c>
    </row>
    <row r="264" spans="1:2" x14ac:dyDescent="0.2">
      <c r="A264" s="5">
        <v>4.2090500000000004</v>
      </c>
      <c r="B264" s="6" t="s">
        <v>14</v>
      </c>
    </row>
    <row r="265" spans="1:2" x14ac:dyDescent="0.2">
      <c r="A265" s="5">
        <v>4.5877549999999996</v>
      </c>
      <c r="B265" s="6" t="s">
        <v>14</v>
      </c>
    </row>
    <row r="266" spans="1:2" x14ac:dyDescent="0.2">
      <c r="A266" s="5">
        <v>4.6547019999999897</v>
      </c>
      <c r="B266" s="6" t="s">
        <v>14</v>
      </c>
    </row>
    <row r="267" spans="1:2" x14ac:dyDescent="0.2">
      <c r="A267" s="5">
        <v>4.6108890000000002</v>
      </c>
      <c r="B267" s="6" t="s">
        <v>14</v>
      </c>
    </row>
    <row r="268" spans="1:2" x14ac:dyDescent="0.2">
      <c r="A268" s="5">
        <v>4.2036619999999996</v>
      </c>
      <c r="B268" s="6" t="s">
        <v>14</v>
      </c>
    </row>
    <row r="269" spans="1:2" x14ac:dyDescent="0.2">
      <c r="A269" s="5">
        <v>4.4021239999999997</v>
      </c>
      <c r="B269" s="6" t="s">
        <v>14</v>
      </c>
    </row>
    <row r="270" spans="1:2" x14ac:dyDescent="0.2">
      <c r="A270" s="5">
        <v>4.1034050000000004</v>
      </c>
      <c r="B270" s="6" t="s">
        <v>14</v>
      </c>
    </row>
    <row r="271" spans="1:2" x14ac:dyDescent="0.2">
      <c r="A271" s="5">
        <v>4.1862629999999896</v>
      </c>
      <c r="B271" s="6" t="s">
        <v>14</v>
      </c>
    </row>
    <row r="272" spans="1:2" x14ac:dyDescent="0.2">
      <c r="A272" s="5">
        <v>4.2940639999999997</v>
      </c>
      <c r="B272" s="6" t="s">
        <v>14</v>
      </c>
    </row>
    <row r="273" spans="1:2" x14ac:dyDescent="0.2">
      <c r="A273" s="5">
        <v>4.289129</v>
      </c>
      <c r="B273" s="6" t="s">
        <v>14</v>
      </c>
    </row>
    <row r="274" spans="1:2" x14ac:dyDescent="0.2">
      <c r="A274" s="5">
        <v>4.3601159999999997</v>
      </c>
      <c r="B274" s="6" t="s">
        <v>14</v>
      </c>
    </row>
    <row r="275" spans="1:2" x14ac:dyDescent="0.2">
      <c r="A275" s="5">
        <v>4.9039109999999999</v>
      </c>
      <c r="B275" s="6" t="s">
        <v>14</v>
      </c>
    </row>
    <row r="276" spans="1:2" x14ac:dyDescent="0.2">
      <c r="A276" s="5">
        <v>4.8346159999999996</v>
      </c>
      <c r="B276" s="6" t="s">
        <v>14</v>
      </c>
    </row>
    <row r="277" spans="1:2" x14ac:dyDescent="0.2">
      <c r="A277" s="5">
        <v>4.1961729999999999</v>
      </c>
      <c r="B277" s="6" t="s">
        <v>14</v>
      </c>
    </row>
    <row r="278" spans="1:2" x14ac:dyDescent="0.2">
      <c r="A278" s="5">
        <v>4.2538029999999996</v>
      </c>
      <c r="B278" s="6" t="s">
        <v>14</v>
      </c>
    </row>
    <row r="279" spans="1:2" x14ac:dyDescent="0.2">
      <c r="A279" s="5">
        <v>4.5660790000000002</v>
      </c>
      <c r="B279" s="6" t="s">
        <v>14</v>
      </c>
    </row>
    <row r="280" spans="1:2" x14ac:dyDescent="0.2">
      <c r="A280" s="5">
        <v>4.432995</v>
      </c>
      <c r="B280" s="6" t="s">
        <v>14</v>
      </c>
    </row>
    <row r="281" spans="1:2" x14ac:dyDescent="0.2">
      <c r="A281" s="5">
        <v>4.337199</v>
      </c>
      <c r="B281" s="6" t="s">
        <v>14</v>
      </c>
    </row>
    <row r="282" spans="1:2" x14ac:dyDescent="0.2">
      <c r="A282" s="5">
        <v>4.0730899999999997</v>
      </c>
      <c r="B282" s="6" t="s">
        <v>14</v>
      </c>
    </row>
    <row r="283" spans="1:2" x14ac:dyDescent="0.2">
      <c r="A283" s="5">
        <v>4.2557349999999996</v>
      </c>
      <c r="B283" s="6" t="s">
        <v>14</v>
      </c>
    </row>
    <row r="284" spans="1:2" x14ac:dyDescent="0.2">
      <c r="A284" s="5">
        <v>4.0764779999999998</v>
      </c>
      <c r="B284" s="6" t="s">
        <v>14</v>
      </c>
    </row>
    <row r="285" spans="1:2" x14ac:dyDescent="0.2">
      <c r="A285" s="5">
        <v>4.4238049999999998</v>
      </c>
      <c r="B285" s="6" t="s">
        <v>14</v>
      </c>
    </row>
    <row r="286" spans="1:2" x14ac:dyDescent="0.2">
      <c r="A286" s="5">
        <v>5.2708680000000001</v>
      </c>
      <c r="B286" s="6" t="s">
        <v>14</v>
      </c>
    </row>
    <row r="287" spans="1:2" x14ac:dyDescent="0.2">
      <c r="A287" s="5">
        <v>4.5748769999999999</v>
      </c>
      <c r="B287" s="6" t="s">
        <v>14</v>
      </c>
    </row>
    <row r="288" spans="1:2" x14ac:dyDescent="0.2">
      <c r="A288" s="5">
        <v>4.1765629999999998</v>
      </c>
      <c r="B288" s="6" t="s">
        <v>14</v>
      </c>
    </row>
    <row r="289" spans="1:2" x14ac:dyDescent="0.2">
      <c r="A289" s="5">
        <v>4.3551919999999997</v>
      </c>
      <c r="B289" s="6" t="s">
        <v>14</v>
      </c>
    </row>
    <row r="290" spans="1:2" x14ac:dyDescent="0.2">
      <c r="A290" s="5">
        <v>4.3227709999999897</v>
      </c>
      <c r="B290" s="6" t="s">
        <v>14</v>
      </c>
    </row>
    <row r="291" spans="1:2" x14ac:dyDescent="0.2">
      <c r="A291" s="5">
        <v>4.3961699999999997</v>
      </c>
      <c r="B291" s="6" t="s">
        <v>14</v>
      </c>
    </row>
    <row r="292" spans="1:2" x14ac:dyDescent="0.2">
      <c r="A292" s="5">
        <v>4.1707140000000003</v>
      </c>
      <c r="B292" s="6" t="s">
        <v>14</v>
      </c>
    </row>
    <row r="293" spans="1:2" x14ac:dyDescent="0.2">
      <c r="A293" s="5">
        <v>4.4417910000000003</v>
      </c>
      <c r="B293" s="6" t="s">
        <v>14</v>
      </c>
    </row>
    <row r="294" spans="1:2" x14ac:dyDescent="0.2">
      <c r="A294" s="5">
        <v>4.5490959999999996</v>
      </c>
      <c r="B294" s="6" t="s">
        <v>14</v>
      </c>
    </row>
    <row r="295" spans="1:2" x14ac:dyDescent="0.2">
      <c r="A295" s="5">
        <v>4.8815</v>
      </c>
      <c r="B295" s="6" t="s">
        <v>14</v>
      </c>
    </row>
    <row r="296" spans="1:2" x14ac:dyDescent="0.2">
      <c r="A296" s="5">
        <v>4.5307870000000001</v>
      </c>
      <c r="B296" s="6" t="s">
        <v>14</v>
      </c>
    </row>
    <row r="297" spans="1:2" x14ac:dyDescent="0.2">
      <c r="A297" s="5">
        <v>4.3528169999999999</v>
      </c>
      <c r="B297" s="6" t="s">
        <v>14</v>
      </c>
    </row>
    <row r="298" spans="1:2" x14ac:dyDescent="0.2">
      <c r="A298" s="5">
        <v>4.2730759999999997</v>
      </c>
      <c r="B298" s="6" t="s">
        <v>14</v>
      </c>
    </row>
    <row r="299" spans="1:2" x14ac:dyDescent="0.2">
      <c r="A299" s="5">
        <v>4.5317379999999998</v>
      </c>
      <c r="B299" s="6" t="s">
        <v>14</v>
      </c>
    </row>
    <row r="300" spans="1:2" x14ac:dyDescent="0.2">
      <c r="A300" s="5">
        <v>4.5474019999999999</v>
      </c>
      <c r="B300" s="6" t="s">
        <v>14</v>
      </c>
    </row>
    <row r="301" spans="1:2" x14ac:dyDescent="0.2">
      <c r="A301" s="5">
        <v>4.2281309999999896</v>
      </c>
      <c r="B301" s="6" t="s">
        <v>14</v>
      </c>
    </row>
    <row r="302" spans="1:2" x14ac:dyDescent="0.2">
      <c r="A302" s="5">
        <v>4.2540230000000001</v>
      </c>
      <c r="B302" s="6" t="s">
        <v>14</v>
      </c>
    </row>
    <row r="303" spans="1:2" x14ac:dyDescent="0.2">
      <c r="A303" s="5">
        <v>4.2338690000000003</v>
      </c>
      <c r="B303" s="6" t="s">
        <v>14</v>
      </c>
    </row>
    <row r="304" spans="1:2" x14ac:dyDescent="0.2">
      <c r="A304" s="5">
        <v>4.7818839999999998</v>
      </c>
      <c r="B304" s="6" t="s">
        <v>14</v>
      </c>
    </row>
    <row r="305" spans="1:2" x14ac:dyDescent="0.2">
      <c r="A305" s="5">
        <v>4.2307189999999997</v>
      </c>
      <c r="B305" s="6" t="s">
        <v>14</v>
      </c>
    </row>
    <row r="306" spans="1:2" x14ac:dyDescent="0.2">
      <c r="A306" s="5">
        <v>4.8992519999999997</v>
      </c>
      <c r="B306" s="6" t="s">
        <v>14</v>
      </c>
    </row>
    <row r="307" spans="1:2" x14ac:dyDescent="0.2">
      <c r="A307" s="5">
        <v>4.3818839999999897</v>
      </c>
      <c r="B307" s="6" t="s">
        <v>14</v>
      </c>
    </row>
    <row r="308" spans="1:2" x14ac:dyDescent="0.2">
      <c r="A308" s="5">
        <v>4.2755299999999998</v>
      </c>
      <c r="B308" s="6" t="s">
        <v>14</v>
      </c>
    </row>
    <row r="309" spans="1:2" x14ac:dyDescent="0.2">
      <c r="A309" s="5">
        <v>4.2372040000000002</v>
      </c>
      <c r="B309" s="6" t="s">
        <v>14</v>
      </c>
    </row>
    <row r="310" spans="1:2" x14ac:dyDescent="0.2">
      <c r="A310" s="5">
        <v>4.2142809999999997</v>
      </c>
      <c r="B310" s="6" t="s">
        <v>14</v>
      </c>
    </row>
    <row r="311" spans="1:2" x14ac:dyDescent="0.2">
      <c r="A311" s="5">
        <v>4.5642800000000001</v>
      </c>
      <c r="B311" s="6" t="s">
        <v>14</v>
      </c>
    </row>
    <row r="312" spans="1:2" x14ac:dyDescent="0.2">
      <c r="A312" s="5">
        <v>4.3733889999999898</v>
      </c>
      <c r="B312" s="6" t="s">
        <v>14</v>
      </c>
    </row>
    <row r="313" spans="1:2" x14ac:dyDescent="0.2">
      <c r="A313" s="5">
        <v>4.1488399999999999</v>
      </c>
      <c r="B313" s="6" t="s">
        <v>14</v>
      </c>
    </row>
    <row r="314" spans="1:2" x14ac:dyDescent="0.2">
      <c r="A314" s="5">
        <v>4.5744389999999999</v>
      </c>
      <c r="B314" s="6" t="s">
        <v>14</v>
      </c>
    </row>
    <row r="315" spans="1:2" x14ac:dyDescent="0.2">
      <c r="A315" s="5">
        <v>4.3723260000000002</v>
      </c>
      <c r="B315" s="6" t="s">
        <v>14</v>
      </c>
    </row>
    <row r="316" spans="1:2" x14ac:dyDescent="0.2">
      <c r="A316" s="5">
        <v>4.7812869999999998</v>
      </c>
      <c r="B316" s="6" t="s">
        <v>14</v>
      </c>
    </row>
    <row r="317" spans="1:2" x14ac:dyDescent="0.2">
      <c r="A317" s="5">
        <v>4.3479809999999999</v>
      </c>
      <c r="B317" s="6" t="s">
        <v>14</v>
      </c>
    </row>
    <row r="318" spans="1:2" x14ac:dyDescent="0.2">
      <c r="A318" s="5">
        <v>4.1277759999999999</v>
      </c>
      <c r="B318" s="6" t="s">
        <v>14</v>
      </c>
    </row>
    <row r="319" spans="1:2" x14ac:dyDescent="0.2">
      <c r="A319" s="5">
        <v>4.3683120000000004</v>
      </c>
      <c r="B319" s="6" t="s">
        <v>14</v>
      </c>
    </row>
    <row r="320" spans="1:2" x14ac:dyDescent="0.2">
      <c r="A320" s="5">
        <v>4.2311360000000002</v>
      </c>
      <c r="B320" s="6" t="s">
        <v>14</v>
      </c>
    </row>
    <row r="321" spans="1:2" x14ac:dyDescent="0.2">
      <c r="A321" s="5">
        <v>4.5709970000000002</v>
      </c>
      <c r="B321" s="6" t="s">
        <v>14</v>
      </c>
    </row>
    <row r="322" spans="1:2" x14ac:dyDescent="0.2">
      <c r="A322" s="5">
        <v>4.172758</v>
      </c>
      <c r="B322" s="6" t="s">
        <v>14</v>
      </c>
    </row>
    <row r="323" spans="1:2" x14ac:dyDescent="0.2">
      <c r="A323" s="5">
        <v>4.2950910000000002</v>
      </c>
      <c r="B323" s="6" t="s">
        <v>14</v>
      </c>
    </row>
    <row r="324" spans="1:2" x14ac:dyDescent="0.2">
      <c r="A324" s="5">
        <v>4.5434039999999998</v>
      </c>
      <c r="B324" s="6" t="s">
        <v>14</v>
      </c>
    </row>
    <row r="325" spans="1:2" x14ac:dyDescent="0.2">
      <c r="A325" s="5">
        <v>4.5919600000000003</v>
      </c>
      <c r="B325" s="6" t="s">
        <v>14</v>
      </c>
    </row>
    <row r="326" spans="1:2" x14ac:dyDescent="0.2">
      <c r="A326" s="5">
        <v>4.5573879999999898</v>
      </c>
      <c r="B326" s="6" t="s">
        <v>14</v>
      </c>
    </row>
    <row r="327" spans="1:2" x14ac:dyDescent="0.2">
      <c r="A327" s="5">
        <v>4.2862939999999998</v>
      </c>
      <c r="B327" s="6" t="s">
        <v>14</v>
      </c>
    </row>
    <row r="328" spans="1:2" x14ac:dyDescent="0.2">
      <c r="A328" s="5">
        <v>4.18452</v>
      </c>
      <c r="B328" s="6" t="s">
        <v>14</v>
      </c>
    </row>
    <row r="329" spans="1:2" x14ac:dyDescent="0.2">
      <c r="A329" s="5">
        <v>4.346679</v>
      </c>
      <c r="B329" s="6" t="s">
        <v>14</v>
      </c>
    </row>
    <row r="330" spans="1:2" x14ac:dyDescent="0.2">
      <c r="A330" s="5">
        <v>4.351343</v>
      </c>
      <c r="B330" s="6" t="s">
        <v>14</v>
      </c>
    </row>
    <row r="331" spans="1:2" x14ac:dyDescent="0.2">
      <c r="A331" s="5">
        <v>4.3220830000000001</v>
      </c>
      <c r="B331" s="6" t="s">
        <v>14</v>
      </c>
    </row>
    <row r="332" spans="1:2" x14ac:dyDescent="0.2">
      <c r="A332" s="5">
        <v>4.3144559999999998</v>
      </c>
      <c r="B332" s="6" t="s">
        <v>14</v>
      </c>
    </row>
    <row r="333" spans="1:2" x14ac:dyDescent="0.2">
      <c r="A333" s="5">
        <v>4.1104430000000001</v>
      </c>
      <c r="B333" s="6" t="s">
        <v>14</v>
      </c>
    </row>
    <row r="334" spans="1:2" x14ac:dyDescent="0.2">
      <c r="A334" s="5">
        <v>5.0506779999999996</v>
      </c>
      <c r="B334" s="6" t="s">
        <v>14</v>
      </c>
    </row>
    <row r="335" spans="1:2" x14ac:dyDescent="0.2">
      <c r="A335" s="5">
        <v>4.2551449999999997</v>
      </c>
      <c r="B335" s="6" t="s">
        <v>14</v>
      </c>
    </row>
    <row r="336" spans="1:2" x14ac:dyDescent="0.2">
      <c r="A336" s="5">
        <v>4.7632859999999999</v>
      </c>
      <c r="B336" s="6" t="s">
        <v>14</v>
      </c>
    </row>
    <row r="337" spans="1:2" x14ac:dyDescent="0.2">
      <c r="A337" s="5">
        <v>4.493201</v>
      </c>
      <c r="B337" s="6" t="s">
        <v>14</v>
      </c>
    </row>
    <row r="338" spans="1:2" x14ac:dyDescent="0.2">
      <c r="A338" s="5">
        <v>4.3758210000000002</v>
      </c>
      <c r="B338" s="6" t="s">
        <v>14</v>
      </c>
    </row>
    <row r="339" spans="1:2" x14ac:dyDescent="0.2">
      <c r="A339" s="5">
        <v>4.216558</v>
      </c>
      <c r="B339" s="6" t="s">
        <v>14</v>
      </c>
    </row>
    <row r="340" spans="1:2" x14ac:dyDescent="0.2">
      <c r="A340" s="5">
        <v>4.620571</v>
      </c>
      <c r="B340" s="6" t="s">
        <v>14</v>
      </c>
    </row>
    <row r="341" spans="1:2" x14ac:dyDescent="0.2">
      <c r="A341" s="5">
        <v>4.2342690000000003</v>
      </c>
      <c r="B341" s="6" t="s">
        <v>14</v>
      </c>
    </row>
    <row r="342" spans="1:2" x14ac:dyDescent="0.2">
      <c r="A342" s="5">
        <v>4.470129</v>
      </c>
      <c r="B342" s="6" t="s">
        <v>14</v>
      </c>
    </row>
    <row r="343" spans="1:2" x14ac:dyDescent="0.2">
      <c r="A343" s="5">
        <v>4.6417960000000003</v>
      </c>
      <c r="B343" s="6" t="s">
        <v>14</v>
      </c>
    </row>
    <row r="344" spans="1:2" x14ac:dyDescent="0.2">
      <c r="A344" s="5">
        <v>4.232615</v>
      </c>
      <c r="B344" s="6" t="s">
        <v>14</v>
      </c>
    </row>
    <row r="345" spans="1:2" x14ac:dyDescent="0.2">
      <c r="A345" s="5">
        <v>4.8752629999999897</v>
      </c>
      <c r="B345" s="6" t="s">
        <v>14</v>
      </c>
    </row>
    <row r="346" spans="1:2" x14ac:dyDescent="0.2">
      <c r="A346" s="5">
        <v>4.8439360000000002</v>
      </c>
      <c r="B346" s="6" t="s">
        <v>14</v>
      </c>
    </row>
    <row r="347" spans="1:2" x14ac:dyDescent="0.2">
      <c r="A347" s="5">
        <v>4.5187559999999998</v>
      </c>
      <c r="B347" s="6" t="s">
        <v>14</v>
      </c>
    </row>
    <row r="348" spans="1:2" x14ac:dyDescent="0.2">
      <c r="A348" s="5">
        <v>4.2878829999999999</v>
      </c>
      <c r="B348" s="6" t="s">
        <v>14</v>
      </c>
    </row>
    <row r="349" spans="1:2" x14ac:dyDescent="0.2">
      <c r="A349" s="5">
        <v>4.3128679999999999</v>
      </c>
      <c r="B349" s="6" t="s">
        <v>14</v>
      </c>
    </row>
    <row r="350" spans="1:2" x14ac:dyDescent="0.2">
      <c r="A350" s="5">
        <v>4.2801239999999998</v>
      </c>
      <c r="B350" s="6" t="s">
        <v>14</v>
      </c>
    </row>
    <row r="351" spans="1:2" x14ac:dyDescent="0.2">
      <c r="A351" s="5">
        <v>4.5736319999999999</v>
      </c>
      <c r="B351" s="6" t="s">
        <v>14</v>
      </c>
    </row>
    <row r="352" spans="1:2" x14ac:dyDescent="0.2">
      <c r="A352" s="5">
        <v>4.0716799999999997</v>
      </c>
      <c r="B352" s="6" t="s">
        <v>14</v>
      </c>
    </row>
    <row r="353" spans="1:2" x14ac:dyDescent="0.2">
      <c r="A353" s="5">
        <v>4.1601140000000001</v>
      </c>
      <c r="B353" s="6" t="s">
        <v>14</v>
      </c>
    </row>
    <row r="354" spans="1:2" x14ac:dyDescent="0.2">
      <c r="A354" s="5">
        <v>4.6699190000000002</v>
      </c>
      <c r="B354" s="6" t="s">
        <v>14</v>
      </c>
    </row>
    <row r="355" spans="1:2" x14ac:dyDescent="0.2">
      <c r="A355" s="5">
        <v>4.4110519999999998</v>
      </c>
      <c r="B355" s="6" t="s">
        <v>14</v>
      </c>
    </row>
    <row r="356" spans="1:2" x14ac:dyDescent="0.2">
      <c r="A356" s="5">
        <v>4.5866369999999996</v>
      </c>
      <c r="B356" s="6" t="s">
        <v>14</v>
      </c>
    </row>
    <row r="357" spans="1:2" x14ac:dyDescent="0.2">
      <c r="A357" s="5">
        <v>4.0225559999999998</v>
      </c>
      <c r="B357" s="6" t="s">
        <v>14</v>
      </c>
    </row>
    <row r="358" spans="1:2" x14ac:dyDescent="0.2">
      <c r="A358" s="5">
        <v>4.357869</v>
      </c>
      <c r="B358" s="6" t="s">
        <v>14</v>
      </c>
    </row>
    <row r="359" spans="1:2" x14ac:dyDescent="0.2">
      <c r="A359" s="5">
        <v>4.2942400000000003</v>
      </c>
      <c r="B359" s="6" t="s">
        <v>14</v>
      </c>
    </row>
    <row r="360" spans="1:2" x14ac:dyDescent="0.2">
      <c r="A360" s="5">
        <v>4.3325170000000002</v>
      </c>
      <c r="B360" s="6" t="s">
        <v>14</v>
      </c>
    </row>
    <row r="361" spans="1:2" x14ac:dyDescent="0.2">
      <c r="A361" s="5">
        <v>4.3033060000000001</v>
      </c>
      <c r="B361" s="6" t="s">
        <v>14</v>
      </c>
    </row>
    <row r="362" spans="1:2" x14ac:dyDescent="0.2">
      <c r="A362" s="5">
        <v>4.1240019999999999</v>
      </c>
      <c r="B362" s="6" t="s">
        <v>14</v>
      </c>
    </row>
    <row r="363" spans="1:2" x14ac:dyDescent="0.2">
      <c r="A363" s="5">
        <v>4.4899870000000002</v>
      </c>
      <c r="B363" s="6" t="s">
        <v>14</v>
      </c>
    </row>
    <row r="364" spans="1:2" x14ac:dyDescent="0.2">
      <c r="A364" s="5">
        <v>4.2331880000000002</v>
      </c>
      <c r="B364" s="6" t="s">
        <v>14</v>
      </c>
    </row>
    <row r="365" spans="1:2" x14ac:dyDescent="0.2">
      <c r="A365" s="5">
        <v>4.4853110000000003</v>
      </c>
      <c r="B365" s="6" t="s">
        <v>14</v>
      </c>
    </row>
    <row r="366" spans="1:2" x14ac:dyDescent="0.2">
      <c r="A366" s="5">
        <v>4.4980820000000001</v>
      </c>
      <c r="B366" s="6" t="s">
        <v>14</v>
      </c>
    </row>
    <row r="367" spans="1:2" x14ac:dyDescent="0.2">
      <c r="A367" s="5">
        <v>4.3198860000000003</v>
      </c>
      <c r="B367" s="6" t="s">
        <v>14</v>
      </c>
    </row>
    <row r="368" spans="1:2" x14ac:dyDescent="0.2">
      <c r="A368" s="5">
        <v>4.7204350000000002</v>
      </c>
      <c r="B368" s="6" t="s">
        <v>14</v>
      </c>
    </row>
    <row r="369" spans="1:2" x14ac:dyDescent="0.2">
      <c r="A369" s="5">
        <v>4.1509749999999999</v>
      </c>
      <c r="B369" s="6" t="s">
        <v>14</v>
      </c>
    </row>
    <row r="370" spans="1:2" x14ac:dyDescent="0.2">
      <c r="A370" s="5">
        <v>4.0345259999999996</v>
      </c>
      <c r="B370" s="6" t="s">
        <v>14</v>
      </c>
    </row>
    <row r="371" spans="1:2" x14ac:dyDescent="0.2">
      <c r="A371" s="5">
        <v>4.5771420000000003</v>
      </c>
      <c r="B371" s="6" t="s">
        <v>14</v>
      </c>
    </row>
    <row r="372" spans="1:2" x14ac:dyDescent="0.2">
      <c r="A372" s="5">
        <v>4.1388860000000003</v>
      </c>
      <c r="B372" s="6" t="s">
        <v>14</v>
      </c>
    </row>
    <row r="373" spans="1:2" x14ac:dyDescent="0.2">
      <c r="A373" s="5">
        <v>3.9411930000000002</v>
      </c>
      <c r="B373" s="6" t="s">
        <v>14</v>
      </c>
    </row>
    <row r="374" spans="1:2" x14ac:dyDescent="0.2">
      <c r="A374" s="5">
        <v>4.1333839999999897</v>
      </c>
      <c r="B374" s="6" t="s">
        <v>14</v>
      </c>
    </row>
    <row r="375" spans="1:2" x14ac:dyDescent="0.2">
      <c r="A375" s="5">
        <v>4.2891680000000001</v>
      </c>
      <c r="B375" s="6" t="s">
        <v>14</v>
      </c>
    </row>
    <row r="376" spans="1:2" x14ac:dyDescent="0.2">
      <c r="A376" s="5">
        <v>4.5683389999999999</v>
      </c>
      <c r="B376" s="6" t="s">
        <v>14</v>
      </c>
    </row>
    <row r="377" spans="1:2" x14ac:dyDescent="0.2">
      <c r="A377" s="5">
        <v>4.4372179999999997</v>
      </c>
      <c r="B377" s="6" t="s">
        <v>14</v>
      </c>
    </row>
    <row r="378" spans="1:2" x14ac:dyDescent="0.2">
      <c r="A378" s="5">
        <v>4.30511</v>
      </c>
      <c r="B378" s="6" t="s">
        <v>14</v>
      </c>
    </row>
    <row r="379" spans="1:2" x14ac:dyDescent="0.2">
      <c r="A379" s="5">
        <v>4.1771330000000004</v>
      </c>
      <c r="B379" s="6" t="s">
        <v>14</v>
      </c>
    </row>
    <row r="380" spans="1:2" x14ac:dyDescent="0.2">
      <c r="A380" s="5">
        <v>4.1076439999999996</v>
      </c>
      <c r="B380" s="6" t="s">
        <v>14</v>
      </c>
    </row>
    <row r="381" spans="1:2" x14ac:dyDescent="0.2">
      <c r="A381" s="5">
        <v>4.187786</v>
      </c>
      <c r="B381" s="6" t="s">
        <v>14</v>
      </c>
    </row>
    <row r="382" spans="1:2" x14ac:dyDescent="0.2">
      <c r="A382" s="5">
        <v>4.2584359999999997</v>
      </c>
      <c r="B382" s="6" t="s">
        <v>14</v>
      </c>
    </row>
    <row r="383" spans="1:2" x14ac:dyDescent="0.2">
      <c r="A383" s="5">
        <v>4.2804099999999998</v>
      </c>
      <c r="B383" s="6" t="s">
        <v>14</v>
      </c>
    </row>
    <row r="384" spans="1:2" x14ac:dyDescent="0.2">
      <c r="A384" s="5">
        <v>4.3573370000000002</v>
      </c>
      <c r="B384" s="6" t="s">
        <v>14</v>
      </c>
    </row>
    <row r="385" spans="1:2" x14ac:dyDescent="0.2">
      <c r="A385" s="5">
        <v>4.1933099999999897</v>
      </c>
      <c r="B385" s="6" t="s">
        <v>14</v>
      </c>
    </row>
    <row r="386" spans="1:2" x14ac:dyDescent="0.2">
      <c r="A386" s="5">
        <v>4.7290010000000002</v>
      </c>
      <c r="B386" s="6" t="s">
        <v>14</v>
      </c>
    </row>
    <row r="387" spans="1:2" x14ac:dyDescent="0.2">
      <c r="A387" s="5">
        <v>4.2929379999999897</v>
      </c>
      <c r="B387" s="6" t="s">
        <v>14</v>
      </c>
    </row>
    <row r="388" spans="1:2" x14ac:dyDescent="0.2">
      <c r="A388" s="5">
        <v>4.033334</v>
      </c>
      <c r="B388" s="6" t="s">
        <v>14</v>
      </c>
    </row>
    <row r="389" spans="1:2" x14ac:dyDescent="0.2">
      <c r="A389" s="5">
        <v>4.1795859999999996</v>
      </c>
      <c r="B389" s="6" t="s">
        <v>14</v>
      </c>
    </row>
    <row r="390" spans="1:2" x14ac:dyDescent="0.2">
      <c r="A390" s="5">
        <v>4.1320550000000003</v>
      </c>
      <c r="B390" s="6" t="s">
        <v>14</v>
      </c>
    </row>
    <row r="391" spans="1:2" x14ac:dyDescent="0.2">
      <c r="A391" s="5">
        <v>4.369084</v>
      </c>
      <c r="B391" s="6" t="s">
        <v>14</v>
      </c>
    </row>
    <row r="392" spans="1:2" x14ac:dyDescent="0.2">
      <c r="A392" s="5">
        <v>4.3429589999999996</v>
      </c>
      <c r="B392" s="6" t="s">
        <v>14</v>
      </c>
    </row>
    <row r="393" spans="1:2" x14ac:dyDescent="0.2">
      <c r="A393" s="5">
        <v>4.6072410000000001</v>
      </c>
      <c r="B393" s="6" t="s">
        <v>14</v>
      </c>
    </row>
    <row r="394" spans="1:2" x14ac:dyDescent="0.2">
      <c r="A394" s="5">
        <v>4.5134910000000001</v>
      </c>
      <c r="B394" s="6" t="s">
        <v>14</v>
      </c>
    </row>
    <row r="395" spans="1:2" x14ac:dyDescent="0.2">
      <c r="A395" s="5">
        <v>4.1301269999999999</v>
      </c>
      <c r="B395" s="6" t="s">
        <v>14</v>
      </c>
    </row>
    <row r="396" spans="1:2" x14ac:dyDescent="0.2">
      <c r="A396" s="5">
        <v>4.2736179999999999</v>
      </c>
      <c r="B396" s="6" t="s">
        <v>14</v>
      </c>
    </row>
    <row r="397" spans="1:2" x14ac:dyDescent="0.2">
      <c r="A397" s="5">
        <v>4.4193790000000002</v>
      </c>
      <c r="B397" s="6" t="s">
        <v>14</v>
      </c>
    </row>
    <row r="398" spans="1:2" x14ac:dyDescent="0.2">
      <c r="A398" s="5">
        <v>4.2496099999999997</v>
      </c>
      <c r="B398" s="6" t="s">
        <v>14</v>
      </c>
    </row>
    <row r="399" spans="1:2" x14ac:dyDescent="0.2">
      <c r="A399" s="5">
        <v>4.304182</v>
      </c>
      <c r="B399" s="6" t="s">
        <v>14</v>
      </c>
    </row>
    <row r="400" spans="1:2" x14ac:dyDescent="0.2">
      <c r="A400" s="5">
        <v>4.1448010000000002</v>
      </c>
      <c r="B400" s="6" t="s">
        <v>14</v>
      </c>
    </row>
    <row r="401" spans="1:2" x14ac:dyDescent="0.2">
      <c r="A401" s="5">
        <v>4.5450109999999997</v>
      </c>
      <c r="B401" s="6" t="s">
        <v>14</v>
      </c>
    </row>
    <row r="402" spans="1:2" x14ac:dyDescent="0.2">
      <c r="A402" s="5">
        <v>4.2705060000000001</v>
      </c>
      <c r="B402" s="6" t="s">
        <v>14</v>
      </c>
    </row>
    <row r="403" spans="1:2" x14ac:dyDescent="0.2">
      <c r="A403" s="5">
        <v>4.3230959999999996</v>
      </c>
      <c r="B403" s="6" t="s">
        <v>14</v>
      </c>
    </row>
    <row r="404" spans="1:2" x14ac:dyDescent="0.2">
      <c r="A404" s="5">
        <v>4.8333490000000001</v>
      </c>
      <c r="B404" s="6" t="s">
        <v>14</v>
      </c>
    </row>
    <row r="405" spans="1:2" x14ac:dyDescent="0.2">
      <c r="A405" s="5">
        <v>4.508705</v>
      </c>
      <c r="B405" s="6" t="s">
        <v>14</v>
      </c>
    </row>
    <row r="406" spans="1:2" x14ac:dyDescent="0.2">
      <c r="A406" s="5">
        <v>4.6762920000000001</v>
      </c>
      <c r="B406" s="6" t="s">
        <v>14</v>
      </c>
    </row>
    <row r="407" spans="1:2" x14ac:dyDescent="0.2">
      <c r="A407" s="5">
        <v>4.3893879999999896</v>
      </c>
      <c r="B407" s="6" t="s">
        <v>14</v>
      </c>
    </row>
    <row r="408" spans="1:2" x14ac:dyDescent="0.2">
      <c r="A408" s="5">
        <v>4.4815250000000004</v>
      </c>
      <c r="B408" s="6" t="s">
        <v>14</v>
      </c>
    </row>
    <row r="409" spans="1:2" x14ac:dyDescent="0.2">
      <c r="A409" s="5">
        <v>4.2463249999999997</v>
      </c>
      <c r="B409" s="6" t="s">
        <v>14</v>
      </c>
    </row>
    <row r="410" spans="1:2" x14ac:dyDescent="0.2">
      <c r="A410" s="5">
        <v>4.3175999999999997</v>
      </c>
      <c r="B410" s="6" t="s">
        <v>14</v>
      </c>
    </row>
    <row r="411" spans="1:2" x14ac:dyDescent="0.2">
      <c r="A411" s="5">
        <v>4.4384119999999996</v>
      </c>
      <c r="B411" s="6" t="s">
        <v>14</v>
      </c>
    </row>
    <row r="412" spans="1:2" x14ac:dyDescent="0.2">
      <c r="A412" s="5">
        <v>4.2387110000000003</v>
      </c>
      <c r="B412" s="6" t="s">
        <v>14</v>
      </c>
    </row>
    <row r="413" spans="1:2" x14ac:dyDescent="0.2">
      <c r="A413" s="5">
        <v>4.3599779999999999</v>
      </c>
      <c r="B413" s="6" t="s">
        <v>14</v>
      </c>
    </row>
    <row r="414" spans="1:2" x14ac:dyDescent="0.2">
      <c r="A414" s="5">
        <v>4.668838</v>
      </c>
      <c r="B414" s="6" t="s">
        <v>14</v>
      </c>
    </row>
    <row r="415" spans="1:2" x14ac:dyDescent="0.2">
      <c r="A415" s="5">
        <v>4.1236430000000004</v>
      </c>
      <c r="B415" s="6" t="s">
        <v>14</v>
      </c>
    </row>
    <row r="416" spans="1:2" x14ac:dyDescent="0.2">
      <c r="A416" s="5">
        <v>4.4837749999999996</v>
      </c>
      <c r="B416" s="6" t="s">
        <v>14</v>
      </c>
    </row>
    <row r="417" spans="1:2" x14ac:dyDescent="0.2">
      <c r="A417" s="5">
        <v>4.2360989999999896</v>
      </c>
      <c r="B417" s="6" t="s">
        <v>14</v>
      </c>
    </row>
    <row r="418" spans="1:2" x14ac:dyDescent="0.2">
      <c r="A418" s="5">
        <v>4.3223760000000002</v>
      </c>
      <c r="B418" s="6" t="s">
        <v>14</v>
      </c>
    </row>
    <row r="419" spans="1:2" x14ac:dyDescent="0.2">
      <c r="A419" s="5">
        <v>4.0162870000000002</v>
      </c>
      <c r="B419" s="6" t="s">
        <v>14</v>
      </c>
    </row>
    <row r="420" spans="1:2" x14ac:dyDescent="0.2">
      <c r="A420" s="5">
        <v>4.4870089999999996</v>
      </c>
      <c r="B420" s="6" t="s">
        <v>14</v>
      </c>
    </row>
    <row r="421" spans="1:2" x14ac:dyDescent="0.2">
      <c r="A421" s="5">
        <v>4.5523739999999897</v>
      </c>
      <c r="B421" s="6" t="s">
        <v>14</v>
      </c>
    </row>
    <row r="422" spans="1:2" x14ac:dyDescent="0.2">
      <c r="A422" s="5">
        <v>4.9021809999999997</v>
      </c>
      <c r="B422" s="6" t="s">
        <v>14</v>
      </c>
    </row>
    <row r="423" spans="1:2" x14ac:dyDescent="0.2">
      <c r="A423" s="5">
        <v>4.1837660000000003</v>
      </c>
      <c r="B423" s="6" t="s">
        <v>14</v>
      </c>
    </row>
    <row r="424" spans="1:2" x14ac:dyDescent="0.2">
      <c r="A424" s="5">
        <v>4.448798</v>
      </c>
      <c r="B424" s="6" t="s">
        <v>14</v>
      </c>
    </row>
    <row r="425" spans="1:2" x14ac:dyDescent="0.2">
      <c r="A425" s="5">
        <v>4.3965269999999999</v>
      </c>
      <c r="B425" s="6" t="s">
        <v>14</v>
      </c>
    </row>
    <row r="426" spans="1:2" x14ac:dyDescent="0.2">
      <c r="A426" s="5">
        <v>4.1859010000000003</v>
      </c>
      <c r="B426" s="6" t="s">
        <v>14</v>
      </c>
    </row>
    <row r="427" spans="1:2" x14ac:dyDescent="0.2">
      <c r="A427" s="5">
        <v>4.2908989999999996</v>
      </c>
      <c r="B427" s="6" t="s">
        <v>14</v>
      </c>
    </row>
    <row r="428" spans="1:2" x14ac:dyDescent="0.2">
      <c r="A428" s="5">
        <v>4.3275100000000002</v>
      </c>
      <c r="B428" s="6" t="s">
        <v>14</v>
      </c>
    </row>
    <row r="429" spans="1:2" x14ac:dyDescent="0.2">
      <c r="A429" s="5">
        <v>3.9535779999999998</v>
      </c>
      <c r="B429" s="6" t="s">
        <v>14</v>
      </c>
    </row>
    <row r="430" spans="1:2" x14ac:dyDescent="0.2">
      <c r="A430" s="5">
        <v>4.3723199999999904</v>
      </c>
      <c r="B430" s="6" t="s">
        <v>14</v>
      </c>
    </row>
    <row r="431" spans="1:2" x14ac:dyDescent="0.2">
      <c r="A431" s="5">
        <v>4.3132599999999996</v>
      </c>
      <c r="B431" s="6" t="s">
        <v>14</v>
      </c>
    </row>
    <row r="432" spans="1:2" x14ac:dyDescent="0.2">
      <c r="A432" s="5">
        <v>4.5196160000000001</v>
      </c>
      <c r="B432" s="6" t="s">
        <v>14</v>
      </c>
    </row>
    <row r="433" spans="1:2" x14ac:dyDescent="0.2">
      <c r="A433" s="5">
        <v>4.2805330000000001</v>
      </c>
      <c r="B433" s="6" t="s">
        <v>14</v>
      </c>
    </row>
    <row r="434" spans="1:2" x14ac:dyDescent="0.2">
      <c r="A434" s="5">
        <v>4.2436449999999999</v>
      </c>
      <c r="B434" s="6" t="s">
        <v>14</v>
      </c>
    </row>
    <row r="435" spans="1:2" x14ac:dyDescent="0.2">
      <c r="A435" s="5">
        <v>4.3307120000000001</v>
      </c>
      <c r="B435" s="6" t="s">
        <v>14</v>
      </c>
    </row>
    <row r="436" spans="1:2" x14ac:dyDescent="0.2">
      <c r="A436" s="5">
        <v>4.574668</v>
      </c>
      <c r="B436" s="6" t="s">
        <v>14</v>
      </c>
    </row>
    <row r="437" spans="1:2" x14ac:dyDescent="0.2">
      <c r="A437" s="5">
        <v>4.1839259999999996</v>
      </c>
      <c r="B437" s="6" t="s">
        <v>14</v>
      </c>
    </row>
    <row r="438" spans="1:2" x14ac:dyDescent="0.2">
      <c r="A438" s="5">
        <v>4.3335999999999997</v>
      </c>
      <c r="B438" s="6" t="s">
        <v>14</v>
      </c>
    </row>
    <row r="439" spans="1:2" x14ac:dyDescent="0.2">
      <c r="A439" s="5">
        <v>4.0988709999999999</v>
      </c>
      <c r="B439" s="6" t="s">
        <v>14</v>
      </c>
    </row>
    <row r="440" spans="1:2" x14ac:dyDescent="0.2">
      <c r="A440" s="5">
        <v>4.2555399999999999</v>
      </c>
      <c r="B440" s="6" t="s">
        <v>14</v>
      </c>
    </row>
    <row r="441" spans="1:2" x14ac:dyDescent="0.2">
      <c r="A441" s="5">
        <v>4.3950589999999998</v>
      </c>
      <c r="B441" s="6" t="s">
        <v>14</v>
      </c>
    </row>
    <row r="442" spans="1:2" x14ac:dyDescent="0.2">
      <c r="A442" s="5">
        <v>4.3874259999999996</v>
      </c>
      <c r="B442" s="6" t="s">
        <v>14</v>
      </c>
    </row>
    <row r="443" spans="1:2" x14ac:dyDescent="0.2">
      <c r="A443" s="5">
        <v>4.1384530000000002</v>
      </c>
      <c r="B443" s="6" t="s">
        <v>14</v>
      </c>
    </row>
    <row r="444" spans="1:2" x14ac:dyDescent="0.2">
      <c r="A444" s="5">
        <v>4.5676129999999997</v>
      </c>
      <c r="B444" s="6" t="s">
        <v>14</v>
      </c>
    </row>
    <row r="445" spans="1:2" x14ac:dyDescent="0.2">
      <c r="A445" s="5">
        <v>4.1290579999999997</v>
      </c>
      <c r="B445" s="6" t="s">
        <v>14</v>
      </c>
    </row>
    <row r="446" spans="1:2" x14ac:dyDescent="0.2">
      <c r="A446" s="5">
        <v>4.7105379999999997</v>
      </c>
      <c r="B446" s="6" t="s">
        <v>14</v>
      </c>
    </row>
    <row r="447" spans="1:2" x14ac:dyDescent="0.2">
      <c r="A447" s="5">
        <v>4.2713769999999904</v>
      </c>
      <c r="B447" s="6" t="s">
        <v>14</v>
      </c>
    </row>
    <row r="448" spans="1:2" x14ac:dyDescent="0.2">
      <c r="A448" s="5">
        <v>4.4622289999999998</v>
      </c>
      <c r="B448" s="6" t="s">
        <v>14</v>
      </c>
    </row>
    <row r="449" spans="1:2" x14ac:dyDescent="0.2">
      <c r="A449" s="5">
        <v>4.047383</v>
      </c>
      <c r="B449" s="6" t="s">
        <v>14</v>
      </c>
    </row>
    <row r="450" spans="1:2" x14ac:dyDescent="0.2">
      <c r="A450" s="5">
        <v>4.2001629999999999</v>
      </c>
      <c r="B450" s="6" t="s">
        <v>14</v>
      </c>
    </row>
    <row r="451" spans="1:2" x14ac:dyDescent="0.2">
      <c r="A451" s="5">
        <v>4.4525290000000002</v>
      </c>
      <c r="B451" s="6" t="s">
        <v>14</v>
      </c>
    </row>
    <row r="452" spans="1:2" x14ac:dyDescent="0.2">
      <c r="A452" s="5">
        <v>4.3586260000000001</v>
      </c>
      <c r="B452" s="6" t="s">
        <v>14</v>
      </c>
    </row>
    <row r="453" spans="1:2" x14ac:dyDescent="0.2">
      <c r="A453" s="5">
        <v>4.2932480000000002</v>
      </c>
      <c r="B453" s="6" t="s">
        <v>14</v>
      </c>
    </row>
    <row r="454" spans="1:2" x14ac:dyDescent="0.2">
      <c r="A454" s="5">
        <v>4.1851199999999897</v>
      </c>
      <c r="B454" s="6" t="s">
        <v>14</v>
      </c>
    </row>
    <row r="455" spans="1:2" x14ac:dyDescent="0.2">
      <c r="A455" s="5">
        <v>4.1746739999999898</v>
      </c>
      <c r="B455" s="6" t="s">
        <v>14</v>
      </c>
    </row>
    <row r="456" spans="1:2" x14ac:dyDescent="0.2">
      <c r="A456" s="5">
        <v>4.6937680000000004</v>
      </c>
      <c r="B456" s="6" t="s">
        <v>14</v>
      </c>
    </row>
    <row r="457" spans="1:2" x14ac:dyDescent="0.2">
      <c r="A457" s="5">
        <v>4.4265639999999999</v>
      </c>
      <c r="B457" s="6" t="s">
        <v>14</v>
      </c>
    </row>
    <row r="458" spans="1:2" x14ac:dyDescent="0.2">
      <c r="A458" s="5">
        <v>4.8217379999999999</v>
      </c>
      <c r="B458" s="6" t="s">
        <v>14</v>
      </c>
    </row>
    <row r="459" spans="1:2" x14ac:dyDescent="0.2">
      <c r="A459" s="5">
        <v>4.0510809999999999</v>
      </c>
      <c r="B459" s="6" t="s">
        <v>14</v>
      </c>
    </row>
    <row r="460" spans="1:2" x14ac:dyDescent="0.2">
      <c r="A460" s="5">
        <v>4.412007</v>
      </c>
      <c r="B460" s="6" t="s">
        <v>14</v>
      </c>
    </row>
    <row r="461" spans="1:2" x14ac:dyDescent="0.2">
      <c r="A461" s="5">
        <v>4.3852060000000002</v>
      </c>
      <c r="B461" s="6" t="s">
        <v>14</v>
      </c>
    </row>
    <row r="462" spans="1:2" x14ac:dyDescent="0.2">
      <c r="A462" s="5">
        <v>4.2584839999999904</v>
      </c>
      <c r="B462" s="6" t="s">
        <v>14</v>
      </c>
    </row>
    <row r="463" spans="1:2" x14ac:dyDescent="0.2">
      <c r="A463" s="5">
        <v>4.6478380000000001</v>
      </c>
      <c r="B463" s="6" t="s">
        <v>14</v>
      </c>
    </row>
    <row r="464" spans="1:2" x14ac:dyDescent="0.2">
      <c r="A464" s="5">
        <v>4.2314309999999997</v>
      </c>
      <c r="B464" s="6" t="s">
        <v>14</v>
      </c>
    </row>
    <row r="465" spans="1:2" x14ac:dyDescent="0.2">
      <c r="A465" s="5">
        <v>4.4987240000000002</v>
      </c>
      <c r="B465" s="6" t="s">
        <v>14</v>
      </c>
    </row>
    <row r="466" spans="1:2" x14ac:dyDescent="0.2">
      <c r="A466" s="5">
        <v>4.3685809999999998</v>
      </c>
      <c r="B466" s="6" t="s">
        <v>14</v>
      </c>
    </row>
    <row r="467" spans="1:2" x14ac:dyDescent="0.2">
      <c r="A467" s="5">
        <v>5.0812660000000003</v>
      </c>
      <c r="B467" s="6" t="s">
        <v>14</v>
      </c>
    </row>
    <row r="468" spans="1:2" x14ac:dyDescent="0.2">
      <c r="A468" s="5">
        <v>4.4661200000000001</v>
      </c>
      <c r="B468" s="6" t="s">
        <v>14</v>
      </c>
    </row>
    <row r="469" spans="1:2" x14ac:dyDescent="0.2">
      <c r="A469" s="5">
        <v>4.2628079999999997</v>
      </c>
      <c r="B469" s="6" t="s">
        <v>14</v>
      </c>
    </row>
    <row r="470" spans="1:2" x14ac:dyDescent="0.2">
      <c r="A470" s="5">
        <v>3.9890509999999999</v>
      </c>
      <c r="B470" s="6" t="s">
        <v>14</v>
      </c>
    </row>
    <row r="471" spans="1:2" x14ac:dyDescent="0.2">
      <c r="A471" s="5">
        <v>5.0898680000000001</v>
      </c>
      <c r="B471" s="6" t="s">
        <v>14</v>
      </c>
    </row>
    <row r="472" spans="1:2" x14ac:dyDescent="0.2">
      <c r="A472" s="5">
        <v>4.5286599999999897</v>
      </c>
      <c r="B472" s="6" t="s">
        <v>14</v>
      </c>
    </row>
    <row r="473" spans="1:2" x14ac:dyDescent="0.2">
      <c r="A473" s="5">
        <v>4.2699089999999904</v>
      </c>
      <c r="B473" s="6" t="s">
        <v>14</v>
      </c>
    </row>
    <row r="474" spans="1:2" x14ac:dyDescent="0.2">
      <c r="A474" s="5">
        <v>4.4490030000000003</v>
      </c>
      <c r="B474" s="6" t="s">
        <v>14</v>
      </c>
    </row>
    <row r="475" spans="1:2" x14ac:dyDescent="0.2">
      <c r="A475" s="5">
        <v>4.577852</v>
      </c>
      <c r="B475" s="6" t="s">
        <v>14</v>
      </c>
    </row>
    <row r="476" spans="1:2" x14ac:dyDescent="0.2">
      <c r="A476" s="5">
        <v>4.3459789999999998</v>
      </c>
      <c r="B476" s="6" t="s">
        <v>14</v>
      </c>
    </row>
    <row r="477" spans="1:2" x14ac:dyDescent="0.2">
      <c r="A477" s="5">
        <v>4.6304959999999999</v>
      </c>
      <c r="B477" s="6" t="s">
        <v>14</v>
      </c>
    </row>
    <row r="478" spans="1:2" x14ac:dyDescent="0.2">
      <c r="A478" s="5">
        <v>4.710515</v>
      </c>
      <c r="B478" s="6" t="s">
        <v>14</v>
      </c>
    </row>
    <row r="479" spans="1:2" x14ac:dyDescent="0.2">
      <c r="A479" s="5">
        <v>4.4294190000000002</v>
      </c>
      <c r="B479" s="6" t="s">
        <v>14</v>
      </c>
    </row>
    <row r="480" spans="1:2" x14ac:dyDescent="0.2">
      <c r="A480" s="5">
        <v>3.9694210000000001</v>
      </c>
      <c r="B480" s="6" t="s">
        <v>14</v>
      </c>
    </row>
    <row r="481" spans="1:2" x14ac:dyDescent="0.2">
      <c r="A481" s="5">
        <v>4.8383989999999999</v>
      </c>
      <c r="B481" s="6" t="s">
        <v>14</v>
      </c>
    </row>
    <row r="482" spans="1:2" x14ac:dyDescent="0.2">
      <c r="A482" s="5">
        <v>4.1893960000000003</v>
      </c>
      <c r="B482" s="6" t="s">
        <v>14</v>
      </c>
    </row>
    <row r="483" spans="1:2" x14ac:dyDescent="0.2">
      <c r="A483" s="5">
        <v>4.1218959999999996</v>
      </c>
      <c r="B483" s="6" t="s">
        <v>14</v>
      </c>
    </row>
    <row r="484" spans="1:2" x14ac:dyDescent="0.2">
      <c r="A484" s="5">
        <v>4.3181419999999999</v>
      </c>
      <c r="B484" s="6" t="s">
        <v>14</v>
      </c>
    </row>
    <row r="485" spans="1:2" x14ac:dyDescent="0.2">
      <c r="A485" s="5">
        <v>4.4246319999999999</v>
      </c>
      <c r="B485" s="6" t="s">
        <v>14</v>
      </c>
    </row>
    <row r="486" spans="1:2" x14ac:dyDescent="0.2">
      <c r="A486" s="5">
        <v>4.5086570000000004</v>
      </c>
      <c r="B486" s="6" t="s">
        <v>14</v>
      </c>
    </row>
    <row r="487" spans="1:2" x14ac:dyDescent="0.2">
      <c r="A487" s="5">
        <v>4.7165629999999998</v>
      </c>
      <c r="B487" s="6" t="s">
        <v>14</v>
      </c>
    </row>
    <row r="488" spans="1:2" x14ac:dyDescent="0.2">
      <c r="A488" s="5">
        <v>4.7829579999999998</v>
      </c>
      <c r="B488" s="6" t="s">
        <v>14</v>
      </c>
    </row>
    <row r="489" spans="1:2" x14ac:dyDescent="0.2">
      <c r="A489" s="5">
        <v>4.0907019999999896</v>
      </c>
      <c r="B489" s="6" t="s">
        <v>14</v>
      </c>
    </row>
    <row r="490" spans="1:2" x14ac:dyDescent="0.2">
      <c r="A490" s="5">
        <v>4.0148260000000002</v>
      </c>
      <c r="B490" s="6" t="s">
        <v>14</v>
      </c>
    </row>
    <row r="491" spans="1:2" x14ac:dyDescent="0.2">
      <c r="A491" s="5">
        <v>4.5419299999999998</v>
      </c>
      <c r="B491" s="6" t="s">
        <v>14</v>
      </c>
    </row>
    <row r="492" spans="1:2" x14ac:dyDescent="0.2">
      <c r="A492" s="5">
        <v>4.9511789999999998</v>
      </c>
      <c r="B492" s="6" t="s">
        <v>14</v>
      </c>
    </row>
    <row r="493" spans="1:2" x14ac:dyDescent="0.2">
      <c r="A493" s="5">
        <v>4.154064</v>
      </c>
      <c r="B493" s="6" t="s">
        <v>14</v>
      </c>
    </row>
    <row r="494" spans="1:2" x14ac:dyDescent="0.2">
      <c r="A494" s="5">
        <v>4.3732129999999998</v>
      </c>
      <c r="B494" s="6" t="s">
        <v>14</v>
      </c>
    </row>
    <row r="495" spans="1:2" x14ac:dyDescent="0.2">
      <c r="A495" s="5">
        <v>4.336754</v>
      </c>
      <c r="B495" s="6" t="s">
        <v>14</v>
      </c>
    </row>
    <row r="496" spans="1:2" x14ac:dyDescent="0.2">
      <c r="A496" s="5">
        <v>4.2105610000000002</v>
      </c>
      <c r="B496" s="6" t="s">
        <v>14</v>
      </c>
    </row>
    <row r="497" spans="1:2" x14ac:dyDescent="0.2">
      <c r="A497" s="5">
        <v>4.3380710000000002</v>
      </c>
      <c r="B497" s="6" t="s">
        <v>14</v>
      </c>
    </row>
    <row r="498" spans="1:2" x14ac:dyDescent="0.2">
      <c r="A498" s="5">
        <v>5.0275679999999996</v>
      </c>
      <c r="B498" s="6" t="s">
        <v>14</v>
      </c>
    </row>
    <row r="499" spans="1:2" x14ac:dyDescent="0.2">
      <c r="A499" s="5">
        <v>4.0266820000000001</v>
      </c>
      <c r="B499" s="6" t="s">
        <v>14</v>
      </c>
    </row>
    <row r="500" spans="1:2" x14ac:dyDescent="0.2">
      <c r="A500" s="5">
        <v>4.3718599999999999</v>
      </c>
      <c r="B500" s="6" t="s">
        <v>14</v>
      </c>
    </row>
    <row r="501" spans="1:2" x14ac:dyDescent="0.2">
      <c r="A501" s="5">
        <v>4.9736669999999998</v>
      </c>
      <c r="B501" s="6" t="s">
        <v>14</v>
      </c>
    </row>
    <row r="502" spans="1:2" x14ac:dyDescent="0.2">
      <c r="A502" s="5">
        <v>5.3758929999999996</v>
      </c>
      <c r="B502" s="6" t="s">
        <v>15</v>
      </c>
    </row>
    <row r="503" spans="1:2" x14ac:dyDescent="0.2">
      <c r="A503" s="5">
        <v>5.840573</v>
      </c>
      <c r="B503" s="6" t="s">
        <v>15</v>
      </c>
    </row>
    <row r="504" spans="1:2" x14ac:dyDescent="0.2">
      <c r="A504" s="5">
        <v>4.6828629999999896</v>
      </c>
      <c r="B504" s="6" t="s">
        <v>15</v>
      </c>
    </row>
    <row r="505" spans="1:2" x14ac:dyDescent="0.2">
      <c r="A505" s="5">
        <v>4.2527290000000004</v>
      </c>
      <c r="B505" s="6" t="s">
        <v>15</v>
      </c>
    </row>
    <row r="506" spans="1:2" x14ac:dyDescent="0.2">
      <c r="A506" s="5">
        <v>5.5670140000000004</v>
      </c>
      <c r="B506" s="6" t="s">
        <v>15</v>
      </c>
    </row>
    <row r="507" spans="1:2" x14ac:dyDescent="0.2">
      <c r="A507" s="5">
        <v>4.744453</v>
      </c>
      <c r="B507" s="6" t="s">
        <v>15</v>
      </c>
    </row>
    <row r="508" spans="1:2" x14ac:dyDescent="0.2">
      <c r="A508" s="5">
        <v>4.8699430000000001</v>
      </c>
      <c r="B508" s="6" t="s">
        <v>15</v>
      </c>
    </row>
    <row r="509" spans="1:2" x14ac:dyDescent="0.2">
      <c r="A509" s="5">
        <v>4.683929</v>
      </c>
      <c r="B509" s="6" t="s">
        <v>15</v>
      </c>
    </row>
    <row r="510" spans="1:2" x14ac:dyDescent="0.2">
      <c r="A510" s="5">
        <v>4.6398279999999996</v>
      </c>
      <c r="B510" s="6" t="s">
        <v>15</v>
      </c>
    </row>
    <row r="511" spans="1:2" x14ac:dyDescent="0.2">
      <c r="A511" s="5">
        <v>4.4382190000000001</v>
      </c>
      <c r="B511" s="6" t="s">
        <v>15</v>
      </c>
    </row>
    <row r="512" spans="1:2" x14ac:dyDescent="0.2">
      <c r="A512" s="5">
        <v>5.9246429999999997</v>
      </c>
      <c r="B512" s="6" t="s">
        <v>15</v>
      </c>
    </row>
    <row r="513" spans="1:2" x14ac:dyDescent="0.2">
      <c r="A513" s="5">
        <v>5.3967859999999996</v>
      </c>
      <c r="B513" s="6" t="s">
        <v>15</v>
      </c>
    </row>
    <row r="514" spans="1:2" x14ac:dyDescent="0.2">
      <c r="A514" s="5">
        <v>4.3886240000000001</v>
      </c>
      <c r="B514" s="6" t="s">
        <v>15</v>
      </c>
    </row>
    <row r="515" spans="1:2" x14ac:dyDescent="0.2">
      <c r="A515" s="5">
        <v>4.6821769999999896</v>
      </c>
      <c r="B515" s="6" t="s">
        <v>15</v>
      </c>
    </row>
    <row r="516" spans="1:2" x14ac:dyDescent="0.2">
      <c r="A516" s="5">
        <v>4.6288749999999999</v>
      </c>
      <c r="B516" s="6" t="s">
        <v>15</v>
      </c>
    </row>
    <row r="517" spans="1:2" x14ac:dyDescent="0.2">
      <c r="A517" s="5">
        <v>4.5521929999999999</v>
      </c>
      <c r="B517" s="6" t="s">
        <v>15</v>
      </c>
    </row>
    <row r="518" spans="1:2" x14ac:dyDescent="0.2">
      <c r="A518" s="5">
        <v>4.9791800000000004</v>
      </c>
      <c r="B518" s="6" t="s">
        <v>15</v>
      </c>
    </row>
    <row r="519" spans="1:2" x14ac:dyDescent="0.2">
      <c r="A519" s="5">
        <v>4.365081</v>
      </c>
      <c r="B519" s="6" t="s">
        <v>15</v>
      </c>
    </row>
    <row r="520" spans="1:2" x14ac:dyDescent="0.2">
      <c r="A520" s="5">
        <v>5.1193169999999997</v>
      </c>
      <c r="B520" s="6" t="s">
        <v>15</v>
      </c>
    </row>
    <row r="521" spans="1:2" x14ac:dyDescent="0.2">
      <c r="A521" s="5">
        <v>4.8388419999999996</v>
      </c>
      <c r="B521" s="6" t="s">
        <v>15</v>
      </c>
    </row>
    <row r="522" spans="1:2" x14ac:dyDescent="0.2">
      <c r="A522" s="5">
        <v>5.0387909999999998</v>
      </c>
      <c r="B522" s="6" t="s">
        <v>15</v>
      </c>
    </row>
    <row r="523" spans="1:2" x14ac:dyDescent="0.2">
      <c r="A523" s="5">
        <v>4.7204249999999996</v>
      </c>
      <c r="B523" s="6" t="s">
        <v>15</v>
      </c>
    </row>
    <row r="524" spans="1:2" x14ac:dyDescent="0.2">
      <c r="A524" s="5">
        <v>5.1821859999999997</v>
      </c>
      <c r="B524" s="6" t="s">
        <v>15</v>
      </c>
    </row>
    <row r="525" spans="1:2" x14ac:dyDescent="0.2">
      <c r="A525" s="5">
        <v>4.0173239999999897</v>
      </c>
      <c r="B525" s="6" t="s">
        <v>15</v>
      </c>
    </row>
    <row r="526" spans="1:2" x14ac:dyDescent="0.2">
      <c r="A526" s="5">
        <v>5.1967030000000003</v>
      </c>
      <c r="B526" s="6" t="s">
        <v>15</v>
      </c>
    </row>
    <row r="527" spans="1:2" x14ac:dyDescent="0.2">
      <c r="A527" s="5">
        <v>4.9676429999999998</v>
      </c>
      <c r="B527" s="6" t="s">
        <v>15</v>
      </c>
    </row>
    <row r="528" spans="1:2" x14ac:dyDescent="0.2">
      <c r="A528" s="5">
        <v>4.6294240000000002</v>
      </c>
      <c r="B528" s="6" t="s">
        <v>15</v>
      </c>
    </row>
    <row r="529" spans="1:2" x14ac:dyDescent="0.2">
      <c r="A529" s="5">
        <v>5.1478359999999999</v>
      </c>
      <c r="B529" s="6" t="s">
        <v>15</v>
      </c>
    </row>
    <row r="530" spans="1:2" x14ac:dyDescent="0.2">
      <c r="A530" s="5">
        <v>4.6884059999999996</v>
      </c>
      <c r="B530" s="6" t="s">
        <v>15</v>
      </c>
    </row>
    <row r="531" spans="1:2" x14ac:dyDescent="0.2">
      <c r="A531" s="5">
        <v>4.7331269999999996</v>
      </c>
      <c r="B531" s="6" t="s">
        <v>15</v>
      </c>
    </row>
    <row r="532" spans="1:2" x14ac:dyDescent="0.2">
      <c r="A532" s="5">
        <v>4.2229929999999998</v>
      </c>
      <c r="B532" s="6" t="s">
        <v>15</v>
      </c>
    </row>
    <row r="533" spans="1:2" x14ac:dyDescent="0.2">
      <c r="A533" s="5">
        <v>5.7430190000000003</v>
      </c>
      <c r="B533" s="6" t="s">
        <v>15</v>
      </c>
    </row>
    <row r="534" spans="1:2" x14ac:dyDescent="0.2">
      <c r="A534" s="5">
        <v>4.5597050000000001</v>
      </c>
      <c r="B534" s="6" t="s">
        <v>15</v>
      </c>
    </row>
    <row r="535" spans="1:2" x14ac:dyDescent="0.2">
      <c r="A535" s="5">
        <v>5.5086959999999996</v>
      </c>
      <c r="B535" s="6" t="s">
        <v>15</v>
      </c>
    </row>
    <row r="536" spans="1:2" x14ac:dyDescent="0.2">
      <c r="A536" s="5">
        <v>4.9917129999999998</v>
      </c>
      <c r="B536" s="6" t="s">
        <v>15</v>
      </c>
    </row>
    <row r="537" spans="1:2" x14ac:dyDescent="0.2">
      <c r="A537" s="5">
        <v>4.8471089999999997</v>
      </c>
      <c r="B537" s="6" t="s">
        <v>15</v>
      </c>
    </row>
    <row r="538" spans="1:2" x14ac:dyDescent="0.2">
      <c r="A538" s="5">
        <v>4.5336550000000004</v>
      </c>
      <c r="B538" s="6" t="s">
        <v>15</v>
      </c>
    </row>
    <row r="539" spans="1:2" x14ac:dyDescent="0.2">
      <c r="A539" s="5">
        <v>4.4624110000000003</v>
      </c>
      <c r="B539" s="6" t="s">
        <v>15</v>
      </c>
    </row>
    <row r="540" spans="1:2" x14ac:dyDescent="0.2">
      <c r="A540" s="5">
        <v>4.2140430000000002</v>
      </c>
      <c r="B540" s="6" t="s">
        <v>15</v>
      </c>
    </row>
    <row r="541" spans="1:2" x14ac:dyDescent="0.2">
      <c r="A541" s="5">
        <v>4.2557279999999897</v>
      </c>
      <c r="B541" s="6" t="s">
        <v>15</v>
      </c>
    </row>
    <row r="542" spans="1:2" x14ac:dyDescent="0.2">
      <c r="A542" s="5">
        <v>4.8423489999999996</v>
      </c>
      <c r="B542" s="6" t="s">
        <v>15</v>
      </c>
    </row>
    <row r="543" spans="1:2" x14ac:dyDescent="0.2">
      <c r="A543" s="5">
        <v>5.8681710000000002</v>
      </c>
      <c r="B543" s="6" t="s">
        <v>15</v>
      </c>
    </row>
    <row r="544" spans="1:2" x14ac:dyDescent="0.2">
      <c r="A544" s="5">
        <v>5.2684670000000002</v>
      </c>
      <c r="B544" s="6" t="s">
        <v>15</v>
      </c>
    </row>
    <row r="545" spans="1:2" x14ac:dyDescent="0.2">
      <c r="A545" s="5">
        <v>5.9941760000000004</v>
      </c>
      <c r="B545" s="6" t="s">
        <v>15</v>
      </c>
    </row>
    <row r="546" spans="1:2" x14ac:dyDescent="0.2">
      <c r="A546" s="5">
        <v>4.7816619999999999</v>
      </c>
      <c r="B546" s="6" t="s">
        <v>15</v>
      </c>
    </row>
    <row r="547" spans="1:2" x14ac:dyDescent="0.2">
      <c r="A547" s="5">
        <v>4.445684</v>
      </c>
      <c r="B547" s="6" t="s">
        <v>15</v>
      </c>
    </row>
    <row r="548" spans="1:2" x14ac:dyDescent="0.2">
      <c r="A548" s="5">
        <v>4.3654149999999996</v>
      </c>
      <c r="B548" s="6" t="s">
        <v>15</v>
      </c>
    </row>
    <row r="549" spans="1:2" x14ac:dyDescent="0.2">
      <c r="A549" s="5">
        <v>4.6124349999999996</v>
      </c>
      <c r="B549" s="6" t="s">
        <v>15</v>
      </c>
    </row>
    <row r="550" spans="1:2" x14ac:dyDescent="0.2">
      <c r="A550" s="5">
        <v>4.0917009999999996</v>
      </c>
      <c r="B550" s="6" t="s">
        <v>15</v>
      </c>
    </row>
    <row r="551" spans="1:2" x14ac:dyDescent="0.2">
      <c r="A551" s="5">
        <v>4.5288269999999997</v>
      </c>
      <c r="B551" s="6" t="s">
        <v>15</v>
      </c>
    </row>
    <row r="552" spans="1:2" x14ac:dyDescent="0.2">
      <c r="A552" s="5">
        <v>5.1085250000000002</v>
      </c>
      <c r="B552" s="6" t="s">
        <v>15</v>
      </c>
    </row>
    <row r="553" spans="1:2" x14ac:dyDescent="0.2">
      <c r="A553" s="5">
        <v>4.8928419999999999</v>
      </c>
      <c r="B553" s="6" t="s">
        <v>15</v>
      </c>
    </row>
    <row r="554" spans="1:2" x14ac:dyDescent="0.2">
      <c r="A554" s="5">
        <v>4.4583259999999996</v>
      </c>
      <c r="B554" s="6" t="s">
        <v>15</v>
      </c>
    </row>
    <row r="555" spans="1:2" x14ac:dyDescent="0.2">
      <c r="A555" s="5">
        <v>4.8869249999999997</v>
      </c>
      <c r="B555" s="6" t="s">
        <v>15</v>
      </c>
    </row>
    <row r="556" spans="1:2" x14ac:dyDescent="0.2">
      <c r="A556" s="5">
        <v>4.4734639999999999</v>
      </c>
      <c r="B556" s="6" t="s">
        <v>15</v>
      </c>
    </row>
    <row r="557" spans="1:2" x14ac:dyDescent="0.2">
      <c r="A557" s="5">
        <v>4.7805839999999904</v>
      </c>
      <c r="B557" s="6" t="s">
        <v>15</v>
      </c>
    </row>
    <row r="558" spans="1:2" x14ac:dyDescent="0.2">
      <c r="A558" s="5">
        <v>4.6121720000000002</v>
      </c>
      <c r="B558" s="6" t="s">
        <v>15</v>
      </c>
    </row>
    <row r="559" spans="1:2" x14ac:dyDescent="0.2">
      <c r="A559" s="5">
        <v>4.7321169999999997</v>
      </c>
      <c r="B559" s="6" t="s">
        <v>15</v>
      </c>
    </row>
    <row r="560" spans="1:2" x14ac:dyDescent="0.2">
      <c r="A560" s="5">
        <v>5.0508249999999997</v>
      </c>
      <c r="B560" s="6" t="s">
        <v>15</v>
      </c>
    </row>
    <row r="561" spans="1:2" x14ac:dyDescent="0.2">
      <c r="A561" s="5">
        <v>5.5463389999999997</v>
      </c>
      <c r="B561" s="6" t="s">
        <v>15</v>
      </c>
    </row>
    <row r="562" spans="1:2" x14ac:dyDescent="0.2">
      <c r="A562" s="5">
        <v>4.275938</v>
      </c>
      <c r="B562" s="6" t="s">
        <v>15</v>
      </c>
    </row>
    <row r="563" spans="1:2" x14ac:dyDescent="0.2">
      <c r="A563" s="5">
        <v>4.5006129999999898</v>
      </c>
      <c r="B563" s="6" t="s">
        <v>15</v>
      </c>
    </row>
    <row r="564" spans="1:2" x14ac:dyDescent="0.2">
      <c r="A564" s="5">
        <v>5.0431280000000003</v>
      </c>
      <c r="B564" s="6" t="s">
        <v>15</v>
      </c>
    </row>
    <row r="565" spans="1:2" x14ac:dyDescent="0.2">
      <c r="A565" s="5">
        <v>5.1535099999999998</v>
      </c>
      <c r="B565" s="6" t="s">
        <v>15</v>
      </c>
    </row>
    <row r="566" spans="1:2" x14ac:dyDescent="0.2">
      <c r="A566" s="5">
        <v>4.6388699999999998</v>
      </c>
      <c r="B566" s="6" t="s">
        <v>15</v>
      </c>
    </row>
    <row r="567" spans="1:2" x14ac:dyDescent="0.2">
      <c r="A567" s="5">
        <v>5.343318</v>
      </c>
      <c r="B567" s="6" t="s">
        <v>15</v>
      </c>
    </row>
    <row r="568" spans="1:2" x14ac:dyDescent="0.2">
      <c r="A568" s="5">
        <v>5.0182929999999999</v>
      </c>
      <c r="B568" s="6" t="s">
        <v>15</v>
      </c>
    </row>
    <row r="569" spans="1:2" x14ac:dyDescent="0.2">
      <c r="A569" s="5">
        <v>5.7976419999999997</v>
      </c>
      <c r="B569" s="6" t="s">
        <v>15</v>
      </c>
    </row>
    <row r="570" spans="1:2" x14ac:dyDescent="0.2">
      <c r="A570" s="5">
        <v>5.8545309999999997</v>
      </c>
      <c r="B570" s="6" t="s">
        <v>15</v>
      </c>
    </row>
    <row r="571" spans="1:2" x14ac:dyDescent="0.2">
      <c r="A571" s="5">
        <v>4.2386530000000002</v>
      </c>
      <c r="B571" s="6" t="s">
        <v>15</v>
      </c>
    </row>
    <row r="572" spans="1:2" x14ac:dyDescent="0.2">
      <c r="A572" s="5">
        <v>4.5100730000000002</v>
      </c>
      <c r="B572" s="6" t="s">
        <v>15</v>
      </c>
    </row>
    <row r="573" spans="1:2" x14ac:dyDescent="0.2">
      <c r="A573" s="5">
        <v>5.1498839999999904</v>
      </c>
      <c r="B573" s="6" t="s">
        <v>15</v>
      </c>
    </row>
    <row r="574" spans="1:2" x14ac:dyDescent="0.2">
      <c r="A574" s="5">
        <v>4.716037</v>
      </c>
      <c r="B574" s="6" t="s">
        <v>15</v>
      </c>
    </row>
    <row r="575" spans="1:2" x14ac:dyDescent="0.2">
      <c r="A575" s="5">
        <v>4.3899879999999998</v>
      </c>
      <c r="B575" s="6" t="s">
        <v>15</v>
      </c>
    </row>
    <row r="576" spans="1:2" x14ac:dyDescent="0.2">
      <c r="A576" s="5">
        <v>5.5814959999999996</v>
      </c>
      <c r="B576" s="6" t="s">
        <v>15</v>
      </c>
    </row>
    <row r="577" spans="1:2" x14ac:dyDescent="0.2">
      <c r="A577" s="5">
        <v>5.8887320000000001</v>
      </c>
      <c r="B577" s="6" t="s">
        <v>15</v>
      </c>
    </row>
    <row r="578" spans="1:2" x14ac:dyDescent="0.2">
      <c r="A578" s="5">
        <v>5.1932609999999997</v>
      </c>
      <c r="B578" s="6" t="s">
        <v>15</v>
      </c>
    </row>
    <row r="579" spans="1:2" x14ac:dyDescent="0.2">
      <c r="A579" s="5">
        <v>4.9073640000000003</v>
      </c>
      <c r="B579" s="6" t="s">
        <v>15</v>
      </c>
    </row>
    <row r="580" spans="1:2" x14ac:dyDescent="0.2">
      <c r="A580" s="5">
        <v>4.297193</v>
      </c>
      <c r="B580" s="6" t="s">
        <v>15</v>
      </c>
    </row>
    <row r="581" spans="1:2" x14ac:dyDescent="0.2">
      <c r="A581" s="5">
        <v>5.5717379999999999</v>
      </c>
      <c r="B581" s="6" t="s">
        <v>15</v>
      </c>
    </row>
    <row r="582" spans="1:2" x14ac:dyDescent="0.2">
      <c r="A582" s="5">
        <v>4.9757800000000003</v>
      </c>
      <c r="B582" s="6" t="s">
        <v>15</v>
      </c>
    </row>
    <row r="583" spans="1:2" x14ac:dyDescent="0.2">
      <c r="A583" s="5">
        <v>4.4161409999999997</v>
      </c>
      <c r="B583" s="6" t="s">
        <v>15</v>
      </c>
    </row>
    <row r="584" spans="1:2" x14ac:dyDescent="0.2">
      <c r="A584" s="5">
        <v>5.2201370000000002</v>
      </c>
      <c r="B584" s="6" t="s">
        <v>15</v>
      </c>
    </row>
    <row r="585" spans="1:2" x14ac:dyDescent="0.2">
      <c r="A585" s="5">
        <v>5.5891289999999998</v>
      </c>
      <c r="B585" s="6" t="s">
        <v>15</v>
      </c>
    </row>
    <row r="586" spans="1:2" x14ac:dyDescent="0.2">
      <c r="A586" s="5">
        <v>5.0039989999999896</v>
      </c>
      <c r="B586" s="6" t="s">
        <v>15</v>
      </c>
    </row>
    <row r="587" spans="1:2" x14ac:dyDescent="0.2">
      <c r="A587" s="5">
        <v>4.8737729999999999</v>
      </c>
      <c r="B587" s="6" t="s">
        <v>15</v>
      </c>
    </row>
    <row r="588" spans="1:2" x14ac:dyDescent="0.2">
      <c r="A588" s="5">
        <v>4.8094830000000002</v>
      </c>
      <c r="B588" s="6" t="s">
        <v>15</v>
      </c>
    </row>
    <row r="589" spans="1:2" x14ac:dyDescent="0.2">
      <c r="A589" s="5">
        <v>4.6551499999999999</v>
      </c>
      <c r="B589" s="6" t="s">
        <v>15</v>
      </c>
    </row>
    <row r="590" spans="1:2" x14ac:dyDescent="0.2">
      <c r="A590" s="5">
        <v>5.443683</v>
      </c>
      <c r="B590" s="6" t="s">
        <v>15</v>
      </c>
    </row>
    <row r="591" spans="1:2" x14ac:dyDescent="0.2">
      <c r="A591" s="5">
        <v>4.9914389999999997</v>
      </c>
      <c r="B591" s="6" t="s">
        <v>15</v>
      </c>
    </row>
    <row r="592" spans="1:2" x14ac:dyDescent="0.2">
      <c r="A592" s="5">
        <v>6.005833</v>
      </c>
      <c r="B592" s="6" t="s">
        <v>15</v>
      </c>
    </row>
    <row r="593" spans="1:2" x14ac:dyDescent="0.2">
      <c r="A593" s="5">
        <v>5.2591099999999997</v>
      </c>
      <c r="B593" s="6" t="s">
        <v>15</v>
      </c>
    </row>
    <row r="594" spans="1:2" x14ac:dyDescent="0.2">
      <c r="A594" s="5">
        <v>7.0329300000000003</v>
      </c>
      <c r="B594" s="6" t="s">
        <v>15</v>
      </c>
    </row>
    <row r="595" spans="1:2" x14ac:dyDescent="0.2">
      <c r="A595" s="5">
        <v>5.1530769999999997</v>
      </c>
      <c r="B595" s="6" t="s">
        <v>15</v>
      </c>
    </row>
    <row r="596" spans="1:2" x14ac:dyDescent="0.2">
      <c r="A596" s="5">
        <v>5.1627359999999998</v>
      </c>
      <c r="B596" s="6" t="s">
        <v>15</v>
      </c>
    </row>
    <row r="597" spans="1:2" x14ac:dyDescent="0.2">
      <c r="A597" s="5">
        <v>4.5163609999999998</v>
      </c>
      <c r="B597" s="6" t="s">
        <v>15</v>
      </c>
    </row>
    <row r="598" spans="1:2" x14ac:dyDescent="0.2">
      <c r="A598" s="5">
        <v>5.851534</v>
      </c>
      <c r="B598" s="6" t="s">
        <v>15</v>
      </c>
    </row>
    <row r="599" spans="1:2" x14ac:dyDescent="0.2">
      <c r="A599" s="5">
        <v>4.928064</v>
      </c>
      <c r="B599" s="6" t="s">
        <v>15</v>
      </c>
    </row>
    <row r="600" spans="1:2" x14ac:dyDescent="0.2">
      <c r="A600" s="5">
        <v>4.2028080000000001</v>
      </c>
      <c r="B600" s="6" t="s">
        <v>15</v>
      </c>
    </row>
    <row r="601" spans="1:2" x14ac:dyDescent="0.2">
      <c r="A601" s="5">
        <v>6.4595349999999998</v>
      </c>
      <c r="B601" s="6" t="s">
        <v>15</v>
      </c>
    </row>
    <row r="602" spans="1:2" x14ac:dyDescent="0.2">
      <c r="A602" s="5">
        <v>4.9756220000000004</v>
      </c>
      <c r="B602" s="6" t="s">
        <v>15</v>
      </c>
    </row>
    <row r="603" spans="1:2" x14ac:dyDescent="0.2">
      <c r="A603" s="5">
        <v>4.3520009999999996</v>
      </c>
      <c r="B603" s="6" t="s">
        <v>15</v>
      </c>
    </row>
    <row r="604" spans="1:2" x14ac:dyDescent="0.2">
      <c r="A604" s="5">
        <v>6.3092930000000003</v>
      </c>
      <c r="B604" s="6" t="s">
        <v>15</v>
      </c>
    </row>
    <row r="605" spans="1:2" x14ac:dyDescent="0.2">
      <c r="A605" s="5">
        <v>5.0797989999999897</v>
      </c>
      <c r="B605" s="6" t="s">
        <v>15</v>
      </c>
    </row>
    <row r="606" spans="1:2" x14ac:dyDescent="0.2">
      <c r="A606" s="5">
        <v>5.2736419999999997</v>
      </c>
      <c r="B606" s="6" t="s">
        <v>15</v>
      </c>
    </row>
    <row r="607" spans="1:2" x14ac:dyDescent="0.2">
      <c r="A607" s="5">
        <v>4.9822980000000001</v>
      </c>
      <c r="B607" s="6" t="s">
        <v>15</v>
      </c>
    </row>
    <row r="608" spans="1:2" x14ac:dyDescent="0.2">
      <c r="A608" s="5">
        <v>4.7595269999999896</v>
      </c>
      <c r="B608" s="6" t="s">
        <v>15</v>
      </c>
    </row>
    <row r="609" spans="1:2" x14ac:dyDescent="0.2">
      <c r="A609" s="5">
        <v>4.5418629999999904</v>
      </c>
      <c r="B609" s="6" t="s">
        <v>15</v>
      </c>
    </row>
    <row r="610" spans="1:2" x14ac:dyDescent="0.2">
      <c r="A610" s="5">
        <v>6.0548209999999996</v>
      </c>
      <c r="B610" s="6" t="s">
        <v>15</v>
      </c>
    </row>
    <row r="611" spans="1:2" x14ac:dyDescent="0.2">
      <c r="A611" s="5">
        <v>4.5374470000000002</v>
      </c>
      <c r="B611" s="6" t="s">
        <v>15</v>
      </c>
    </row>
    <row r="612" spans="1:2" x14ac:dyDescent="0.2">
      <c r="A612" s="5">
        <v>4.3077930000000002</v>
      </c>
      <c r="B612" s="6" t="s">
        <v>15</v>
      </c>
    </row>
    <row r="613" spans="1:2" x14ac:dyDescent="0.2">
      <c r="A613" s="5">
        <v>4.8640509999999999</v>
      </c>
      <c r="B613" s="6" t="s">
        <v>15</v>
      </c>
    </row>
    <row r="614" spans="1:2" x14ac:dyDescent="0.2">
      <c r="A614" s="5">
        <v>5.5200329999999997</v>
      </c>
      <c r="B614" s="6" t="s">
        <v>15</v>
      </c>
    </row>
    <row r="615" spans="1:2" x14ac:dyDescent="0.2">
      <c r="A615" s="5">
        <v>4.7949510000000002</v>
      </c>
      <c r="B615" s="6" t="s">
        <v>15</v>
      </c>
    </row>
    <row r="616" spans="1:2" x14ac:dyDescent="0.2">
      <c r="A616" s="5">
        <v>5.6586129999999999</v>
      </c>
      <c r="B616" s="6" t="s">
        <v>15</v>
      </c>
    </row>
    <row r="617" spans="1:2" x14ac:dyDescent="0.2">
      <c r="A617" s="5">
        <v>4.8763829999999997</v>
      </c>
      <c r="B617" s="6" t="s">
        <v>15</v>
      </c>
    </row>
    <row r="618" spans="1:2" x14ac:dyDescent="0.2">
      <c r="A618" s="5">
        <v>5.149508</v>
      </c>
      <c r="B618" s="6" t="s">
        <v>15</v>
      </c>
    </row>
    <row r="619" spans="1:2" x14ac:dyDescent="0.2">
      <c r="A619" s="5">
        <v>6.444604</v>
      </c>
      <c r="B619" s="6" t="s">
        <v>15</v>
      </c>
    </row>
    <row r="620" spans="1:2" x14ac:dyDescent="0.2">
      <c r="A620" s="5">
        <v>4.5073809999999996</v>
      </c>
      <c r="B620" s="6" t="s">
        <v>15</v>
      </c>
    </row>
    <row r="621" spans="1:2" x14ac:dyDescent="0.2">
      <c r="A621" s="5">
        <v>5.1459659999999996</v>
      </c>
      <c r="B621" s="6" t="s">
        <v>15</v>
      </c>
    </row>
    <row r="622" spans="1:2" x14ac:dyDescent="0.2">
      <c r="A622" s="5">
        <v>4.8819980000000003</v>
      </c>
      <c r="B622" s="6" t="s">
        <v>15</v>
      </c>
    </row>
    <row r="623" spans="1:2" x14ac:dyDescent="0.2">
      <c r="A623" s="5">
        <v>4.7084599999999996</v>
      </c>
      <c r="B623" s="6" t="s">
        <v>15</v>
      </c>
    </row>
    <row r="624" spans="1:2" x14ac:dyDescent="0.2">
      <c r="A624" s="5">
        <v>5.3698090000000001</v>
      </c>
      <c r="B624" s="6" t="s">
        <v>15</v>
      </c>
    </row>
    <row r="625" spans="1:2" x14ac:dyDescent="0.2">
      <c r="A625" s="5">
        <v>4.9934260000000004</v>
      </c>
      <c r="B625" s="6" t="s">
        <v>15</v>
      </c>
    </row>
    <row r="626" spans="1:2" x14ac:dyDescent="0.2">
      <c r="A626" s="5">
        <v>4.8440409999999998</v>
      </c>
      <c r="B626" s="6" t="s">
        <v>15</v>
      </c>
    </row>
    <row r="627" spans="1:2" x14ac:dyDescent="0.2">
      <c r="A627" s="5">
        <v>4.7870359999999996</v>
      </c>
      <c r="B627" s="6" t="s">
        <v>15</v>
      </c>
    </row>
    <row r="628" spans="1:2" x14ac:dyDescent="0.2">
      <c r="A628" s="5">
        <v>5.2383259999999998</v>
      </c>
      <c r="B628" s="6" t="s">
        <v>15</v>
      </c>
    </row>
    <row r="629" spans="1:2" x14ac:dyDescent="0.2">
      <c r="A629" s="5">
        <v>4.6756159999999998</v>
      </c>
      <c r="B629" s="6" t="s">
        <v>15</v>
      </c>
    </row>
    <row r="630" spans="1:2" x14ac:dyDescent="0.2">
      <c r="A630" s="5">
        <v>4.7523530000000003</v>
      </c>
      <c r="B630" s="6" t="s">
        <v>15</v>
      </c>
    </row>
    <row r="631" spans="1:2" x14ac:dyDescent="0.2">
      <c r="A631" s="5">
        <v>5.5189349999999999</v>
      </c>
      <c r="B631" s="6" t="s">
        <v>15</v>
      </c>
    </row>
    <row r="632" spans="1:2" x14ac:dyDescent="0.2">
      <c r="A632" s="5">
        <v>4.984248</v>
      </c>
      <c r="B632" s="6" t="s">
        <v>15</v>
      </c>
    </row>
    <row r="633" spans="1:2" x14ac:dyDescent="0.2">
      <c r="A633" s="5">
        <v>5.2388349999999999</v>
      </c>
      <c r="B633" s="6" t="s">
        <v>15</v>
      </c>
    </row>
    <row r="634" spans="1:2" x14ac:dyDescent="0.2">
      <c r="A634" s="5">
        <v>4.1793569999999898</v>
      </c>
      <c r="B634" s="6" t="s">
        <v>15</v>
      </c>
    </row>
    <row r="635" spans="1:2" x14ac:dyDescent="0.2">
      <c r="A635" s="5">
        <v>5.1996370000000001</v>
      </c>
      <c r="B635" s="6" t="s">
        <v>15</v>
      </c>
    </row>
    <row r="636" spans="1:2" x14ac:dyDescent="0.2">
      <c r="A636" s="5">
        <v>5.8406019999999996</v>
      </c>
      <c r="B636" s="6" t="s">
        <v>15</v>
      </c>
    </row>
    <row r="637" spans="1:2" x14ac:dyDescent="0.2">
      <c r="A637" s="5">
        <v>5.3904829999999997</v>
      </c>
      <c r="B637" s="6" t="s">
        <v>15</v>
      </c>
    </row>
    <row r="638" spans="1:2" x14ac:dyDescent="0.2">
      <c r="A638" s="5">
        <v>4.8764320000000003</v>
      </c>
      <c r="B638" s="6" t="s">
        <v>15</v>
      </c>
    </row>
    <row r="639" spans="1:2" x14ac:dyDescent="0.2">
      <c r="A639" s="5">
        <v>5.3338939999999999</v>
      </c>
      <c r="B639" s="6" t="s">
        <v>15</v>
      </c>
    </row>
    <row r="640" spans="1:2" x14ac:dyDescent="0.2">
      <c r="A640" s="5">
        <v>4.9191729999999998</v>
      </c>
      <c r="B640" s="6" t="s">
        <v>15</v>
      </c>
    </row>
    <row r="641" spans="1:2" x14ac:dyDescent="0.2">
      <c r="A641" s="5">
        <v>5.0642569999999996</v>
      </c>
      <c r="B641" s="6" t="s">
        <v>15</v>
      </c>
    </row>
    <row r="642" spans="1:2" x14ac:dyDescent="0.2">
      <c r="A642" s="5">
        <v>5.5461859999999996</v>
      </c>
      <c r="B642" s="6" t="s">
        <v>15</v>
      </c>
    </row>
    <row r="643" spans="1:2" x14ac:dyDescent="0.2">
      <c r="A643" s="5">
        <v>4.933122</v>
      </c>
      <c r="B643" s="6" t="s">
        <v>15</v>
      </c>
    </row>
    <row r="644" spans="1:2" x14ac:dyDescent="0.2">
      <c r="A644" s="5">
        <v>4.7982649999999998</v>
      </c>
      <c r="B644" s="6" t="s">
        <v>15</v>
      </c>
    </row>
    <row r="645" spans="1:2" x14ac:dyDescent="0.2">
      <c r="A645" s="5">
        <v>5.07728</v>
      </c>
      <c r="B645" s="6" t="s">
        <v>15</v>
      </c>
    </row>
    <row r="646" spans="1:2" x14ac:dyDescent="0.2">
      <c r="A646" s="5">
        <v>4.7102089999999999</v>
      </c>
      <c r="B646" s="6" t="s">
        <v>15</v>
      </c>
    </row>
    <row r="647" spans="1:2" x14ac:dyDescent="0.2">
      <c r="A647" s="5">
        <v>5.1302339999999997</v>
      </c>
      <c r="B647" s="6" t="s">
        <v>15</v>
      </c>
    </row>
    <row r="648" spans="1:2" x14ac:dyDescent="0.2">
      <c r="A648" s="5">
        <v>5.6420729999999999</v>
      </c>
      <c r="B648" s="6" t="s">
        <v>15</v>
      </c>
    </row>
    <row r="649" spans="1:2" x14ac:dyDescent="0.2">
      <c r="A649" s="5">
        <v>4.8972439999999997</v>
      </c>
      <c r="B649" s="6" t="s">
        <v>15</v>
      </c>
    </row>
    <row r="650" spans="1:2" x14ac:dyDescent="0.2">
      <c r="A650" s="5">
        <v>4.2541089999999997</v>
      </c>
      <c r="B650" s="6" t="s">
        <v>15</v>
      </c>
    </row>
    <row r="651" spans="1:2" x14ac:dyDescent="0.2">
      <c r="A651" s="5">
        <v>4.2778339999999897</v>
      </c>
      <c r="B651" s="6" t="s">
        <v>15</v>
      </c>
    </row>
    <row r="652" spans="1:2" x14ac:dyDescent="0.2">
      <c r="A652" s="5">
        <v>4.2643620000000002</v>
      </c>
      <c r="B652" s="6" t="s">
        <v>15</v>
      </c>
    </row>
    <row r="653" spans="1:2" x14ac:dyDescent="0.2">
      <c r="A653" s="5">
        <v>5.239395</v>
      </c>
      <c r="B653" s="6" t="s">
        <v>15</v>
      </c>
    </row>
    <row r="654" spans="1:2" x14ac:dyDescent="0.2">
      <c r="A654" s="5">
        <v>5.0372769999999996</v>
      </c>
      <c r="B654" s="6" t="s">
        <v>15</v>
      </c>
    </row>
    <row r="655" spans="1:2" x14ac:dyDescent="0.2">
      <c r="A655" s="5">
        <v>4.8758150000000002</v>
      </c>
      <c r="B655" s="6" t="s">
        <v>15</v>
      </c>
    </row>
    <row r="656" spans="1:2" x14ac:dyDescent="0.2">
      <c r="A656" s="5">
        <v>5.2093400000000001</v>
      </c>
      <c r="B656" s="6" t="s">
        <v>15</v>
      </c>
    </row>
    <row r="657" spans="1:2" x14ac:dyDescent="0.2">
      <c r="A657" s="5">
        <v>4.5023770000000001</v>
      </c>
      <c r="B657" s="6" t="s">
        <v>15</v>
      </c>
    </row>
    <row r="658" spans="1:2" x14ac:dyDescent="0.2">
      <c r="A658" s="5">
        <v>5.198258</v>
      </c>
      <c r="B658" s="6" t="s">
        <v>15</v>
      </c>
    </row>
    <row r="659" spans="1:2" x14ac:dyDescent="0.2">
      <c r="A659" s="5">
        <v>4.8299149999999997</v>
      </c>
      <c r="B659" s="6" t="s">
        <v>15</v>
      </c>
    </row>
    <row r="660" spans="1:2" x14ac:dyDescent="0.2">
      <c r="A660" s="5">
        <v>5.598522</v>
      </c>
      <c r="B660" s="6" t="s">
        <v>15</v>
      </c>
    </row>
    <row r="661" spans="1:2" x14ac:dyDescent="0.2">
      <c r="A661" s="5">
        <v>5.7155279999999999</v>
      </c>
      <c r="B661" s="6" t="s">
        <v>15</v>
      </c>
    </row>
    <row r="662" spans="1:2" x14ac:dyDescent="0.2">
      <c r="A662" s="5">
        <v>5.7191089999999898</v>
      </c>
      <c r="B662" s="6" t="s">
        <v>15</v>
      </c>
    </row>
    <row r="663" spans="1:2" x14ac:dyDescent="0.2">
      <c r="A663" s="5">
        <v>4.9157650000000004</v>
      </c>
      <c r="B663" s="6" t="s">
        <v>15</v>
      </c>
    </row>
    <row r="664" spans="1:2" x14ac:dyDescent="0.2">
      <c r="A664" s="5">
        <v>4.3702509999999997</v>
      </c>
      <c r="B664" s="6" t="s">
        <v>15</v>
      </c>
    </row>
    <row r="665" spans="1:2" x14ac:dyDescent="0.2">
      <c r="A665" s="5">
        <v>5.076657</v>
      </c>
      <c r="B665" s="6" t="s">
        <v>15</v>
      </c>
    </row>
    <row r="666" spans="1:2" x14ac:dyDescent="0.2">
      <c r="A666" s="5">
        <v>4.4566119999999998</v>
      </c>
      <c r="B666" s="6" t="s">
        <v>15</v>
      </c>
    </row>
    <row r="667" spans="1:2" x14ac:dyDescent="0.2">
      <c r="A667" s="5">
        <v>4.1572969999999998</v>
      </c>
      <c r="B667" s="6" t="s">
        <v>15</v>
      </c>
    </row>
    <row r="668" spans="1:2" x14ac:dyDescent="0.2">
      <c r="A668" s="5">
        <v>4.9466339999999898</v>
      </c>
      <c r="B668" s="6" t="s">
        <v>15</v>
      </c>
    </row>
    <row r="669" spans="1:2" x14ac:dyDescent="0.2">
      <c r="A669" s="5">
        <v>4.8806799999999999</v>
      </c>
      <c r="B669" s="6" t="s">
        <v>15</v>
      </c>
    </row>
    <row r="670" spans="1:2" x14ac:dyDescent="0.2">
      <c r="A670" s="5">
        <v>4.6474010000000003</v>
      </c>
      <c r="B670" s="6" t="s">
        <v>15</v>
      </c>
    </row>
    <row r="671" spans="1:2" x14ac:dyDescent="0.2">
      <c r="A671" s="5">
        <v>5.8411160000000004</v>
      </c>
      <c r="B671" s="6" t="s">
        <v>15</v>
      </c>
    </row>
    <row r="672" spans="1:2" x14ac:dyDescent="0.2">
      <c r="A672" s="5">
        <v>5.2057180000000001</v>
      </c>
      <c r="B672" s="6" t="s">
        <v>15</v>
      </c>
    </row>
    <row r="673" spans="1:2" x14ac:dyDescent="0.2">
      <c r="A673" s="5">
        <v>5.157521</v>
      </c>
      <c r="B673" s="6" t="s">
        <v>15</v>
      </c>
    </row>
    <row r="674" spans="1:2" x14ac:dyDescent="0.2">
      <c r="A674" s="5">
        <v>5.1504029999999998</v>
      </c>
      <c r="B674" s="6" t="s">
        <v>15</v>
      </c>
    </row>
    <row r="675" spans="1:2" x14ac:dyDescent="0.2">
      <c r="A675" s="5">
        <v>4.611713</v>
      </c>
      <c r="B675" s="6" t="s">
        <v>15</v>
      </c>
    </row>
    <row r="676" spans="1:2" x14ac:dyDescent="0.2">
      <c r="A676" s="5">
        <v>4.3093029999999999</v>
      </c>
      <c r="B676" s="6" t="s">
        <v>15</v>
      </c>
    </row>
    <row r="677" spans="1:2" x14ac:dyDescent="0.2">
      <c r="A677" s="5">
        <v>5.065499</v>
      </c>
      <c r="B677" s="6" t="s">
        <v>15</v>
      </c>
    </row>
    <row r="678" spans="1:2" x14ac:dyDescent="0.2">
      <c r="A678" s="5">
        <v>5.7028049999999997</v>
      </c>
      <c r="B678" s="6" t="s">
        <v>15</v>
      </c>
    </row>
    <row r="679" spans="1:2" x14ac:dyDescent="0.2">
      <c r="A679" s="5">
        <v>5.5005610000000003</v>
      </c>
      <c r="B679" s="6" t="s">
        <v>15</v>
      </c>
    </row>
    <row r="680" spans="1:2" x14ac:dyDescent="0.2">
      <c r="A680" s="5">
        <v>5.1114569999999997</v>
      </c>
      <c r="B680" s="6" t="s">
        <v>15</v>
      </c>
    </row>
    <row r="681" spans="1:2" x14ac:dyDescent="0.2">
      <c r="A681" s="5">
        <v>5.5846960000000001</v>
      </c>
      <c r="B681" s="6" t="s">
        <v>15</v>
      </c>
    </row>
    <row r="682" spans="1:2" x14ac:dyDescent="0.2">
      <c r="A682" s="5">
        <v>5.2110370000000001</v>
      </c>
      <c r="B682" s="6" t="s">
        <v>15</v>
      </c>
    </row>
    <row r="683" spans="1:2" x14ac:dyDescent="0.2">
      <c r="A683" s="5">
        <v>4.3104500000000003</v>
      </c>
      <c r="B683" s="6" t="s">
        <v>15</v>
      </c>
    </row>
    <row r="684" spans="1:2" x14ac:dyDescent="0.2">
      <c r="A684" s="5">
        <v>5.125121</v>
      </c>
      <c r="B684" s="6" t="s">
        <v>15</v>
      </c>
    </row>
    <row r="685" spans="1:2" x14ac:dyDescent="0.2">
      <c r="A685" s="5">
        <v>4.7014519999999997</v>
      </c>
      <c r="B685" s="6" t="s">
        <v>15</v>
      </c>
    </row>
    <row r="686" spans="1:2" x14ac:dyDescent="0.2">
      <c r="A686" s="5">
        <v>5.0167510000000002</v>
      </c>
      <c r="B686" s="6" t="s">
        <v>15</v>
      </c>
    </row>
    <row r="687" spans="1:2" x14ac:dyDescent="0.2">
      <c r="A687" s="5">
        <v>4.6706510000000003</v>
      </c>
      <c r="B687" s="6" t="s">
        <v>15</v>
      </c>
    </row>
    <row r="688" spans="1:2" x14ac:dyDescent="0.2">
      <c r="A688" s="5">
        <v>4.5701269999999896</v>
      </c>
      <c r="B688" s="6" t="s">
        <v>15</v>
      </c>
    </row>
    <row r="689" spans="1:2" x14ac:dyDescent="0.2">
      <c r="A689" s="5">
        <v>5.6765439999999998</v>
      </c>
      <c r="B689" s="6" t="s">
        <v>15</v>
      </c>
    </row>
    <row r="690" spans="1:2" x14ac:dyDescent="0.2">
      <c r="A690" s="5">
        <v>4.6165260000000004</v>
      </c>
      <c r="B690" s="6" t="s">
        <v>15</v>
      </c>
    </row>
    <row r="691" spans="1:2" x14ac:dyDescent="0.2">
      <c r="A691" s="5">
        <v>4.3614739999999896</v>
      </c>
      <c r="B691" s="6" t="s">
        <v>15</v>
      </c>
    </row>
    <row r="692" spans="1:2" x14ac:dyDescent="0.2">
      <c r="A692" s="5">
        <v>4.7800469999999997</v>
      </c>
      <c r="B692" s="6" t="s">
        <v>15</v>
      </c>
    </row>
    <row r="693" spans="1:2" x14ac:dyDescent="0.2">
      <c r="A693" s="5">
        <v>4.6936210000000003</v>
      </c>
      <c r="B693" s="6" t="s">
        <v>15</v>
      </c>
    </row>
    <row r="694" spans="1:2" x14ac:dyDescent="0.2">
      <c r="A694" s="5">
        <v>4.9824129999999904</v>
      </c>
      <c r="B694" s="6" t="s">
        <v>15</v>
      </c>
    </row>
    <row r="695" spans="1:2" x14ac:dyDescent="0.2">
      <c r="A695" s="5">
        <v>5.6171179999999996</v>
      </c>
      <c r="B695" s="6" t="s">
        <v>15</v>
      </c>
    </row>
    <row r="696" spans="1:2" x14ac:dyDescent="0.2">
      <c r="A696" s="5">
        <v>5.0707839999999997</v>
      </c>
      <c r="B696" s="6" t="s">
        <v>15</v>
      </c>
    </row>
    <row r="697" spans="1:2" x14ac:dyDescent="0.2">
      <c r="A697" s="5">
        <v>4.197845</v>
      </c>
      <c r="B697" s="6" t="s">
        <v>15</v>
      </c>
    </row>
    <row r="698" spans="1:2" x14ac:dyDescent="0.2">
      <c r="A698" s="5">
        <v>5.3265760000000002</v>
      </c>
      <c r="B698" s="6" t="s">
        <v>15</v>
      </c>
    </row>
    <row r="699" spans="1:2" x14ac:dyDescent="0.2">
      <c r="A699" s="5">
        <v>4.6930389999999997</v>
      </c>
      <c r="B699" s="6" t="s">
        <v>15</v>
      </c>
    </row>
    <row r="700" spans="1:2" x14ac:dyDescent="0.2">
      <c r="A700" s="5">
        <v>4.599704</v>
      </c>
      <c r="B700" s="6" t="s">
        <v>15</v>
      </c>
    </row>
    <row r="701" spans="1:2" x14ac:dyDescent="0.2">
      <c r="A701" s="5">
        <v>6.6358399999999902</v>
      </c>
      <c r="B701" s="6" t="s">
        <v>15</v>
      </c>
    </row>
    <row r="702" spans="1:2" x14ac:dyDescent="0.2">
      <c r="A702" s="5">
        <v>4.1942959999999996</v>
      </c>
      <c r="B702" s="6" t="s">
        <v>15</v>
      </c>
    </row>
    <row r="703" spans="1:2" x14ac:dyDescent="0.2">
      <c r="A703" s="5">
        <v>4.4779809999999998</v>
      </c>
      <c r="B703" s="6" t="s">
        <v>15</v>
      </c>
    </row>
    <row r="704" spans="1:2" x14ac:dyDescent="0.2">
      <c r="A704" s="5">
        <v>5.4881699999999896</v>
      </c>
      <c r="B704" s="6" t="s">
        <v>15</v>
      </c>
    </row>
    <row r="705" spans="1:2" x14ac:dyDescent="0.2">
      <c r="A705" s="5">
        <v>5.3085089999999999</v>
      </c>
      <c r="B705" s="6" t="s">
        <v>15</v>
      </c>
    </row>
    <row r="706" spans="1:2" x14ac:dyDescent="0.2">
      <c r="A706" s="5">
        <v>4.7560779999999996</v>
      </c>
      <c r="B706" s="6" t="s">
        <v>15</v>
      </c>
    </row>
    <row r="707" spans="1:2" x14ac:dyDescent="0.2">
      <c r="A707" s="5">
        <v>5.5898959999999898</v>
      </c>
      <c r="B707" s="6" t="s">
        <v>15</v>
      </c>
    </row>
    <row r="708" spans="1:2" x14ac:dyDescent="0.2">
      <c r="A708" s="5">
        <v>4.9175889999999898</v>
      </c>
      <c r="B708" s="6" t="s">
        <v>15</v>
      </c>
    </row>
    <row r="709" spans="1:2" x14ac:dyDescent="0.2">
      <c r="A709" s="5">
        <v>4.5590140000000003</v>
      </c>
      <c r="B709" s="6" t="s">
        <v>15</v>
      </c>
    </row>
    <row r="710" spans="1:2" x14ac:dyDescent="0.2">
      <c r="A710" s="5">
        <v>6.2987640000000003</v>
      </c>
      <c r="B710" s="6" t="s">
        <v>15</v>
      </c>
    </row>
    <row r="711" spans="1:2" x14ac:dyDescent="0.2">
      <c r="A711" s="5">
        <v>5.6206659999999999</v>
      </c>
      <c r="B711" s="6" t="s">
        <v>15</v>
      </c>
    </row>
    <row r="712" spans="1:2" x14ac:dyDescent="0.2">
      <c r="A712" s="5">
        <v>5.6978339999999896</v>
      </c>
      <c r="B712" s="6" t="s">
        <v>15</v>
      </c>
    </row>
    <row r="713" spans="1:2" x14ac:dyDescent="0.2">
      <c r="A713" s="5">
        <v>5.1369920000000002</v>
      </c>
      <c r="B713" s="6" t="s">
        <v>15</v>
      </c>
    </row>
    <row r="714" spans="1:2" x14ac:dyDescent="0.2">
      <c r="A714" s="5">
        <v>5.4571559999999897</v>
      </c>
      <c r="B714" s="6" t="s">
        <v>15</v>
      </c>
    </row>
    <row r="715" spans="1:2" x14ac:dyDescent="0.2">
      <c r="A715" s="5">
        <v>5.5442710000000002</v>
      </c>
      <c r="B715" s="6" t="s">
        <v>15</v>
      </c>
    </row>
    <row r="716" spans="1:2" x14ac:dyDescent="0.2">
      <c r="A716" s="5">
        <v>4.6371320000000003</v>
      </c>
      <c r="B716" s="6" t="s">
        <v>15</v>
      </c>
    </row>
    <row r="717" spans="1:2" x14ac:dyDescent="0.2">
      <c r="A717" s="5">
        <v>4.3068239999999998</v>
      </c>
      <c r="B717" s="6" t="s">
        <v>15</v>
      </c>
    </row>
    <row r="718" spans="1:2" x14ac:dyDescent="0.2">
      <c r="A718" s="5">
        <v>4.7109319999999997</v>
      </c>
      <c r="B718" s="6" t="s">
        <v>15</v>
      </c>
    </row>
    <row r="719" spans="1:2" x14ac:dyDescent="0.2">
      <c r="A719" s="5">
        <v>5.8440699999999897</v>
      </c>
      <c r="B719" s="6" t="s">
        <v>15</v>
      </c>
    </row>
    <row r="720" spans="1:2" x14ac:dyDescent="0.2">
      <c r="A720" s="5">
        <v>4.8125140000000002</v>
      </c>
      <c r="B720" s="6" t="s">
        <v>15</v>
      </c>
    </row>
    <row r="721" spans="1:2" x14ac:dyDescent="0.2">
      <c r="A721" s="5">
        <v>4.6294500000000003</v>
      </c>
      <c r="B721" s="6" t="s">
        <v>15</v>
      </c>
    </row>
    <row r="722" spans="1:2" x14ac:dyDescent="0.2">
      <c r="A722" s="5">
        <v>4.9118339999999998</v>
      </c>
      <c r="B722" s="6" t="s">
        <v>15</v>
      </c>
    </row>
    <row r="723" spans="1:2" x14ac:dyDescent="0.2">
      <c r="A723" s="5">
        <v>5.6611890000000002</v>
      </c>
      <c r="B723" s="6" t="s">
        <v>15</v>
      </c>
    </row>
    <row r="724" spans="1:2" x14ac:dyDescent="0.2">
      <c r="A724" s="5">
        <v>4.7459749999999996</v>
      </c>
      <c r="B724" s="6" t="s">
        <v>15</v>
      </c>
    </row>
    <row r="725" spans="1:2" x14ac:dyDescent="0.2">
      <c r="A725" s="5">
        <v>5.3870430000000002</v>
      </c>
      <c r="B725" s="6" t="s">
        <v>15</v>
      </c>
    </row>
    <row r="726" spans="1:2" x14ac:dyDescent="0.2">
      <c r="A726" s="5">
        <v>4.9114379999999898</v>
      </c>
      <c r="B726" s="6" t="s">
        <v>15</v>
      </c>
    </row>
    <row r="727" spans="1:2" x14ac:dyDescent="0.2">
      <c r="A727" s="5">
        <v>4.6933429999999996</v>
      </c>
      <c r="B727" s="6" t="s">
        <v>15</v>
      </c>
    </row>
    <row r="728" spans="1:2" x14ac:dyDescent="0.2">
      <c r="A728" s="5">
        <v>4.778238</v>
      </c>
      <c r="B728" s="6" t="s">
        <v>15</v>
      </c>
    </row>
    <row r="729" spans="1:2" x14ac:dyDescent="0.2">
      <c r="A729" s="5">
        <v>4.6099449999999997</v>
      </c>
      <c r="B729" s="6" t="s">
        <v>15</v>
      </c>
    </row>
    <row r="730" spans="1:2" x14ac:dyDescent="0.2">
      <c r="A730" s="5">
        <v>4.7549349999999997</v>
      </c>
      <c r="B730" s="6" t="s">
        <v>15</v>
      </c>
    </row>
    <row r="731" spans="1:2" x14ac:dyDescent="0.2">
      <c r="A731" s="5">
        <v>4.8914460000000002</v>
      </c>
      <c r="B731" s="6" t="s">
        <v>15</v>
      </c>
    </row>
    <row r="732" spans="1:2" x14ac:dyDescent="0.2">
      <c r="A732" s="5">
        <v>5.1016079999999997</v>
      </c>
      <c r="B732" s="6" t="s">
        <v>15</v>
      </c>
    </row>
    <row r="733" spans="1:2" x14ac:dyDescent="0.2">
      <c r="A733" s="5">
        <v>5.2762900000000004</v>
      </c>
      <c r="B733" s="6" t="s">
        <v>15</v>
      </c>
    </row>
    <row r="734" spans="1:2" x14ac:dyDescent="0.2">
      <c r="A734" s="5">
        <v>4.9455249999999999</v>
      </c>
      <c r="B734" s="6" t="s">
        <v>15</v>
      </c>
    </row>
    <row r="735" spans="1:2" x14ac:dyDescent="0.2">
      <c r="A735" s="5">
        <v>5.2571209999999997</v>
      </c>
      <c r="B735" s="6" t="s">
        <v>15</v>
      </c>
    </row>
    <row r="736" spans="1:2" x14ac:dyDescent="0.2">
      <c r="A736" s="5">
        <v>4.3770410000000002</v>
      </c>
      <c r="B736" s="6" t="s">
        <v>15</v>
      </c>
    </row>
    <row r="737" spans="1:2" x14ac:dyDescent="0.2">
      <c r="A737" s="5">
        <v>5.0710199999999999</v>
      </c>
      <c r="B737" s="6" t="s">
        <v>15</v>
      </c>
    </row>
    <row r="738" spans="1:2" x14ac:dyDescent="0.2">
      <c r="A738" s="5">
        <v>5.7709519999999896</v>
      </c>
      <c r="B738" s="6" t="s">
        <v>15</v>
      </c>
    </row>
    <row r="739" spans="1:2" x14ac:dyDescent="0.2">
      <c r="A739" s="5">
        <v>5.4745759999999999</v>
      </c>
      <c r="B739" s="6" t="s">
        <v>15</v>
      </c>
    </row>
    <row r="740" spans="1:2" x14ac:dyDescent="0.2">
      <c r="A740" s="5">
        <v>4.6869329999999998</v>
      </c>
      <c r="B740" s="6" t="s">
        <v>15</v>
      </c>
    </row>
    <row r="741" spans="1:2" x14ac:dyDescent="0.2">
      <c r="A741" s="5">
        <v>4.4006220000000003</v>
      </c>
      <c r="B741" s="6" t="s">
        <v>15</v>
      </c>
    </row>
    <row r="742" spans="1:2" x14ac:dyDescent="0.2">
      <c r="A742" s="5">
        <v>4.7152529999999997</v>
      </c>
      <c r="B742" s="6" t="s">
        <v>15</v>
      </c>
    </row>
    <row r="743" spans="1:2" x14ac:dyDescent="0.2">
      <c r="A743" s="5">
        <v>4.6042750000000003</v>
      </c>
      <c r="B743" s="6" t="s">
        <v>15</v>
      </c>
    </row>
    <row r="744" spans="1:2" x14ac:dyDescent="0.2">
      <c r="A744" s="5">
        <v>5.058236</v>
      </c>
      <c r="B744" s="6" t="s">
        <v>15</v>
      </c>
    </row>
    <row r="745" spans="1:2" x14ac:dyDescent="0.2">
      <c r="A745" s="5">
        <v>5.4644810000000001</v>
      </c>
      <c r="B745" s="6" t="s">
        <v>15</v>
      </c>
    </row>
    <row r="746" spans="1:2" x14ac:dyDescent="0.2">
      <c r="A746" s="5">
        <v>5.4560120000000003</v>
      </c>
      <c r="B746" s="6" t="s">
        <v>15</v>
      </c>
    </row>
    <row r="747" spans="1:2" x14ac:dyDescent="0.2">
      <c r="A747" s="5">
        <v>5.7269309999999898</v>
      </c>
      <c r="B747" s="6" t="s">
        <v>15</v>
      </c>
    </row>
    <row r="748" spans="1:2" x14ac:dyDescent="0.2">
      <c r="A748" s="5">
        <v>4.7820720000000003</v>
      </c>
      <c r="B748" s="6" t="s">
        <v>15</v>
      </c>
    </row>
    <row r="749" spans="1:2" x14ac:dyDescent="0.2">
      <c r="A749" s="5">
        <v>4.9644570000000003</v>
      </c>
      <c r="B749" s="6" t="s">
        <v>15</v>
      </c>
    </row>
    <row r="750" spans="1:2" x14ac:dyDescent="0.2">
      <c r="A750" s="5">
        <v>5.1790289999999999</v>
      </c>
      <c r="B750" s="6" t="s">
        <v>15</v>
      </c>
    </row>
    <row r="751" spans="1:2" x14ac:dyDescent="0.2">
      <c r="A751" s="5">
        <v>4.541118</v>
      </c>
      <c r="B751" s="6" t="s">
        <v>15</v>
      </c>
    </row>
    <row r="752" spans="1:2" x14ac:dyDescent="0.2">
      <c r="A752" s="5">
        <v>4.59483</v>
      </c>
      <c r="B752" s="6" t="s">
        <v>15</v>
      </c>
    </row>
    <row r="753" spans="1:2" x14ac:dyDescent="0.2">
      <c r="A753" s="5">
        <v>5.3172300000000003</v>
      </c>
      <c r="B753" s="6" t="s">
        <v>15</v>
      </c>
    </row>
    <row r="754" spans="1:2" x14ac:dyDescent="0.2">
      <c r="A754" s="5">
        <v>4.2199239999999998</v>
      </c>
      <c r="B754" s="6" t="s">
        <v>15</v>
      </c>
    </row>
    <row r="755" spans="1:2" x14ac:dyDescent="0.2">
      <c r="A755" s="5">
        <v>4.8163689999999999</v>
      </c>
      <c r="B755" s="6" t="s">
        <v>15</v>
      </c>
    </row>
    <row r="756" spans="1:2" x14ac:dyDescent="0.2">
      <c r="A756" s="5">
        <v>5.9744029999999997</v>
      </c>
      <c r="B756" s="6" t="s">
        <v>15</v>
      </c>
    </row>
    <row r="757" spans="1:2" x14ac:dyDescent="0.2">
      <c r="A757" s="5">
        <v>5.152056</v>
      </c>
      <c r="B757" s="6" t="s">
        <v>15</v>
      </c>
    </row>
    <row r="758" spans="1:2" x14ac:dyDescent="0.2">
      <c r="A758" s="5">
        <v>5.2609589999999997</v>
      </c>
      <c r="B758" s="6" t="s">
        <v>15</v>
      </c>
    </row>
    <row r="759" spans="1:2" x14ac:dyDescent="0.2">
      <c r="A759" s="5">
        <v>5.0929409999999997</v>
      </c>
      <c r="B759" s="6" t="s">
        <v>15</v>
      </c>
    </row>
    <row r="760" spans="1:2" x14ac:dyDescent="0.2">
      <c r="A760" s="5">
        <v>4.0125960000000003</v>
      </c>
      <c r="B760" s="6" t="s">
        <v>15</v>
      </c>
    </row>
    <row r="761" spans="1:2" x14ac:dyDescent="0.2">
      <c r="A761" s="5">
        <v>4.3215129999999897</v>
      </c>
      <c r="B761" s="6" t="s">
        <v>15</v>
      </c>
    </row>
    <row r="762" spans="1:2" x14ac:dyDescent="0.2">
      <c r="A762" s="5">
        <v>5.0265979999999999</v>
      </c>
      <c r="B762" s="6" t="s">
        <v>15</v>
      </c>
    </row>
    <row r="763" spans="1:2" x14ac:dyDescent="0.2">
      <c r="A763" s="5">
        <v>4.569553</v>
      </c>
      <c r="B763" s="6" t="s">
        <v>15</v>
      </c>
    </row>
    <row r="764" spans="1:2" x14ac:dyDescent="0.2">
      <c r="A764" s="5">
        <v>4.9964279999999999</v>
      </c>
      <c r="B764" s="6" t="s">
        <v>15</v>
      </c>
    </row>
    <row r="765" spans="1:2" x14ac:dyDescent="0.2">
      <c r="A765" s="5">
        <v>5.4277989999999896</v>
      </c>
      <c r="B765" s="6" t="s">
        <v>15</v>
      </c>
    </row>
    <row r="766" spans="1:2" x14ac:dyDescent="0.2">
      <c r="A766" s="5">
        <v>4.4276809999999998</v>
      </c>
      <c r="B766" s="6" t="s">
        <v>15</v>
      </c>
    </row>
    <row r="767" spans="1:2" x14ac:dyDescent="0.2">
      <c r="A767" s="5">
        <v>4.7294619999999998</v>
      </c>
      <c r="B767" s="6" t="s">
        <v>15</v>
      </c>
    </row>
    <row r="768" spans="1:2" x14ac:dyDescent="0.2">
      <c r="A768" s="5">
        <v>5.127796</v>
      </c>
      <c r="B768" s="6" t="s">
        <v>15</v>
      </c>
    </row>
    <row r="769" spans="1:2" x14ac:dyDescent="0.2">
      <c r="A769" s="5">
        <v>4.691046</v>
      </c>
      <c r="B769" s="6" t="s">
        <v>15</v>
      </c>
    </row>
    <row r="770" spans="1:2" x14ac:dyDescent="0.2">
      <c r="A770" s="5">
        <v>4.2541630000000001</v>
      </c>
      <c r="B770" s="6" t="s">
        <v>15</v>
      </c>
    </row>
    <row r="771" spans="1:2" x14ac:dyDescent="0.2">
      <c r="A771" s="5">
        <v>4.3247910000000003</v>
      </c>
      <c r="B771" s="6" t="s">
        <v>15</v>
      </c>
    </row>
    <row r="772" spans="1:2" x14ac:dyDescent="0.2">
      <c r="A772" s="5">
        <v>5.5418139999999996</v>
      </c>
      <c r="B772" s="6" t="s">
        <v>15</v>
      </c>
    </row>
    <row r="773" spans="1:2" x14ac:dyDescent="0.2">
      <c r="A773" s="5">
        <v>4.3861169999999996</v>
      </c>
      <c r="B773" s="6" t="s">
        <v>15</v>
      </c>
    </row>
    <row r="774" spans="1:2" x14ac:dyDescent="0.2">
      <c r="A774" s="5">
        <v>4.6209550000000004</v>
      </c>
      <c r="B774" s="6" t="s">
        <v>15</v>
      </c>
    </row>
    <row r="775" spans="1:2" x14ac:dyDescent="0.2">
      <c r="A775" s="5">
        <v>5.2223059999999997</v>
      </c>
      <c r="B775" s="6" t="s">
        <v>15</v>
      </c>
    </row>
    <row r="776" spans="1:2" x14ac:dyDescent="0.2">
      <c r="A776" s="5">
        <v>4.670166</v>
      </c>
      <c r="B776" s="6" t="s">
        <v>15</v>
      </c>
    </row>
    <row r="777" spans="1:2" x14ac:dyDescent="0.2">
      <c r="A777" s="5">
        <v>4.757638</v>
      </c>
      <c r="B777" s="6" t="s">
        <v>15</v>
      </c>
    </row>
    <row r="778" spans="1:2" x14ac:dyDescent="0.2">
      <c r="A778" s="5">
        <v>4.1748570000000003</v>
      </c>
      <c r="B778" s="6" t="s">
        <v>15</v>
      </c>
    </row>
    <row r="779" spans="1:2" x14ac:dyDescent="0.2">
      <c r="A779" s="5">
        <v>5.6120219999999996</v>
      </c>
      <c r="B779" s="6" t="s">
        <v>15</v>
      </c>
    </row>
    <row r="780" spans="1:2" x14ac:dyDescent="0.2">
      <c r="A780" s="5">
        <v>4.3548260000000001</v>
      </c>
      <c r="B780" s="6" t="s">
        <v>15</v>
      </c>
    </row>
    <row r="781" spans="1:2" x14ac:dyDescent="0.2">
      <c r="A781" s="5">
        <v>4.4937259999999997</v>
      </c>
      <c r="B781" s="6" t="s">
        <v>15</v>
      </c>
    </row>
    <row r="782" spans="1:2" x14ac:dyDescent="0.2">
      <c r="A782" s="5">
        <v>5.4208889999999998</v>
      </c>
      <c r="B782" s="6" t="s">
        <v>15</v>
      </c>
    </row>
    <row r="783" spans="1:2" x14ac:dyDescent="0.2">
      <c r="A783" s="5">
        <v>5.5220399999999996</v>
      </c>
      <c r="B783" s="6" t="s">
        <v>15</v>
      </c>
    </row>
    <row r="784" spans="1:2" x14ac:dyDescent="0.2">
      <c r="A784" s="5">
        <v>4.9396089999999999</v>
      </c>
      <c r="B784" s="6" t="s">
        <v>15</v>
      </c>
    </row>
    <row r="785" spans="1:2" x14ac:dyDescent="0.2">
      <c r="A785" s="5">
        <v>4.3708099999999996</v>
      </c>
      <c r="B785" s="6" t="s">
        <v>15</v>
      </c>
    </row>
    <row r="786" spans="1:2" x14ac:dyDescent="0.2">
      <c r="A786" s="5">
        <v>5.2911489999999999</v>
      </c>
      <c r="B786" s="6" t="s">
        <v>15</v>
      </c>
    </row>
    <row r="787" spans="1:2" x14ac:dyDescent="0.2">
      <c r="A787" s="5">
        <v>4.9053930000000001</v>
      </c>
      <c r="B787" s="6" t="s">
        <v>15</v>
      </c>
    </row>
    <row r="788" spans="1:2" x14ac:dyDescent="0.2">
      <c r="A788" s="5">
        <v>4.8947890000000003</v>
      </c>
      <c r="B788" s="6" t="s">
        <v>15</v>
      </c>
    </row>
    <row r="789" spans="1:2" x14ac:dyDescent="0.2">
      <c r="A789" s="5">
        <v>5.0660239999999996</v>
      </c>
      <c r="B789" s="6" t="s">
        <v>15</v>
      </c>
    </row>
    <row r="790" spans="1:2" x14ac:dyDescent="0.2">
      <c r="A790" s="5">
        <v>4.5548510000000002</v>
      </c>
      <c r="B790" s="6" t="s">
        <v>15</v>
      </c>
    </row>
    <row r="791" spans="1:2" x14ac:dyDescent="0.2">
      <c r="A791" s="5">
        <v>4.3429209999999996</v>
      </c>
      <c r="B791" s="6" t="s">
        <v>15</v>
      </c>
    </row>
    <row r="792" spans="1:2" x14ac:dyDescent="0.2">
      <c r="A792" s="5">
        <v>5.2755890000000001</v>
      </c>
      <c r="B792" s="6" t="s">
        <v>15</v>
      </c>
    </row>
    <row r="793" spans="1:2" x14ac:dyDescent="0.2">
      <c r="A793" s="5">
        <v>4.4325659999999996</v>
      </c>
      <c r="B793" s="6" t="s">
        <v>15</v>
      </c>
    </row>
    <row r="794" spans="1:2" x14ac:dyDescent="0.2">
      <c r="A794" s="5">
        <v>4.808217</v>
      </c>
      <c r="B794" s="6" t="s">
        <v>15</v>
      </c>
    </row>
    <row r="795" spans="1:2" x14ac:dyDescent="0.2">
      <c r="A795" s="5">
        <v>4.8943830000000004</v>
      </c>
      <c r="B795" s="6" t="s">
        <v>15</v>
      </c>
    </row>
    <row r="796" spans="1:2" x14ac:dyDescent="0.2">
      <c r="A796" s="5">
        <v>5.2860469999999999</v>
      </c>
      <c r="B796" s="6" t="s">
        <v>15</v>
      </c>
    </row>
    <row r="797" spans="1:2" x14ac:dyDescent="0.2">
      <c r="A797" s="5">
        <v>7.4189889999999998</v>
      </c>
      <c r="B797" s="6" t="s">
        <v>15</v>
      </c>
    </row>
    <row r="798" spans="1:2" x14ac:dyDescent="0.2">
      <c r="A798" s="5">
        <v>4.6828949999999896</v>
      </c>
      <c r="B798" s="6" t="s">
        <v>15</v>
      </c>
    </row>
    <row r="799" spans="1:2" x14ac:dyDescent="0.2">
      <c r="A799" s="5">
        <v>4.8114160000000004</v>
      </c>
      <c r="B799" s="6" t="s">
        <v>15</v>
      </c>
    </row>
    <row r="800" spans="1:2" x14ac:dyDescent="0.2">
      <c r="A800" s="5">
        <v>4.6207560000000001</v>
      </c>
      <c r="B800" s="6" t="s">
        <v>15</v>
      </c>
    </row>
    <row r="801" spans="1:2" x14ac:dyDescent="0.2">
      <c r="A801" s="5">
        <v>4.8748300000000002</v>
      </c>
      <c r="B801" s="6" t="s">
        <v>15</v>
      </c>
    </row>
    <row r="802" spans="1:2" x14ac:dyDescent="0.2">
      <c r="A802" s="5">
        <v>5.164822</v>
      </c>
      <c r="B802" s="6" t="s">
        <v>15</v>
      </c>
    </row>
    <row r="803" spans="1:2" x14ac:dyDescent="0.2">
      <c r="A803" s="5">
        <v>5.5379969999999998</v>
      </c>
      <c r="B803" s="6" t="s">
        <v>15</v>
      </c>
    </row>
    <row r="804" spans="1:2" x14ac:dyDescent="0.2">
      <c r="A804" s="5">
        <v>4.6456359999999997</v>
      </c>
      <c r="B804" s="6" t="s">
        <v>15</v>
      </c>
    </row>
    <row r="805" spans="1:2" x14ac:dyDescent="0.2">
      <c r="A805" s="5">
        <v>4.2957799999999997</v>
      </c>
      <c r="B805" s="6" t="s">
        <v>15</v>
      </c>
    </row>
    <row r="806" spans="1:2" x14ac:dyDescent="0.2">
      <c r="A806" s="5">
        <v>4.9505540000000003</v>
      </c>
      <c r="B806" s="6" t="s">
        <v>15</v>
      </c>
    </row>
    <row r="807" spans="1:2" x14ac:dyDescent="0.2">
      <c r="A807" s="5">
        <v>4.9697979999999999</v>
      </c>
      <c r="B807" s="6" t="s">
        <v>15</v>
      </c>
    </row>
    <row r="808" spans="1:2" x14ac:dyDescent="0.2">
      <c r="A808" s="5">
        <v>5.2242069999999998</v>
      </c>
      <c r="B808" s="6" t="s">
        <v>15</v>
      </c>
    </row>
    <row r="809" spans="1:2" x14ac:dyDescent="0.2">
      <c r="A809" s="5">
        <v>5.027164</v>
      </c>
      <c r="B809" s="6" t="s">
        <v>15</v>
      </c>
    </row>
    <row r="810" spans="1:2" x14ac:dyDescent="0.2">
      <c r="A810" s="5">
        <v>5.2344589999999904</v>
      </c>
      <c r="B810" s="6" t="s">
        <v>15</v>
      </c>
    </row>
    <row r="811" spans="1:2" x14ac:dyDescent="0.2">
      <c r="A811" s="5">
        <v>5.8953389999999999</v>
      </c>
      <c r="B811" s="6" t="s">
        <v>15</v>
      </c>
    </row>
    <row r="812" spans="1:2" x14ac:dyDescent="0.2">
      <c r="A812" s="5">
        <v>5.1252870000000001</v>
      </c>
      <c r="B812" s="6" t="s">
        <v>15</v>
      </c>
    </row>
    <row r="813" spans="1:2" x14ac:dyDescent="0.2">
      <c r="A813" s="5">
        <v>5.0599210000000001</v>
      </c>
      <c r="B813" s="6" t="s">
        <v>15</v>
      </c>
    </row>
    <row r="814" spans="1:2" x14ac:dyDescent="0.2">
      <c r="A814" s="5">
        <v>4.6900559999999896</v>
      </c>
      <c r="B814" s="6" t="s">
        <v>15</v>
      </c>
    </row>
    <row r="815" spans="1:2" x14ac:dyDescent="0.2">
      <c r="A815" s="5">
        <v>5.4807540000000001</v>
      </c>
      <c r="B815" s="6" t="s">
        <v>15</v>
      </c>
    </row>
    <row r="816" spans="1:2" x14ac:dyDescent="0.2">
      <c r="A816" s="5">
        <v>4.7311160000000001</v>
      </c>
      <c r="B816" s="6" t="s">
        <v>15</v>
      </c>
    </row>
    <row r="817" spans="1:2" x14ac:dyDescent="0.2">
      <c r="A817" s="5">
        <v>5.189972</v>
      </c>
      <c r="B817" s="6" t="s">
        <v>15</v>
      </c>
    </row>
    <row r="818" spans="1:2" x14ac:dyDescent="0.2">
      <c r="A818" s="5">
        <v>5.60616</v>
      </c>
      <c r="B818" s="6" t="s">
        <v>15</v>
      </c>
    </row>
    <row r="819" spans="1:2" x14ac:dyDescent="0.2">
      <c r="A819" s="5">
        <v>4.7892989999999998</v>
      </c>
      <c r="B819" s="6" t="s">
        <v>15</v>
      </c>
    </row>
    <row r="820" spans="1:2" x14ac:dyDescent="0.2">
      <c r="A820" s="5">
        <v>4.8571439999999999</v>
      </c>
      <c r="B820" s="6" t="s">
        <v>15</v>
      </c>
    </row>
    <row r="821" spans="1:2" x14ac:dyDescent="0.2">
      <c r="A821" s="5">
        <v>5.4661650000000002</v>
      </c>
      <c r="B821" s="6" t="s">
        <v>15</v>
      </c>
    </row>
    <row r="822" spans="1:2" x14ac:dyDescent="0.2">
      <c r="A822" s="5">
        <v>4.4551689999999997</v>
      </c>
      <c r="B822" s="6" t="s">
        <v>15</v>
      </c>
    </row>
    <row r="823" spans="1:2" x14ac:dyDescent="0.2">
      <c r="A823" s="5">
        <v>6.3386319999999996</v>
      </c>
      <c r="B823" s="6" t="s">
        <v>15</v>
      </c>
    </row>
    <row r="824" spans="1:2" x14ac:dyDescent="0.2">
      <c r="A824" s="5">
        <v>5.0201789999999997</v>
      </c>
      <c r="B824" s="6" t="s">
        <v>15</v>
      </c>
    </row>
    <row r="825" spans="1:2" x14ac:dyDescent="0.2">
      <c r="A825" s="5">
        <v>4.9006499999999997</v>
      </c>
      <c r="B825" s="6" t="s">
        <v>15</v>
      </c>
    </row>
    <row r="826" spans="1:2" x14ac:dyDescent="0.2">
      <c r="A826" s="5">
        <v>4.2572720000000004</v>
      </c>
      <c r="B826" s="6" t="s">
        <v>15</v>
      </c>
    </row>
    <row r="827" spans="1:2" x14ac:dyDescent="0.2">
      <c r="A827" s="5">
        <v>4.9454640000000003</v>
      </c>
      <c r="B827" s="6" t="s">
        <v>15</v>
      </c>
    </row>
    <row r="828" spans="1:2" x14ac:dyDescent="0.2">
      <c r="A828" s="5">
        <v>4.6066979999999997</v>
      </c>
      <c r="B828" s="6" t="s">
        <v>15</v>
      </c>
    </row>
    <row r="829" spans="1:2" x14ac:dyDescent="0.2">
      <c r="A829" s="5">
        <v>4.9168649999999996</v>
      </c>
      <c r="B829" s="6" t="s">
        <v>15</v>
      </c>
    </row>
    <row r="830" spans="1:2" x14ac:dyDescent="0.2">
      <c r="A830" s="5">
        <v>4.3748690000000003</v>
      </c>
      <c r="B830" s="6" t="s">
        <v>15</v>
      </c>
    </row>
    <row r="831" spans="1:2" x14ac:dyDescent="0.2">
      <c r="A831" s="5">
        <v>4.9604480000000004</v>
      </c>
      <c r="B831" s="6" t="s">
        <v>15</v>
      </c>
    </row>
    <row r="832" spans="1:2" x14ac:dyDescent="0.2">
      <c r="A832" s="5">
        <v>6.035037</v>
      </c>
      <c r="B832" s="6" t="s">
        <v>15</v>
      </c>
    </row>
    <row r="833" spans="1:2" x14ac:dyDescent="0.2">
      <c r="A833" s="5">
        <v>6.4700480000000002</v>
      </c>
      <c r="B833" s="6" t="s">
        <v>15</v>
      </c>
    </row>
    <row r="834" spans="1:2" x14ac:dyDescent="0.2">
      <c r="A834" s="5">
        <v>5.0522260000000001</v>
      </c>
      <c r="B834" s="6" t="s">
        <v>15</v>
      </c>
    </row>
    <row r="835" spans="1:2" x14ac:dyDescent="0.2">
      <c r="A835" s="5">
        <v>4.796913</v>
      </c>
      <c r="B835" s="6" t="s">
        <v>15</v>
      </c>
    </row>
    <row r="836" spans="1:2" x14ac:dyDescent="0.2">
      <c r="A836" s="5">
        <v>5.4785519999999996</v>
      </c>
      <c r="B836" s="6" t="s">
        <v>15</v>
      </c>
    </row>
    <row r="837" spans="1:2" x14ac:dyDescent="0.2">
      <c r="A837" s="5">
        <v>5.9562189999999999</v>
      </c>
      <c r="B837" s="6" t="s">
        <v>15</v>
      </c>
    </row>
    <row r="838" spans="1:2" x14ac:dyDescent="0.2">
      <c r="A838" s="5">
        <v>4.7263859999999998</v>
      </c>
      <c r="B838" s="6" t="s">
        <v>15</v>
      </c>
    </row>
    <row r="839" spans="1:2" x14ac:dyDescent="0.2">
      <c r="A839" s="5">
        <v>4.5028980000000001</v>
      </c>
      <c r="B839" s="6" t="s">
        <v>15</v>
      </c>
    </row>
    <row r="840" spans="1:2" x14ac:dyDescent="0.2">
      <c r="A840" s="5">
        <v>5.4075089999999904</v>
      </c>
      <c r="B840" s="6" t="s">
        <v>15</v>
      </c>
    </row>
    <row r="841" spans="1:2" x14ac:dyDescent="0.2">
      <c r="A841" s="5">
        <v>4.4571740000000002</v>
      </c>
      <c r="B841" s="6" t="s">
        <v>15</v>
      </c>
    </row>
    <row r="842" spans="1:2" x14ac:dyDescent="0.2">
      <c r="A842" s="5">
        <v>5.8636080000000002</v>
      </c>
      <c r="B842" s="6" t="s">
        <v>15</v>
      </c>
    </row>
    <row r="843" spans="1:2" x14ac:dyDescent="0.2">
      <c r="A843" s="5">
        <v>4.8901659999999998</v>
      </c>
      <c r="B843" s="6" t="s">
        <v>15</v>
      </c>
    </row>
    <row r="844" spans="1:2" x14ac:dyDescent="0.2">
      <c r="A844" s="5">
        <v>4.6072930000000003</v>
      </c>
      <c r="B844" s="6" t="s">
        <v>15</v>
      </c>
    </row>
    <row r="845" spans="1:2" x14ac:dyDescent="0.2">
      <c r="A845" s="5">
        <v>4.3271449999999998</v>
      </c>
      <c r="B845" s="6" t="s">
        <v>15</v>
      </c>
    </row>
    <row r="846" spans="1:2" x14ac:dyDescent="0.2">
      <c r="A846" s="5">
        <v>4.9102839999999999</v>
      </c>
      <c r="B846" s="6" t="s">
        <v>15</v>
      </c>
    </row>
    <row r="847" spans="1:2" x14ac:dyDescent="0.2">
      <c r="A847" s="5">
        <v>5.6528210000000003</v>
      </c>
      <c r="B847" s="6" t="s">
        <v>15</v>
      </c>
    </row>
    <row r="848" spans="1:2" x14ac:dyDescent="0.2">
      <c r="A848" s="5">
        <v>5.3159279999999898</v>
      </c>
      <c r="B848" s="6" t="s">
        <v>15</v>
      </c>
    </row>
    <row r="849" spans="1:2" x14ac:dyDescent="0.2">
      <c r="A849" s="5">
        <v>4.8434280000000003</v>
      </c>
      <c r="B849" s="6" t="s">
        <v>15</v>
      </c>
    </row>
    <row r="850" spans="1:2" x14ac:dyDescent="0.2">
      <c r="A850" s="5">
        <v>5.152228</v>
      </c>
      <c r="B850" s="6" t="s">
        <v>15</v>
      </c>
    </row>
    <row r="851" spans="1:2" x14ac:dyDescent="0.2">
      <c r="A851" s="5">
        <v>6.5171060000000001</v>
      </c>
      <c r="B851" s="6" t="s">
        <v>15</v>
      </c>
    </row>
    <row r="852" spans="1:2" x14ac:dyDescent="0.2">
      <c r="A852" s="5">
        <v>5.4660029999999997</v>
      </c>
      <c r="B852" s="6" t="s">
        <v>15</v>
      </c>
    </row>
    <row r="853" spans="1:2" x14ac:dyDescent="0.2">
      <c r="A853" s="5">
        <v>5.115812</v>
      </c>
      <c r="B853" s="6" t="s">
        <v>15</v>
      </c>
    </row>
    <row r="854" spans="1:2" x14ac:dyDescent="0.2">
      <c r="A854" s="5">
        <v>4.6910980000000002</v>
      </c>
      <c r="B854" s="6" t="s">
        <v>15</v>
      </c>
    </row>
    <row r="855" spans="1:2" x14ac:dyDescent="0.2">
      <c r="A855" s="5">
        <v>4.346101</v>
      </c>
      <c r="B855" s="6" t="s">
        <v>15</v>
      </c>
    </row>
    <row r="856" spans="1:2" x14ac:dyDescent="0.2">
      <c r="A856" s="5">
        <v>5.1915909999999998</v>
      </c>
      <c r="B856" s="6" t="s">
        <v>15</v>
      </c>
    </row>
    <row r="857" spans="1:2" x14ac:dyDescent="0.2">
      <c r="A857" s="5">
        <v>5.1627470000000004</v>
      </c>
      <c r="B857" s="6" t="s">
        <v>15</v>
      </c>
    </row>
    <row r="858" spans="1:2" x14ac:dyDescent="0.2">
      <c r="A858" s="5">
        <v>5.5406570000000004</v>
      </c>
      <c r="B858" s="6" t="s">
        <v>15</v>
      </c>
    </row>
    <row r="859" spans="1:2" x14ac:dyDescent="0.2">
      <c r="A859" s="5">
        <v>4.6259290000000002</v>
      </c>
      <c r="B859" s="6" t="s">
        <v>15</v>
      </c>
    </row>
    <row r="860" spans="1:2" x14ac:dyDescent="0.2">
      <c r="A860" s="5">
        <v>5.6635650000000002</v>
      </c>
      <c r="B860" s="6" t="s">
        <v>15</v>
      </c>
    </row>
    <row r="861" spans="1:2" x14ac:dyDescent="0.2">
      <c r="A861" s="5">
        <v>4.9637409999999997</v>
      </c>
      <c r="B861" s="6" t="s">
        <v>15</v>
      </c>
    </row>
    <row r="862" spans="1:2" x14ac:dyDescent="0.2">
      <c r="A862" s="5">
        <v>5.0092349999999897</v>
      </c>
      <c r="B862" s="6" t="s">
        <v>15</v>
      </c>
    </row>
    <row r="863" spans="1:2" x14ac:dyDescent="0.2">
      <c r="A863" s="5">
        <v>5.0294470000000002</v>
      </c>
      <c r="B863" s="6" t="s">
        <v>15</v>
      </c>
    </row>
    <row r="864" spans="1:2" x14ac:dyDescent="0.2">
      <c r="A864" s="5">
        <v>5.0204570000000004</v>
      </c>
      <c r="B864" s="6" t="s">
        <v>15</v>
      </c>
    </row>
    <row r="865" spans="1:2" x14ac:dyDescent="0.2">
      <c r="A865" s="5">
        <v>5.2707430000000004</v>
      </c>
      <c r="B865" s="6" t="s">
        <v>15</v>
      </c>
    </row>
    <row r="866" spans="1:2" x14ac:dyDescent="0.2">
      <c r="A866" s="5">
        <v>5.0557429999999997</v>
      </c>
      <c r="B866" s="6" t="s">
        <v>15</v>
      </c>
    </row>
    <row r="867" spans="1:2" x14ac:dyDescent="0.2">
      <c r="A867" s="5">
        <v>4.9929540000000001</v>
      </c>
      <c r="B867" s="6" t="s">
        <v>15</v>
      </c>
    </row>
    <row r="868" spans="1:2" x14ac:dyDescent="0.2">
      <c r="A868" s="5">
        <v>4.39994</v>
      </c>
      <c r="B868" s="6" t="s">
        <v>15</v>
      </c>
    </row>
    <row r="869" spans="1:2" x14ac:dyDescent="0.2">
      <c r="A869" s="5">
        <v>4.6704189999999999</v>
      </c>
      <c r="B869" s="6" t="s">
        <v>15</v>
      </c>
    </row>
    <row r="870" spans="1:2" x14ac:dyDescent="0.2">
      <c r="A870" s="5">
        <v>5.7523359999999997</v>
      </c>
      <c r="B870" s="6" t="s">
        <v>15</v>
      </c>
    </row>
    <row r="871" spans="1:2" x14ac:dyDescent="0.2">
      <c r="A871" s="5">
        <v>4.843108</v>
      </c>
      <c r="B871" s="6" t="s">
        <v>15</v>
      </c>
    </row>
    <row r="872" spans="1:2" x14ac:dyDescent="0.2">
      <c r="A872" s="5">
        <v>4.4507000000000003</v>
      </c>
      <c r="B872" s="6" t="s">
        <v>15</v>
      </c>
    </row>
    <row r="873" spans="1:2" x14ac:dyDescent="0.2">
      <c r="A873" s="5">
        <v>4.9553529999999997</v>
      </c>
      <c r="B873" s="6" t="s">
        <v>15</v>
      </c>
    </row>
    <row r="874" spans="1:2" x14ac:dyDescent="0.2">
      <c r="A874" s="5">
        <v>5.2743409999999997</v>
      </c>
      <c r="B874" s="6" t="s">
        <v>15</v>
      </c>
    </row>
    <row r="875" spans="1:2" x14ac:dyDescent="0.2">
      <c r="A875" s="5">
        <v>5.6438360000000003</v>
      </c>
      <c r="B875" s="6" t="s">
        <v>15</v>
      </c>
    </row>
    <row r="876" spans="1:2" x14ac:dyDescent="0.2">
      <c r="A876" s="5">
        <v>4.4601459999999999</v>
      </c>
      <c r="B876" s="6" t="s">
        <v>15</v>
      </c>
    </row>
    <row r="877" spans="1:2" x14ac:dyDescent="0.2">
      <c r="A877" s="5">
        <v>4.9295809999999998</v>
      </c>
      <c r="B877" s="6" t="s">
        <v>15</v>
      </c>
    </row>
    <row r="878" spans="1:2" x14ac:dyDescent="0.2">
      <c r="A878" s="5">
        <v>4.6164879999999897</v>
      </c>
      <c r="B878" s="6" t="s">
        <v>15</v>
      </c>
    </row>
    <row r="879" spans="1:2" x14ac:dyDescent="0.2">
      <c r="A879" s="5">
        <v>4.5511010000000001</v>
      </c>
      <c r="B879" s="6" t="s">
        <v>15</v>
      </c>
    </row>
    <row r="880" spans="1:2" x14ac:dyDescent="0.2">
      <c r="A880" s="5">
        <v>5.520416</v>
      </c>
      <c r="B880" s="6" t="s">
        <v>15</v>
      </c>
    </row>
    <row r="881" spans="1:2" x14ac:dyDescent="0.2">
      <c r="A881" s="5">
        <v>4.8298230000000002</v>
      </c>
      <c r="B881" s="6" t="s">
        <v>15</v>
      </c>
    </row>
    <row r="882" spans="1:2" x14ac:dyDescent="0.2">
      <c r="A882" s="5">
        <v>5.0589149999999998</v>
      </c>
      <c r="B882" s="6" t="s">
        <v>15</v>
      </c>
    </row>
    <row r="883" spans="1:2" x14ac:dyDescent="0.2">
      <c r="A883" s="5">
        <v>5.7830820000000003</v>
      </c>
      <c r="B883" s="6" t="s">
        <v>15</v>
      </c>
    </row>
    <row r="884" spans="1:2" x14ac:dyDescent="0.2">
      <c r="A884" s="5">
        <v>6.0897670000000002</v>
      </c>
      <c r="B884" s="6" t="s">
        <v>15</v>
      </c>
    </row>
    <row r="885" spans="1:2" x14ac:dyDescent="0.2">
      <c r="A885" s="5">
        <v>4.8433519999999897</v>
      </c>
      <c r="B885" s="6" t="s">
        <v>15</v>
      </c>
    </row>
    <row r="886" spans="1:2" x14ac:dyDescent="0.2">
      <c r="A886" s="5">
        <v>4.2267229999999998</v>
      </c>
      <c r="B886" s="6" t="s">
        <v>15</v>
      </c>
    </row>
    <row r="887" spans="1:2" x14ac:dyDescent="0.2">
      <c r="A887" s="5">
        <v>4.865551</v>
      </c>
      <c r="B887" s="6" t="s">
        <v>15</v>
      </c>
    </row>
    <row r="888" spans="1:2" x14ac:dyDescent="0.2">
      <c r="A888" s="5">
        <v>6.3243589999999896</v>
      </c>
      <c r="B888" s="6" t="s">
        <v>15</v>
      </c>
    </row>
    <row r="889" spans="1:2" x14ac:dyDescent="0.2">
      <c r="A889" s="5">
        <v>6.0333860000000001</v>
      </c>
      <c r="B889" s="6" t="s">
        <v>15</v>
      </c>
    </row>
    <row r="890" spans="1:2" x14ac:dyDescent="0.2">
      <c r="A890" s="5">
        <v>4.8292659999999996</v>
      </c>
      <c r="B890" s="6" t="s">
        <v>15</v>
      </c>
    </row>
    <row r="891" spans="1:2" x14ac:dyDescent="0.2">
      <c r="A891" s="5">
        <v>4.6079160000000003</v>
      </c>
      <c r="B891" s="6" t="s">
        <v>15</v>
      </c>
    </row>
    <row r="892" spans="1:2" x14ac:dyDescent="0.2">
      <c r="A892" s="5">
        <v>5.0201640000000003</v>
      </c>
      <c r="B892" s="6" t="s">
        <v>15</v>
      </c>
    </row>
    <row r="893" spans="1:2" x14ac:dyDescent="0.2">
      <c r="A893" s="5">
        <v>5.0372620000000001</v>
      </c>
      <c r="B893" s="6" t="s">
        <v>15</v>
      </c>
    </row>
    <row r="894" spans="1:2" x14ac:dyDescent="0.2">
      <c r="A894" s="5">
        <v>4.4944709999999999</v>
      </c>
      <c r="B894" s="6" t="s">
        <v>15</v>
      </c>
    </row>
    <row r="895" spans="1:2" x14ac:dyDescent="0.2">
      <c r="A895" s="5">
        <v>5.0799859999999999</v>
      </c>
      <c r="B895" s="6" t="s">
        <v>15</v>
      </c>
    </row>
    <row r="896" spans="1:2" x14ac:dyDescent="0.2">
      <c r="A896" s="5">
        <v>4.6884160000000001</v>
      </c>
      <c r="B896" s="6" t="s">
        <v>15</v>
      </c>
    </row>
    <row r="897" spans="1:2" x14ac:dyDescent="0.2">
      <c r="A897" s="5">
        <v>5.5926390000000001</v>
      </c>
      <c r="B897" s="6" t="s">
        <v>15</v>
      </c>
    </row>
    <row r="898" spans="1:2" x14ac:dyDescent="0.2">
      <c r="A898" s="5">
        <v>5.1701439999999996</v>
      </c>
      <c r="B898" s="6" t="s">
        <v>15</v>
      </c>
    </row>
    <row r="899" spans="1:2" x14ac:dyDescent="0.2">
      <c r="A899" s="5">
        <v>5.1616589999999896</v>
      </c>
      <c r="B899" s="6" t="s">
        <v>15</v>
      </c>
    </row>
    <row r="900" spans="1:2" x14ac:dyDescent="0.2">
      <c r="A900" s="5">
        <v>6.8513000000000002</v>
      </c>
      <c r="B900" s="6" t="s">
        <v>15</v>
      </c>
    </row>
    <row r="901" spans="1:2" x14ac:dyDescent="0.2">
      <c r="A901" s="5">
        <v>4.6395910000000002</v>
      </c>
      <c r="B901" s="6" t="s">
        <v>15</v>
      </c>
    </row>
    <row r="902" spans="1:2" x14ac:dyDescent="0.2">
      <c r="A902" s="5">
        <v>4.99078</v>
      </c>
      <c r="B902" s="6" t="s">
        <v>15</v>
      </c>
    </row>
    <row r="903" spans="1:2" x14ac:dyDescent="0.2">
      <c r="A903" s="5">
        <v>4.482272</v>
      </c>
      <c r="B903" s="6" t="s">
        <v>15</v>
      </c>
    </row>
    <row r="904" spans="1:2" x14ac:dyDescent="0.2">
      <c r="A904" s="5">
        <v>4.6920950000000001</v>
      </c>
      <c r="B904" s="6" t="s">
        <v>15</v>
      </c>
    </row>
    <row r="905" spans="1:2" x14ac:dyDescent="0.2">
      <c r="A905" s="5">
        <v>4.9882960000000001</v>
      </c>
      <c r="B905" s="6" t="s">
        <v>15</v>
      </c>
    </row>
    <row r="906" spans="1:2" x14ac:dyDescent="0.2">
      <c r="A906" s="5">
        <v>5.3121429999999998</v>
      </c>
      <c r="B906" s="6" t="s">
        <v>15</v>
      </c>
    </row>
    <row r="907" spans="1:2" x14ac:dyDescent="0.2">
      <c r="A907" s="5">
        <v>5.0529109999999999</v>
      </c>
      <c r="B907" s="6" t="s">
        <v>15</v>
      </c>
    </row>
    <row r="908" spans="1:2" x14ac:dyDescent="0.2">
      <c r="A908" s="5">
        <v>5.3494429999999999</v>
      </c>
      <c r="B908" s="6" t="s">
        <v>15</v>
      </c>
    </row>
    <row r="909" spans="1:2" x14ac:dyDescent="0.2">
      <c r="A909" s="5">
        <v>7.1637490000000001</v>
      </c>
      <c r="B909" s="6" t="s">
        <v>15</v>
      </c>
    </row>
    <row r="910" spans="1:2" x14ac:dyDescent="0.2">
      <c r="A910" s="5">
        <v>4.8739989999999898</v>
      </c>
      <c r="B910" s="6" t="s">
        <v>15</v>
      </c>
    </row>
    <row r="911" spans="1:2" x14ac:dyDescent="0.2">
      <c r="A911" s="5">
        <v>5.1860869999999997</v>
      </c>
      <c r="B911" s="6" t="s">
        <v>15</v>
      </c>
    </row>
    <row r="912" spans="1:2" x14ac:dyDescent="0.2">
      <c r="A912" s="5">
        <v>4.7572380000000001</v>
      </c>
      <c r="B912" s="6" t="s">
        <v>15</v>
      </c>
    </row>
    <row r="913" spans="1:2" x14ac:dyDescent="0.2">
      <c r="A913" s="5">
        <v>4.3649290000000001</v>
      </c>
      <c r="B913" s="6" t="s">
        <v>15</v>
      </c>
    </row>
    <row r="914" spans="1:2" x14ac:dyDescent="0.2">
      <c r="A914" s="5">
        <v>5.8332329999999999</v>
      </c>
      <c r="B914" s="6" t="s">
        <v>15</v>
      </c>
    </row>
    <row r="915" spans="1:2" x14ac:dyDescent="0.2">
      <c r="A915" s="5">
        <v>5.2240159999999998</v>
      </c>
      <c r="B915" s="6" t="s">
        <v>15</v>
      </c>
    </row>
    <row r="916" spans="1:2" x14ac:dyDescent="0.2">
      <c r="A916" s="5">
        <v>6.6883350000000004</v>
      </c>
      <c r="B916" s="6" t="s">
        <v>15</v>
      </c>
    </row>
    <row r="917" spans="1:2" x14ac:dyDescent="0.2">
      <c r="A917" s="5">
        <v>5.0928579999999997</v>
      </c>
      <c r="B917" s="6" t="s">
        <v>15</v>
      </c>
    </row>
    <row r="918" spans="1:2" x14ac:dyDescent="0.2">
      <c r="A918" s="5">
        <v>6.7594500000000002</v>
      </c>
      <c r="B918" s="6" t="s">
        <v>15</v>
      </c>
    </row>
    <row r="919" spans="1:2" x14ac:dyDescent="0.2">
      <c r="A919" s="5">
        <v>5.4310320000000001</v>
      </c>
      <c r="B919" s="6" t="s">
        <v>15</v>
      </c>
    </row>
    <row r="920" spans="1:2" x14ac:dyDescent="0.2">
      <c r="A920" s="5">
        <v>6.0212620000000001</v>
      </c>
      <c r="B920" s="6" t="s">
        <v>15</v>
      </c>
    </row>
    <row r="921" spans="1:2" x14ac:dyDescent="0.2">
      <c r="A921" s="5">
        <v>5.5115959999999999</v>
      </c>
      <c r="B921" s="6" t="s">
        <v>15</v>
      </c>
    </row>
    <row r="922" spans="1:2" x14ac:dyDescent="0.2">
      <c r="A922" s="5">
        <v>5.3494419999999998</v>
      </c>
      <c r="B922" s="6" t="s">
        <v>15</v>
      </c>
    </row>
    <row r="923" spans="1:2" x14ac:dyDescent="0.2">
      <c r="A923" s="5">
        <v>5.7274339999999997</v>
      </c>
      <c r="B923" s="6" t="s">
        <v>15</v>
      </c>
    </row>
    <row r="924" spans="1:2" x14ac:dyDescent="0.2">
      <c r="A924" s="5">
        <v>5.2472409999999998</v>
      </c>
      <c r="B924" s="6" t="s">
        <v>15</v>
      </c>
    </row>
    <row r="925" spans="1:2" x14ac:dyDescent="0.2">
      <c r="A925" s="5">
        <v>6.0453839999999897</v>
      </c>
      <c r="B925" s="6" t="s">
        <v>15</v>
      </c>
    </row>
    <row r="926" spans="1:2" x14ac:dyDescent="0.2">
      <c r="A926" s="5">
        <v>4.8655559999999998</v>
      </c>
      <c r="B926" s="6" t="s">
        <v>15</v>
      </c>
    </row>
    <row r="927" spans="1:2" x14ac:dyDescent="0.2">
      <c r="A927" s="5">
        <v>6.0597779999999997</v>
      </c>
      <c r="B927" s="6" t="s">
        <v>15</v>
      </c>
    </row>
    <row r="928" spans="1:2" x14ac:dyDescent="0.2">
      <c r="A928" s="5">
        <v>4.7628919999999999</v>
      </c>
      <c r="B928" s="6" t="s">
        <v>15</v>
      </c>
    </row>
    <row r="929" spans="1:2" x14ac:dyDescent="0.2">
      <c r="A929" s="5">
        <v>5.5433729999999999</v>
      </c>
      <c r="B929" s="6" t="s">
        <v>15</v>
      </c>
    </row>
    <row r="930" spans="1:2" x14ac:dyDescent="0.2">
      <c r="A930" s="5">
        <v>4.8300429999999999</v>
      </c>
      <c r="B930" s="6" t="s">
        <v>15</v>
      </c>
    </row>
    <row r="931" spans="1:2" x14ac:dyDescent="0.2">
      <c r="A931" s="5">
        <v>4.7032220000000002</v>
      </c>
      <c r="B931" s="6" t="s">
        <v>15</v>
      </c>
    </row>
    <row r="932" spans="1:2" x14ac:dyDescent="0.2">
      <c r="A932" s="5">
        <v>6.0165559999999996</v>
      </c>
      <c r="B932" s="6" t="s">
        <v>15</v>
      </c>
    </row>
    <row r="933" spans="1:2" x14ac:dyDescent="0.2">
      <c r="A933" s="5">
        <v>5.5764239999999896</v>
      </c>
      <c r="B933" s="6" t="s">
        <v>15</v>
      </c>
    </row>
    <row r="934" spans="1:2" x14ac:dyDescent="0.2">
      <c r="A934" s="5">
        <v>5.4476829999999996</v>
      </c>
      <c r="B934" s="6" t="s">
        <v>15</v>
      </c>
    </row>
    <row r="935" spans="1:2" x14ac:dyDescent="0.2">
      <c r="A935" s="5">
        <v>4.2650119999999996</v>
      </c>
      <c r="B935" s="6" t="s">
        <v>15</v>
      </c>
    </row>
    <row r="936" spans="1:2" x14ac:dyDescent="0.2">
      <c r="A936" s="5">
        <v>7.0739559999999999</v>
      </c>
      <c r="B936" s="6" t="s">
        <v>15</v>
      </c>
    </row>
    <row r="937" spans="1:2" x14ac:dyDescent="0.2">
      <c r="A937" s="5">
        <v>5.3860669999999997</v>
      </c>
      <c r="B937" s="6" t="s">
        <v>15</v>
      </c>
    </row>
    <row r="938" spans="1:2" x14ac:dyDescent="0.2">
      <c r="A938" s="5">
        <v>5.2763849999999897</v>
      </c>
      <c r="B938" s="6" t="s">
        <v>15</v>
      </c>
    </row>
    <row r="939" spans="1:2" x14ac:dyDescent="0.2">
      <c r="A939" s="5">
        <v>6.0443189999999998</v>
      </c>
      <c r="B939" s="6" t="s">
        <v>15</v>
      </c>
    </row>
    <row r="940" spans="1:2" x14ac:dyDescent="0.2">
      <c r="A940" s="5">
        <v>4.4961250000000001</v>
      </c>
      <c r="B940" s="6" t="s">
        <v>15</v>
      </c>
    </row>
    <row r="941" spans="1:2" x14ac:dyDescent="0.2">
      <c r="A941" s="5">
        <v>5.1288159999999996</v>
      </c>
      <c r="B941" s="6" t="s">
        <v>15</v>
      </c>
    </row>
    <row r="942" spans="1:2" x14ac:dyDescent="0.2">
      <c r="A942" s="5">
        <v>4.5615309999999996</v>
      </c>
      <c r="B942" s="6" t="s">
        <v>15</v>
      </c>
    </row>
    <row r="943" spans="1:2" x14ac:dyDescent="0.2">
      <c r="A943" s="5">
        <v>5.233447</v>
      </c>
      <c r="B943" s="6" t="s">
        <v>15</v>
      </c>
    </row>
    <row r="944" spans="1:2" x14ac:dyDescent="0.2">
      <c r="A944" s="5">
        <v>5.4474799999999997</v>
      </c>
      <c r="B944" s="6" t="s">
        <v>15</v>
      </c>
    </row>
    <row r="945" spans="1:2" x14ac:dyDescent="0.2">
      <c r="A945" s="5">
        <v>5.0002509999999996</v>
      </c>
      <c r="B945" s="6" t="s">
        <v>15</v>
      </c>
    </row>
    <row r="946" spans="1:2" x14ac:dyDescent="0.2">
      <c r="A946" s="5">
        <v>4.4014879999999996</v>
      </c>
      <c r="B946" s="6" t="s">
        <v>15</v>
      </c>
    </row>
    <row r="947" spans="1:2" x14ac:dyDescent="0.2">
      <c r="A947" s="5">
        <v>6.5822099999999999</v>
      </c>
      <c r="B947" s="6" t="s">
        <v>15</v>
      </c>
    </row>
    <row r="948" spans="1:2" x14ac:dyDescent="0.2">
      <c r="A948" s="5">
        <v>4.8354919999999897</v>
      </c>
      <c r="B948" s="6" t="s">
        <v>15</v>
      </c>
    </row>
    <row r="949" spans="1:2" x14ac:dyDescent="0.2">
      <c r="A949" s="5">
        <v>5.7875540000000001</v>
      </c>
      <c r="B949" s="6" t="s">
        <v>15</v>
      </c>
    </row>
    <row r="950" spans="1:2" x14ac:dyDescent="0.2">
      <c r="A950" s="5">
        <v>5.7441399999999998</v>
      </c>
      <c r="B950" s="6" t="s">
        <v>15</v>
      </c>
    </row>
    <row r="951" spans="1:2" x14ac:dyDescent="0.2">
      <c r="A951" s="5">
        <v>5.0778869999999996</v>
      </c>
      <c r="B951" s="6" t="s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Z4"/>
  <sheetViews>
    <sheetView workbookViewId="0">
      <selection sqref="A1:A2"/>
    </sheetView>
  </sheetViews>
  <sheetFormatPr baseColWidth="10" defaultColWidth="14.5" defaultRowHeight="15.75" customHeight="1" x14ac:dyDescent="0.15"/>
  <cols>
    <col min="1" max="1" width="18.33203125" customWidth="1"/>
    <col min="2" max="2" width="25.33203125" customWidth="1"/>
    <col min="3" max="3" width="14.33203125" customWidth="1"/>
    <col min="4" max="4" width="29.1640625" customWidth="1"/>
    <col min="5" max="5" width="26.6640625" customWidth="1"/>
    <col min="6" max="6" width="23.5" customWidth="1"/>
  </cols>
  <sheetData>
    <row r="1" spans="1:26" ht="15.75" customHeight="1" x14ac:dyDescent="0.15">
      <c r="A1" s="15" t="s">
        <v>16</v>
      </c>
      <c r="B1" s="15" t="s">
        <v>17</v>
      </c>
      <c r="C1" s="15" t="s">
        <v>18</v>
      </c>
      <c r="D1" s="15" t="s">
        <v>19</v>
      </c>
      <c r="E1" s="15" t="s">
        <v>20</v>
      </c>
      <c r="F1" s="15" t="s">
        <v>21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15">
      <c r="A2" s="16"/>
      <c r="B2" s="16"/>
      <c r="C2" s="16"/>
      <c r="D2" s="16"/>
      <c r="E2" s="16"/>
      <c r="F2" s="16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15">
      <c r="A3" s="7" t="s">
        <v>22</v>
      </c>
      <c r="B3" s="7" t="s">
        <v>23</v>
      </c>
      <c r="C3" s="7" t="s">
        <v>24</v>
      </c>
      <c r="D3" s="8" t="s">
        <v>25</v>
      </c>
      <c r="E3" s="8" t="s">
        <v>26</v>
      </c>
      <c r="F3" s="9" t="s">
        <v>27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5.75" customHeight="1" x14ac:dyDescent="0.15">
      <c r="A4" s="7" t="s">
        <v>28</v>
      </c>
      <c r="B4" s="7" t="s">
        <v>29</v>
      </c>
      <c r="C4" s="7" t="s">
        <v>24</v>
      </c>
      <c r="D4" s="8" t="s">
        <v>30</v>
      </c>
      <c r="E4" s="8" t="s">
        <v>31</v>
      </c>
      <c r="F4" s="9" t="s">
        <v>32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</sheetData>
  <mergeCells count="6"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AE1001"/>
  <sheetViews>
    <sheetView workbookViewId="0">
      <selection sqref="A1:A2"/>
    </sheetView>
  </sheetViews>
  <sheetFormatPr baseColWidth="10" defaultColWidth="14.5" defaultRowHeight="15.75" customHeight="1" x14ac:dyDescent="0.15"/>
  <cols>
    <col min="1" max="1" width="12.6640625" customWidth="1"/>
    <col min="2" max="2" width="25.5" customWidth="1"/>
    <col min="3" max="3" width="14.33203125" customWidth="1"/>
    <col min="4" max="4" width="29.5" customWidth="1"/>
    <col min="5" max="5" width="26.6640625" customWidth="1"/>
    <col min="6" max="6" width="22" customWidth="1"/>
    <col min="7" max="7" width="25.1640625" customWidth="1"/>
    <col min="8" max="8" width="22.1640625" customWidth="1"/>
    <col min="9" max="9" width="23.1640625" customWidth="1"/>
    <col min="11" max="11" width="17" customWidth="1"/>
  </cols>
  <sheetData>
    <row r="1" spans="1:31" ht="15.75" customHeight="1" x14ac:dyDescent="0.15">
      <c r="A1" s="15" t="s">
        <v>16</v>
      </c>
      <c r="B1" s="15" t="s">
        <v>17</v>
      </c>
      <c r="C1" s="15" t="s">
        <v>18</v>
      </c>
      <c r="D1" s="15" t="s">
        <v>19</v>
      </c>
      <c r="E1" s="15" t="s">
        <v>20</v>
      </c>
      <c r="F1" s="15" t="s">
        <v>21</v>
      </c>
      <c r="G1" s="15" t="s">
        <v>33</v>
      </c>
      <c r="H1" s="16"/>
      <c r="I1" s="16"/>
      <c r="J1" s="15" t="s">
        <v>34</v>
      </c>
      <c r="K1" s="15" t="s">
        <v>35</v>
      </c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</row>
    <row r="2" spans="1:31" ht="15.75" customHeight="1" x14ac:dyDescent="0.15">
      <c r="A2" s="16"/>
      <c r="B2" s="16"/>
      <c r="C2" s="16"/>
      <c r="D2" s="16"/>
      <c r="E2" s="16"/>
      <c r="F2" s="16"/>
      <c r="G2" s="11" t="s">
        <v>36</v>
      </c>
      <c r="H2" s="11" t="s">
        <v>37</v>
      </c>
      <c r="I2" s="11" t="s">
        <v>38</v>
      </c>
      <c r="J2" s="16"/>
      <c r="K2" s="16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 ht="15.75" customHeight="1" x14ac:dyDescent="0.15">
      <c r="A3" s="12" t="s">
        <v>22</v>
      </c>
      <c r="B3" s="8" t="s">
        <v>39</v>
      </c>
      <c r="C3" s="8" t="s">
        <v>40</v>
      </c>
      <c r="D3" s="8" t="s">
        <v>41</v>
      </c>
      <c r="E3" s="8" t="s">
        <v>42</v>
      </c>
      <c r="F3" s="12" t="s">
        <v>43</v>
      </c>
      <c r="G3" s="9">
        <f>0</f>
        <v>0</v>
      </c>
      <c r="H3" s="9">
        <f>1</f>
        <v>1</v>
      </c>
      <c r="I3" s="9">
        <f>0</f>
        <v>0</v>
      </c>
      <c r="J3" s="12">
        <v>0.56100000000000005</v>
      </c>
      <c r="K3" s="12">
        <v>55.468000000000004</v>
      </c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</row>
    <row r="4" spans="1:31" ht="15.75" customHeight="1" x14ac:dyDescent="0.15">
      <c r="A4" s="9" t="str">
        <f t="shared" ref="A4:B4" si="0">A3</f>
        <v>46C mESCs</v>
      </c>
      <c r="B4" s="8" t="str">
        <f t="shared" si="0"/>
        <v>201222_FISH_C_46C.lif</v>
      </c>
      <c r="C4" s="8" t="s">
        <v>40</v>
      </c>
      <c r="D4" s="8" t="s">
        <v>41</v>
      </c>
      <c r="E4" s="9" t="str">
        <f>E3</f>
        <v>201222_FISH_C_46C_1</v>
      </c>
      <c r="F4" s="12" t="s">
        <v>44</v>
      </c>
      <c r="G4" s="9">
        <f>1</f>
        <v>1</v>
      </c>
      <c r="H4" s="9">
        <f t="shared" ref="H4:I4" si="1">0</f>
        <v>0</v>
      </c>
      <c r="I4" s="9">
        <f t="shared" si="1"/>
        <v>0</v>
      </c>
      <c r="J4" s="12">
        <v>0.45800000000000002</v>
      </c>
      <c r="K4" s="12">
        <v>15.082000000000001</v>
      </c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</row>
    <row r="5" spans="1:31" ht="15.75" customHeight="1" x14ac:dyDescent="0.15">
      <c r="A5" s="9" t="str">
        <f t="shared" ref="A5:B5" si="2">A4</f>
        <v>46C mESCs</v>
      </c>
      <c r="B5" s="8" t="str">
        <f t="shared" si="2"/>
        <v>201222_FISH_C_46C.lif</v>
      </c>
      <c r="C5" s="8" t="s">
        <v>45</v>
      </c>
      <c r="D5" s="8" t="s">
        <v>41</v>
      </c>
      <c r="E5" s="12" t="s">
        <v>46</v>
      </c>
      <c r="F5" s="12" t="s">
        <v>47</v>
      </c>
      <c r="G5" s="9">
        <f t="shared" ref="G5:G6" si="3">0</f>
        <v>0</v>
      </c>
      <c r="H5" s="9">
        <f t="shared" ref="H5:H6" si="4">1</f>
        <v>1</v>
      </c>
      <c r="I5" s="9">
        <f t="shared" ref="I5:I6" si="5">0</f>
        <v>0</v>
      </c>
      <c r="J5" s="12">
        <v>0.64100000000000001</v>
      </c>
      <c r="K5" s="12">
        <v>77.894999999999996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1" ht="15.75" customHeight="1" x14ac:dyDescent="0.15">
      <c r="A6" s="9" t="str">
        <f t="shared" ref="A6:B6" si="6">A5</f>
        <v>46C mESCs</v>
      </c>
      <c r="B6" s="8" t="str">
        <f t="shared" si="6"/>
        <v>201222_FISH_C_46C.lif</v>
      </c>
      <c r="C6" s="8" t="s">
        <v>45</v>
      </c>
      <c r="D6" s="8" t="s">
        <v>41</v>
      </c>
      <c r="E6" s="12" t="s">
        <v>46</v>
      </c>
      <c r="F6" s="12" t="s">
        <v>48</v>
      </c>
      <c r="G6" s="9">
        <f t="shared" si="3"/>
        <v>0</v>
      </c>
      <c r="H6" s="9">
        <f t="shared" si="4"/>
        <v>1</v>
      </c>
      <c r="I6" s="9">
        <f t="shared" si="5"/>
        <v>0</v>
      </c>
      <c r="J6" s="12">
        <v>0.43099999999999999</v>
      </c>
      <c r="K6" s="12">
        <v>85.558999999999997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31" ht="15.75" customHeight="1" x14ac:dyDescent="0.15">
      <c r="A7" s="9" t="str">
        <f t="shared" ref="A7:B7" si="7">A6</f>
        <v>46C mESCs</v>
      </c>
      <c r="B7" s="8" t="str">
        <f t="shared" si="7"/>
        <v>201222_FISH_C_46C.lif</v>
      </c>
      <c r="C7" s="8" t="s">
        <v>45</v>
      </c>
      <c r="D7" s="8" t="s">
        <v>41</v>
      </c>
      <c r="E7" s="12" t="s">
        <v>46</v>
      </c>
      <c r="F7" s="12" t="s">
        <v>49</v>
      </c>
      <c r="G7" s="9">
        <f t="shared" ref="G7:G8" si="8">1</f>
        <v>1</v>
      </c>
      <c r="H7" s="9">
        <f t="shared" ref="H7:I7" si="9">0</f>
        <v>0</v>
      </c>
      <c r="I7" s="9">
        <f t="shared" si="9"/>
        <v>0</v>
      </c>
      <c r="J7" s="12">
        <v>0.41099999999999998</v>
      </c>
      <c r="K7" s="12">
        <v>40.345999999999997</v>
      </c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</row>
    <row r="8" spans="1:31" ht="15.75" customHeight="1" x14ac:dyDescent="0.15">
      <c r="A8" s="9" t="str">
        <f t="shared" ref="A8:B8" si="10">A7</f>
        <v>46C mESCs</v>
      </c>
      <c r="B8" s="8" t="str">
        <f t="shared" si="10"/>
        <v>201222_FISH_C_46C.lif</v>
      </c>
      <c r="C8" s="8" t="s">
        <v>50</v>
      </c>
      <c r="D8" s="8" t="s">
        <v>41</v>
      </c>
      <c r="E8" s="12" t="s">
        <v>51</v>
      </c>
      <c r="F8" s="12" t="s">
        <v>52</v>
      </c>
      <c r="G8" s="9">
        <f t="shared" si="8"/>
        <v>1</v>
      </c>
      <c r="H8" s="9">
        <f t="shared" ref="H8:I8" si="11">0</f>
        <v>0</v>
      </c>
      <c r="I8" s="9">
        <f t="shared" si="11"/>
        <v>0</v>
      </c>
      <c r="J8" s="12">
        <v>0.60399999999999998</v>
      </c>
      <c r="K8" s="12">
        <v>79.688999999999993</v>
      </c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31" ht="15.75" customHeight="1" x14ac:dyDescent="0.15">
      <c r="A9" s="9" t="str">
        <f t="shared" ref="A9:B9" si="12">A8</f>
        <v>46C mESCs</v>
      </c>
      <c r="B9" s="8" t="str">
        <f t="shared" si="12"/>
        <v>201222_FISH_C_46C.lif</v>
      </c>
      <c r="C9" s="8" t="s">
        <v>50</v>
      </c>
      <c r="D9" s="8" t="s">
        <v>41</v>
      </c>
      <c r="E9" s="9" t="str">
        <f t="shared" ref="E9:E10" si="13">E8</f>
        <v>201222_FISH_C_46C_3</v>
      </c>
      <c r="F9" s="12" t="s">
        <v>53</v>
      </c>
      <c r="G9" s="9">
        <f t="shared" ref="G9:G14" si="14">0</f>
        <v>0</v>
      </c>
      <c r="H9" s="9">
        <f t="shared" ref="H9:H14" si="15">1</f>
        <v>1</v>
      </c>
      <c r="I9" s="9">
        <f t="shared" ref="I9:I14" si="16">0</f>
        <v>0</v>
      </c>
      <c r="J9" s="12">
        <v>0.69299999999999995</v>
      </c>
      <c r="K9" s="12">
        <v>75.25</v>
      </c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ht="15.75" customHeight="1" x14ac:dyDescent="0.15">
      <c r="A10" s="9" t="str">
        <f t="shared" ref="A10:B10" si="17">A9</f>
        <v>46C mESCs</v>
      </c>
      <c r="B10" s="8" t="str">
        <f t="shared" si="17"/>
        <v>201222_FISH_C_46C.lif</v>
      </c>
      <c r="C10" s="8" t="s">
        <v>50</v>
      </c>
      <c r="D10" s="8" t="s">
        <v>41</v>
      </c>
      <c r="E10" s="9" t="str">
        <f t="shared" si="13"/>
        <v>201222_FISH_C_46C_3</v>
      </c>
      <c r="F10" s="12" t="s">
        <v>54</v>
      </c>
      <c r="G10" s="9">
        <f t="shared" si="14"/>
        <v>0</v>
      </c>
      <c r="H10" s="9">
        <f t="shared" si="15"/>
        <v>1</v>
      </c>
      <c r="I10" s="9">
        <f t="shared" si="16"/>
        <v>0</v>
      </c>
      <c r="J10" s="12">
        <v>0.24199999999999999</v>
      </c>
      <c r="K10" s="12">
        <v>48.689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31" ht="15.75" customHeight="1" x14ac:dyDescent="0.15">
      <c r="A11" s="9" t="str">
        <f t="shared" ref="A11:B11" si="18">A10</f>
        <v>46C mESCs</v>
      </c>
      <c r="B11" s="8" t="str">
        <f t="shared" si="18"/>
        <v>201222_FISH_C_46C.lif</v>
      </c>
      <c r="C11" s="8" t="s">
        <v>55</v>
      </c>
      <c r="D11" s="8" t="s">
        <v>41</v>
      </c>
      <c r="E11" s="8" t="s">
        <v>56</v>
      </c>
      <c r="F11" s="12" t="s">
        <v>57</v>
      </c>
      <c r="G11" s="9">
        <f t="shared" si="14"/>
        <v>0</v>
      </c>
      <c r="H11" s="9">
        <f t="shared" si="15"/>
        <v>1</v>
      </c>
      <c r="I11" s="9">
        <f t="shared" si="16"/>
        <v>0</v>
      </c>
      <c r="J11" s="12">
        <v>0.57099999999999995</v>
      </c>
      <c r="K11" s="12">
        <v>63.616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1" ht="15.75" customHeight="1" x14ac:dyDescent="0.15">
      <c r="A12" s="9" t="str">
        <f t="shared" ref="A12:B12" si="19">A11</f>
        <v>46C mESCs</v>
      </c>
      <c r="B12" s="8" t="str">
        <f t="shared" si="19"/>
        <v>201222_FISH_C_46C.lif</v>
      </c>
      <c r="C12" s="8" t="s">
        <v>58</v>
      </c>
      <c r="D12" s="8" t="s">
        <v>41</v>
      </c>
      <c r="E12" s="8" t="s">
        <v>59</v>
      </c>
      <c r="F12" s="12" t="s">
        <v>60</v>
      </c>
      <c r="G12" s="9">
        <f t="shared" si="14"/>
        <v>0</v>
      </c>
      <c r="H12" s="9">
        <f t="shared" si="15"/>
        <v>1</v>
      </c>
      <c r="I12" s="9">
        <f t="shared" si="16"/>
        <v>0</v>
      </c>
      <c r="J12" s="12">
        <v>0.49399999999999999</v>
      </c>
      <c r="K12" s="12">
        <v>51.886000000000003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31" ht="15.75" customHeight="1" x14ac:dyDescent="0.15">
      <c r="A13" s="9" t="str">
        <f t="shared" ref="A13:B13" si="20">A12</f>
        <v>46C mESCs</v>
      </c>
      <c r="B13" s="8" t="str">
        <f t="shared" si="20"/>
        <v>201222_FISH_C_46C.lif</v>
      </c>
      <c r="C13" s="8" t="s">
        <v>58</v>
      </c>
      <c r="D13" s="8" t="s">
        <v>41</v>
      </c>
      <c r="E13" s="9" t="str">
        <f>E12</f>
        <v>201222_FISH_C_46C_5</v>
      </c>
      <c r="F13" s="12" t="s">
        <v>61</v>
      </c>
      <c r="G13" s="9">
        <f t="shared" si="14"/>
        <v>0</v>
      </c>
      <c r="H13" s="9">
        <f t="shared" si="15"/>
        <v>1</v>
      </c>
      <c r="I13" s="9">
        <f t="shared" si="16"/>
        <v>0</v>
      </c>
      <c r="J13" s="12">
        <v>0.42499999999999999</v>
      </c>
      <c r="K13" s="12">
        <v>56.298000000000002</v>
      </c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31" ht="15.75" customHeight="1" x14ac:dyDescent="0.15">
      <c r="A14" s="9" t="str">
        <f t="shared" ref="A14:B14" si="21">A13</f>
        <v>46C mESCs</v>
      </c>
      <c r="B14" s="8" t="str">
        <f t="shared" si="21"/>
        <v>201222_FISH_C_46C.lif</v>
      </c>
      <c r="C14" s="8" t="s">
        <v>62</v>
      </c>
      <c r="D14" s="8" t="s">
        <v>41</v>
      </c>
      <c r="E14" s="8" t="s">
        <v>63</v>
      </c>
      <c r="F14" s="12" t="s">
        <v>64</v>
      </c>
      <c r="G14" s="9">
        <f t="shared" si="14"/>
        <v>0</v>
      </c>
      <c r="H14" s="9">
        <f t="shared" si="15"/>
        <v>1</v>
      </c>
      <c r="I14" s="9">
        <f t="shared" si="16"/>
        <v>0</v>
      </c>
      <c r="J14" s="12">
        <v>0.374</v>
      </c>
      <c r="K14" s="12">
        <v>56.155999999999999</v>
      </c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31" ht="15.75" customHeight="1" x14ac:dyDescent="0.15">
      <c r="A15" s="9" t="str">
        <f t="shared" ref="A15:B15" si="22">A14</f>
        <v>46C mESCs</v>
      </c>
      <c r="B15" s="8" t="str">
        <f t="shared" si="22"/>
        <v>201222_FISH_C_46C.lif</v>
      </c>
      <c r="C15" s="8" t="s">
        <v>62</v>
      </c>
      <c r="D15" s="8" t="s">
        <v>41</v>
      </c>
      <c r="E15" s="9" t="str">
        <f t="shared" ref="E15:E17" si="23">E14</f>
        <v>201222_FISH_C_46C_6</v>
      </c>
      <c r="F15" s="12" t="s">
        <v>65</v>
      </c>
      <c r="G15" s="9">
        <f>1</f>
        <v>1</v>
      </c>
      <c r="H15" s="9">
        <f t="shared" ref="H15:I15" si="24">0</f>
        <v>0</v>
      </c>
      <c r="I15" s="9">
        <f t="shared" si="24"/>
        <v>0</v>
      </c>
      <c r="J15" s="12">
        <v>0.61</v>
      </c>
      <c r="K15" s="12">
        <v>57.593000000000004</v>
      </c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31" ht="15.75" customHeight="1" x14ac:dyDescent="0.15">
      <c r="A16" s="9" t="str">
        <f t="shared" ref="A16:B16" si="25">A15</f>
        <v>46C mESCs</v>
      </c>
      <c r="B16" s="8" t="str">
        <f t="shared" si="25"/>
        <v>201222_FISH_C_46C.lif</v>
      </c>
      <c r="C16" s="8" t="s">
        <v>62</v>
      </c>
      <c r="D16" s="8" t="s">
        <v>41</v>
      </c>
      <c r="E16" s="9" t="str">
        <f t="shared" si="23"/>
        <v>201222_FISH_C_46C_6</v>
      </c>
      <c r="F16" s="12" t="s">
        <v>66</v>
      </c>
      <c r="G16" s="9">
        <f t="shared" ref="G16:G27" si="26">0</f>
        <v>0</v>
      </c>
      <c r="H16" s="9">
        <f>1</f>
        <v>1</v>
      </c>
      <c r="I16" s="9">
        <f>0</f>
        <v>0</v>
      </c>
      <c r="J16" s="12">
        <v>0.54700000000000004</v>
      </c>
      <c r="K16" s="12">
        <v>35.662999999999997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ht="15.75" customHeight="1" x14ac:dyDescent="0.15">
      <c r="A17" s="9" t="str">
        <f t="shared" ref="A17:B17" si="27">A16</f>
        <v>46C mESCs</v>
      </c>
      <c r="B17" s="8" t="str">
        <f t="shared" si="27"/>
        <v>201222_FISH_C_46C.lif</v>
      </c>
      <c r="C17" s="8" t="s">
        <v>62</v>
      </c>
      <c r="D17" s="8" t="s">
        <v>41</v>
      </c>
      <c r="E17" s="9" t="str">
        <f t="shared" si="23"/>
        <v>201222_FISH_C_46C_6</v>
      </c>
      <c r="F17" s="12" t="s">
        <v>67</v>
      </c>
      <c r="G17" s="9">
        <f t="shared" si="26"/>
        <v>0</v>
      </c>
      <c r="H17" s="9">
        <f>0</f>
        <v>0</v>
      </c>
      <c r="I17" s="9">
        <f>1</f>
        <v>1</v>
      </c>
      <c r="J17" s="12">
        <v>7.9000000000000001E-2</v>
      </c>
      <c r="K17" s="12">
        <v>24.824000000000002</v>
      </c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ht="15.75" customHeight="1" x14ac:dyDescent="0.15">
      <c r="A18" s="9" t="str">
        <f t="shared" ref="A18:B18" si="28">A17</f>
        <v>46C mESCs</v>
      </c>
      <c r="B18" s="8" t="str">
        <f t="shared" si="28"/>
        <v>201222_FISH_C_46C.lif</v>
      </c>
      <c r="C18" s="8" t="s">
        <v>68</v>
      </c>
      <c r="D18" s="8" t="s">
        <v>41</v>
      </c>
      <c r="E18" s="8" t="s">
        <v>69</v>
      </c>
      <c r="F18" s="12" t="s">
        <v>70</v>
      </c>
      <c r="G18" s="9">
        <f t="shared" si="26"/>
        <v>0</v>
      </c>
      <c r="H18" s="9">
        <f>1</f>
        <v>1</v>
      </c>
      <c r="I18" s="9">
        <f>0</f>
        <v>0</v>
      </c>
      <c r="J18" s="12">
        <v>0.622</v>
      </c>
      <c r="K18" s="12">
        <v>64.852999999999994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ht="15.75" customHeight="1" x14ac:dyDescent="0.15">
      <c r="A19" s="9" t="str">
        <f t="shared" ref="A19:B19" si="29">A18</f>
        <v>46C mESCs</v>
      </c>
      <c r="B19" s="8" t="str">
        <f t="shared" si="29"/>
        <v>201222_FISH_C_46C.lif</v>
      </c>
      <c r="C19" s="8" t="s">
        <v>68</v>
      </c>
      <c r="D19" s="8" t="s">
        <v>41</v>
      </c>
      <c r="E19" s="9" t="str">
        <f t="shared" ref="E19:E20" si="30">E18</f>
        <v>201222_FISH_C_46C_7</v>
      </c>
      <c r="F19" s="12" t="s">
        <v>71</v>
      </c>
      <c r="G19" s="9">
        <f t="shared" si="26"/>
        <v>0</v>
      </c>
      <c r="H19" s="9">
        <f t="shared" ref="H19:H20" si="31">0</f>
        <v>0</v>
      </c>
      <c r="I19" s="9">
        <f t="shared" ref="I19:I20" si="32">1</f>
        <v>1</v>
      </c>
      <c r="J19" s="12">
        <v>0.183</v>
      </c>
      <c r="K19" s="12">
        <v>63.640999999999998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ht="15.75" customHeight="1" x14ac:dyDescent="0.15">
      <c r="A20" s="9" t="str">
        <f t="shared" ref="A20:B20" si="33">A19</f>
        <v>46C mESCs</v>
      </c>
      <c r="B20" s="8" t="str">
        <f t="shared" si="33"/>
        <v>201222_FISH_C_46C.lif</v>
      </c>
      <c r="C20" s="8" t="s">
        <v>68</v>
      </c>
      <c r="D20" s="8" t="s">
        <v>41</v>
      </c>
      <c r="E20" s="9" t="str">
        <f t="shared" si="30"/>
        <v>201222_FISH_C_46C_7</v>
      </c>
      <c r="F20" s="12" t="s">
        <v>72</v>
      </c>
      <c r="G20" s="9">
        <f t="shared" si="26"/>
        <v>0</v>
      </c>
      <c r="H20" s="9">
        <f t="shared" si="31"/>
        <v>0</v>
      </c>
      <c r="I20" s="9">
        <f t="shared" si="32"/>
        <v>1</v>
      </c>
      <c r="J20" s="12">
        <v>0.20699999999999999</v>
      </c>
      <c r="K20" s="12">
        <v>63.640999999999998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ht="15.75" customHeight="1" x14ac:dyDescent="0.15">
      <c r="A21" s="9" t="str">
        <f t="shared" ref="A21:B21" si="34">A20</f>
        <v>46C mESCs</v>
      </c>
      <c r="B21" s="8" t="str">
        <f t="shared" si="34"/>
        <v>201222_FISH_C_46C.lif</v>
      </c>
      <c r="C21" s="8" t="s">
        <v>73</v>
      </c>
      <c r="D21" s="8" t="s">
        <v>41</v>
      </c>
      <c r="E21" s="8" t="s">
        <v>74</v>
      </c>
      <c r="F21" s="12" t="s">
        <v>75</v>
      </c>
      <c r="G21" s="9">
        <f t="shared" si="26"/>
        <v>0</v>
      </c>
      <c r="H21" s="9">
        <f t="shared" ref="H21:H23" si="35">1</f>
        <v>1</v>
      </c>
      <c r="I21" s="9">
        <f t="shared" ref="I21:I23" si="36">0</f>
        <v>0</v>
      </c>
      <c r="J21" s="12">
        <v>0.49</v>
      </c>
      <c r="K21" s="12">
        <v>49.680999999999997</v>
      </c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ht="15.75" customHeight="1" x14ac:dyDescent="0.15">
      <c r="A22" s="9" t="str">
        <f t="shared" ref="A22:B22" si="37">A21</f>
        <v>46C mESCs</v>
      </c>
      <c r="B22" s="8" t="str">
        <f t="shared" si="37"/>
        <v>201222_FISH_C_46C.lif</v>
      </c>
      <c r="C22" s="8" t="s">
        <v>73</v>
      </c>
      <c r="D22" s="8" t="s">
        <v>41</v>
      </c>
      <c r="E22" s="9" t="str">
        <f t="shared" ref="E22:E24" si="38">E21</f>
        <v>201222_FISH_C_46C_8</v>
      </c>
      <c r="F22" s="12" t="s">
        <v>76</v>
      </c>
      <c r="G22" s="9">
        <f t="shared" si="26"/>
        <v>0</v>
      </c>
      <c r="H22" s="9">
        <f t="shared" si="35"/>
        <v>1</v>
      </c>
      <c r="I22" s="9">
        <f t="shared" si="36"/>
        <v>0</v>
      </c>
      <c r="J22" s="12">
        <v>0.36599999999999999</v>
      </c>
      <c r="K22" s="12">
        <v>47.758000000000003</v>
      </c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ht="15.75" customHeight="1" x14ac:dyDescent="0.15">
      <c r="A23" s="9" t="str">
        <f t="shared" ref="A23:B23" si="39">A22</f>
        <v>46C mESCs</v>
      </c>
      <c r="B23" s="8" t="str">
        <f t="shared" si="39"/>
        <v>201222_FISH_C_46C.lif</v>
      </c>
      <c r="C23" s="8" t="s">
        <v>73</v>
      </c>
      <c r="D23" s="8" t="s">
        <v>41</v>
      </c>
      <c r="E23" s="9" t="str">
        <f t="shared" si="38"/>
        <v>201222_FISH_C_46C_8</v>
      </c>
      <c r="F23" s="12" t="s">
        <v>77</v>
      </c>
      <c r="G23" s="9">
        <f t="shared" si="26"/>
        <v>0</v>
      </c>
      <c r="H23" s="9">
        <f t="shared" si="35"/>
        <v>1</v>
      </c>
      <c r="I23" s="9">
        <f t="shared" si="36"/>
        <v>0</v>
      </c>
      <c r="J23" s="12">
        <v>0.35799999999999998</v>
      </c>
      <c r="K23" s="12">
        <v>79.177999999999997</v>
      </c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ht="15.75" customHeight="1" x14ac:dyDescent="0.15">
      <c r="A24" s="9" t="str">
        <f t="shared" ref="A24:B24" si="40">A23</f>
        <v>46C mESCs</v>
      </c>
      <c r="B24" s="8" t="str">
        <f t="shared" si="40"/>
        <v>201222_FISH_C_46C.lif</v>
      </c>
      <c r="C24" s="8" t="s">
        <v>73</v>
      </c>
      <c r="D24" s="8" t="s">
        <v>41</v>
      </c>
      <c r="E24" s="9" t="str">
        <f t="shared" si="38"/>
        <v>201222_FISH_C_46C_8</v>
      </c>
      <c r="F24" s="12" t="s">
        <v>78</v>
      </c>
      <c r="G24" s="9">
        <f t="shared" si="26"/>
        <v>0</v>
      </c>
      <c r="H24" s="9">
        <f>0</f>
        <v>0</v>
      </c>
      <c r="I24" s="9">
        <f>1</f>
        <v>1</v>
      </c>
      <c r="J24" s="12">
        <v>0.38400000000000001</v>
      </c>
      <c r="K24" s="12">
        <v>40.063000000000002</v>
      </c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ht="15.75" customHeight="1" x14ac:dyDescent="0.15">
      <c r="A25" s="9" t="str">
        <f t="shared" ref="A25:B25" si="41">A24</f>
        <v>46C mESCs</v>
      </c>
      <c r="B25" s="8" t="str">
        <f t="shared" si="41"/>
        <v>201222_FISH_C_46C.lif</v>
      </c>
      <c r="C25" s="8" t="s">
        <v>79</v>
      </c>
      <c r="D25" s="8" t="s">
        <v>41</v>
      </c>
      <c r="E25" s="8" t="s">
        <v>80</v>
      </c>
      <c r="F25" s="12" t="s">
        <v>81</v>
      </c>
      <c r="G25" s="9">
        <f t="shared" si="26"/>
        <v>0</v>
      </c>
      <c r="H25" s="9">
        <f t="shared" ref="H25:H27" si="42">1</f>
        <v>1</v>
      </c>
      <c r="I25" s="9">
        <f t="shared" ref="I25:I27" si="43">0</f>
        <v>0</v>
      </c>
      <c r="J25" s="12">
        <v>0.45100000000000001</v>
      </c>
      <c r="K25" s="12">
        <v>48.503999999999998</v>
      </c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ht="15.75" customHeight="1" x14ac:dyDescent="0.15">
      <c r="A26" s="9" t="str">
        <f t="shared" ref="A26:B26" si="44">A25</f>
        <v>46C mESCs</v>
      </c>
      <c r="B26" s="8" t="str">
        <f t="shared" si="44"/>
        <v>201222_FISH_C_46C.lif</v>
      </c>
      <c r="C26" s="8" t="s">
        <v>82</v>
      </c>
      <c r="D26" s="8" t="s">
        <v>41</v>
      </c>
      <c r="E26" s="8" t="s">
        <v>83</v>
      </c>
      <c r="F26" s="12" t="s">
        <v>84</v>
      </c>
      <c r="G26" s="9">
        <f t="shared" si="26"/>
        <v>0</v>
      </c>
      <c r="H26" s="9">
        <f t="shared" si="42"/>
        <v>1</v>
      </c>
      <c r="I26" s="9">
        <f t="shared" si="43"/>
        <v>0</v>
      </c>
      <c r="J26" s="12">
        <v>0.34599999999999997</v>
      </c>
      <c r="K26" s="12">
        <v>50.271000000000001</v>
      </c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ht="15.75" customHeight="1" x14ac:dyDescent="0.15">
      <c r="A27" s="9" t="str">
        <f t="shared" ref="A27:B27" si="45">A26</f>
        <v>46C mESCs</v>
      </c>
      <c r="B27" s="8" t="str">
        <f t="shared" si="45"/>
        <v>201222_FISH_C_46C.lif</v>
      </c>
      <c r="C27" s="8" t="s">
        <v>82</v>
      </c>
      <c r="D27" s="8" t="s">
        <v>41</v>
      </c>
      <c r="E27" s="9" t="str">
        <f>E26</f>
        <v>201222_FISH_C_46C_10</v>
      </c>
      <c r="F27" s="12" t="s">
        <v>85</v>
      </c>
      <c r="G27" s="9">
        <f t="shared" si="26"/>
        <v>0</v>
      </c>
      <c r="H27" s="9">
        <f t="shared" si="42"/>
        <v>1</v>
      </c>
      <c r="I27" s="9">
        <f t="shared" si="43"/>
        <v>0</v>
      </c>
      <c r="J27" s="12">
        <v>0.20499999999999999</v>
      </c>
      <c r="K27" s="12">
        <v>57.179000000000002</v>
      </c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</row>
    <row r="28" spans="1:31" ht="15.75" customHeight="1" x14ac:dyDescent="0.15">
      <c r="A28" s="9" t="str">
        <f t="shared" ref="A28:A65" si="46">A27</f>
        <v>46C mESCs</v>
      </c>
      <c r="B28" s="8" t="s">
        <v>23</v>
      </c>
      <c r="C28" s="8" t="s">
        <v>40</v>
      </c>
      <c r="D28" s="8" t="s">
        <v>25</v>
      </c>
      <c r="E28" s="8" t="s">
        <v>86</v>
      </c>
      <c r="F28" s="12" t="s">
        <v>87</v>
      </c>
      <c r="G28" s="9">
        <f>1</f>
        <v>1</v>
      </c>
      <c r="H28" s="9">
        <f t="shared" ref="H28:I28" si="47">0</f>
        <v>0</v>
      </c>
      <c r="I28" s="9">
        <f t="shared" si="47"/>
        <v>0</v>
      </c>
      <c r="J28" s="12">
        <v>0.78900000000000003</v>
      </c>
      <c r="K28" s="12">
        <v>60.676000000000002</v>
      </c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ht="15.75" customHeight="1" x14ac:dyDescent="0.15">
      <c r="A29" s="9" t="str">
        <f t="shared" si="46"/>
        <v>46C mESCs</v>
      </c>
      <c r="B29" s="9" t="str">
        <f t="shared" ref="B29:B65" si="48">B28</f>
        <v>210112_FISH_B_46C.lif</v>
      </c>
      <c r="C29" s="8" t="s">
        <v>40</v>
      </c>
      <c r="D29" s="8" t="s">
        <v>25</v>
      </c>
      <c r="E29" s="9" t="str">
        <f>E28</f>
        <v>210112_FISH_B_46C_1</v>
      </c>
      <c r="F29" s="12" t="s">
        <v>88</v>
      </c>
      <c r="G29" s="9">
        <f t="shared" ref="G29:G30" si="49">0</f>
        <v>0</v>
      </c>
      <c r="H29" s="9">
        <f t="shared" ref="H29:H30" si="50">1</f>
        <v>1</v>
      </c>
      <c r="I29" s="9">
        <f t="shared" ref="I29:I30" si="51">0</f>
        <v>0</v>
      </c>
      <c r="J29" s="12">
        <v>0.70199999999999996</v>
      </c>
      <c r="K29" s="12">
        <v>79.495999999999995</v>
      </c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ht="15.75" customHeight="1" x14ac:dyDescent="0.15">
      <c r="A30" s="9" t="str">
        <f t="shared" si="46"/>
        <v>46C mESCs</v>
      </c>
      <c r="B30" s="9" t="str">
        <f t="shared" si="48"/>
        <v>210112_FISH_B_46C.lif</v>
      </c>
      <c r="C30" s="8" t="s">
        <v>45</v>
      </c>
      <c r="D30" s="8" t="s">
        <v>25</v>
      </c>
      <c r="E30" s="8" t="s">
        <v>89</v>
      </c>
      <c r="F30" s="12" t="s">
        <v>90</v>
      </c>
      <c r="G30" s="9">
        <f t="shared" si="49"/>
        <v>0</v>
      </c>
      <c r="H30" s="9">
        <f t="shared" si="50"/>
        <v>1</v>
      </c>
      <c r="I30" s="9">
        <f t="shared" si="51"/>
        <v>0</v>
      </c>
      <c r="J30" s="12">
        <v>0.56499999999999995</v>
      </c>
      <c r="K30" s="12">
        <v>66.724000000000004</v>
      </c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ht="15.75" customHeight="1" x14ac:dyDescent="0.15">
      <c r="A31" s="9" t="str">
        <f t="shared" si="46"/>
        <v>46C mESCs</v>
      </c>
      <c r="B31" s="9" t="str">
        <f t="shared" si="48"/>
        <v>210112_FISH_B_46C.lif</v>
      </c>
      <c r="C31" s="8" t="s">
        <v>50</v>
      </c>
      <c r="D31" s="8" t="s">
        <v>25</v>
      </c>
      <c r="E31" s="8" t="s">
        <v>91</v>
      </c>
      <c r="F31" s="12" t="s">
        <v>92</v>
      </c>
      <c r="G31" s="9">
        <f>1</f>
        <v>1</v>
      </c>
      <c r="H31" s="9">
        <f t="shared" ref="H31:I31" si="52">0</f>
        <v>0</v>
      </c>
      <c r="I31" s="9">
        <f t="shared" si="52"/>
        <v>0</v>
      </c>
      <c r="J31" s="12">
        <v>0.52700000000000002</v>
      </c>
      <c r="K31" s="12">
        <v>67.128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ht="15.75" customHeight="1" x14ac:dyDescent="0.15">
      <c r="A32" s="9" t="str">
        <f t="shared" si="46"/>
        <v>46C mESCs</v>
      </c>
      <c r="B32" s="9" t="str">
        <f t="shared" si="48"/>
        <v>210112_FISH_B_46C.lif</v>
      </c>
      <c r="C32" s="8" t="s">
        <v>55</v>
      </c>
      <c r="D32" s="8" t="s">
        <v>25</v>
      </c>
      <c r="E32" s="8" t="s">
        <v>93</v>
      </c>
      <c r="F32" s="12" t="s">
        <v>94</v>
      </c>
      <c r="G32" s="9">
        <f t="shared" ref="G32:H32" si="53">0</f>
        <v>0</v>
      </c>
      <c r="H32" s="9">
        <f t="shared" si="53"/>
        <v>0</v>
      </c>
      <c r="I32" s="9">
        <f>1</f>
        <v>1</v>
      </c>
      <c r="J32" s="12">
        <v>0.48599999999999999</v>
      </c>
      <c r="K32" s="12">
        <v>26.806999999999999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ht="15.75" customHeight="1" x14ac:dyDescent="0.15">
      <c r="A33" s="9" t="str">
        <f t="shared" si="46"/>
        <v>46C mESCs</v>
      </c>
      <c r="B33" s="9" t="str">
        <f t="shared" si="48"/>
        <v>210112_FISH_B_46C.lif</v>
      </c>
      <c r="C33" s="8" t="str">
        <f t="shared" ref="C33:C34" si="54">C32</f>
        <v>4d 4r 4g</v>
      </c>
      <c r="D33" s="8" t="s">
        <v>25</v>
      </c>
      <c r="E33" s="9" t="str">
        <f t="shared" ref="E33:E34" si="55">E32</f>
        <v>210112_FISH_B_46C_4</v>
      </c>
      <c r="F33" s="12" t="s">
        <v>95</v>
      </c>
      <c r="G33" s="9">
        <f>1</f>
        <v>1</v>
      </c>
      <c r="H33" s="9">
        <f t="shared" ref="H33:I33" si="56">0</f>
        <v>0</v>
      </c>
      <c r="I33" s="9">
        <f t="shared" si="56"/>
        <v>0</v>
      </c>
      <c r="J33" s="12">
        <v>0.40699999999999997</v>
      </c>
      <c r="K33" s="12">
        <v>19.370999999999999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ht="15.75" customHeight="1" x14ac:dyDescent="0.15">
      <c r="A34" s="9" t="str">
        <f t="shared" si="46"/>
        <v>46C mESCs</v>
      </c>
      <c r="B34" s="9" t="str">
        <f t="shared" si="48"/>
        <v>210112_FISH_B_46C.lif</v>
      </c>
      <c r="C34" s="8" t="str">
        <f t="shared" si="54"/>
        <v>4d 4r 4g</v>
      </c>
      <c r="D34" s="8" t="s">
        <v>25</v>
      </c>
      <c r="E34" s="9" t="str">
        <f t="shared" si="55"/>
        <v>210112_FISH_B_46C_4</v>
      </c>
      <c r="F34" s="12" t="s">
        <v>96</v>
      </c>
      <c r="G34" s="9">
        <f>0</f>
        <v>0</v>
      </c>
      <c r="H34" s="9">
        <f>1</f>
        <v>1</v>
      </c>
      <c r="I34" s="9">
        <f>0</f>
        <v>0</v>
      </c>
      <c r="J34" s="12">
        <v>0.376</v>
      </c>
      <c r="K34" s="12">
        <v>42.512999999999998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ht="15.75" customHeight="1" x14ac:dyDescent="0.15">
      <c r="A35" s="9" t="str">
        <f t="shared" si="46"/>
        <v>46C mESCs</v>
      </c>
      <c r="B35" s="9" t="str">
        <f t="shared" si="48"/>
        <v>210112_FISH_B_46C.lif</v>
      </c>
      <c r="C35" s="8" t="s">
        <v>58</v>
      </c>
      <c r="D35" s="8" t="s">
        <v>25</v>
      </c>
      <c r="E35" s="8" t="s">
        <v>97</v>
      </c>
      <c r="F35" s="12" t="s">
        <v>98</v>
      </c>
      <c r="G35" s="9">
        <f>1</f>
        <v>1</v>
      </c>
      <c r="H35" s="9">
        <f t="shared" ref="H35:I35" si="57">0</f>
        <v>0</v>
      </c>
      <c r="I35" s="9">
        <f t="shared" si="57"/>
        <v>0</v>
      </c>
      <c r="J35" s="12">
        <v>0.52100000000000002</v>
      </c>
      <c r="K35" s="12">
        <v>27.760999999999999</v>
      </c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ht="15.75" customHeight="1" x14ac:dyDescent="0.15">
      <c r="A36" s="9" t="str">
        <f t="shared" si="46"/>
        <v>46C mESCs</v>
      </c>
      <c r="B36" s="9" t="str">
        <f t="shared" si="48"/>
        <v>210112_FISH_B_46C.lif</v>
      </c>
      <c r="C36" s="8" t="s">
        <v>62</v>
      </c>
      <c r="D36" s="8" t="s">
        <v>25</v>
      </c>
      <c r="E36" s="8" t="s">
        <v>99</v>
      </c>
      <c r="F36" s="12" t="s">
        <v>100</v>
      </c>
      <c r="G36" s="9">
        <f>0</f>
        <v>0</v>
      </c>
      <c r="H36" s="9">
        <f>1</f>
        <v>1</v>
      </c>
      <c r="I36" s="9">
        <f>0</f>
        <v>0</v>
      </c>
      <c r="J36" s="12">
        <v>0.65300000000000002</v>
      </c>
      <c r="K36" s="12">
        <v>46.600999999999999</v>
      </c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ht="15.75" customHeight="1" x14ac:dyDescent="0.15">
      <c r="A37" s="9" t="str">
        <f t="shared" si="46"/>
        <v>46C mESCs</v>
      </c>
      <c r="B37" s="9" t="str">
        <f t="shared" si="48"/>
        <v>210112_FISH_B_46C.lif</v>
      </c>
      <c r="C37" s="8" t="s">
        <v>68</v>
      </c>
      <c r="D37" s="8" t="s">
        <v>25</v>
      </c>
      <c r="E37" s="8" t="s">
        <v>101</v>
      </c>
      <c r="F37" s="12" t="s">
        <v>102</v>
      </c>
      <c r="G37" s="9">
        <f t="shared" ref="G37:G38" si="58">1</f>
        <v>1</v>
      </c>
      <c r="H37" s="9">
        <f t="shared" ref="H37:I37" si="59">0</f>
        <v>0</v>
      </c>
      <c r="I37" s="9">
        <f t="shared" si="59"/>
        <v>0</v>
      </c>
      <c r="J37" s="12">
        <v>0.46400000000000002</v>
      </c>
      <c r="K37" s="12">
        <v>55.951999999999998</v>
      </c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ht="15.75" customHeight="1" x14ac:dyDescent="0.15">
      <c r="A38" s="9" t="str">
        <f t="shared" si="46"/>
        <v>46C mESCs</v>
      </c>
      <c r="B38" s="9" t="str">
        <f t="shared" si="48"/>
        <v>210112_FISH_B_46C.lif</v>
      </c>
      <c r="C38" s="8" t="s">
        <v>79</v>
      </c>
      <c r="D38" s="8" t="s">
        <v>25</v>
      </c>
      <c r="E38" s="8" t="s">
        <v>103</v>
      </c>
      <c r="F38" s="12" t="s">
        <v>104</v>
      </c>
      <c r="G38" s="9">
        <f t="shared" si="58"/>
        <v>1</v>
      </c>
      <c r="H38" s="9">
        <f t="shared" ref="H38:I38" si="60">0</f>
        <v>0</v>
      </c>
      <c r="I38" s="9">
        <f t="shared" si="60"/>
        <v>0</v>
      </c>
      <c r="J38" s="12">
        <v>0.29299999999999998</v>
      </c>
      <c r="K38" s="12">
        <v>64.944000000000003</v>
      </c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ht="15.75" customHeight="1" x14ac:dyDescent="0.15">
      <c r="A39" s="9" t="str">
        <f t="shared" si="46"/>
        <v>46C mESCs</v>
      </c>
      <c r="B39" s="9" t="str">
        <f t="shared" si="48"/>
        <v>210112_FISH_B_46C.lif</v>
      </c>
      <c r="C39" s="8" t="str">
        <f>C38</f>
        <v>9d 9r 9g</v>
      </c>
      <c r="D39" s="8" t="s">
        <v>25</v>
      </c>
      <c r="E39" s="9" t="str">
        <f>E38</f>
        <v>210112_FISH_B_46C_9</v>
      </c>
      <c r="F39" s="12" t="s">
        <v>105</v>
      </c>
      <c r="G39" s="9">
        <f>0</f>
        <v>0</v>
      </c>
      <c r="H39" s="9">
        <f>1</f>
        <v>1</v>
      </c>
      <c r="I39" s="9">
        <f>0</f>
        <v>0</v>
      </c>
      <c r="J39" s="12">
        <v>0.20699999999999999</v>
      </c>
      <c r="K39" s="12">
        <v>64.944000000000003</v>
      </c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ht="15.75" customHeight="1" x14ac:dyDescent="0.15">
      <c r="A40" s="9" t="str">
        <f t="shared" si="46"/>
        <v>46C mESCs</v>
      </c>
      <c r="B40" s="9" t="str">
        <f t="shared" si="48"/>
        <v>210112_FISH_B_46C.lif</v>
      </c>
      <c r="C40" s="8" t="s">
        <v>82</v>
      </c>
      <c r="D40" s="8" t="s">
        <v>25</v>
      </c>
      <c r="E40" s="8" t="s">
        <v>106</v>
      </c>
      <c r="F40" s="12" t="s">
        <v>107</v>
      </c>
      <c r="G40" s="9">
        <f>1</f>
        <v>1</v>
      </c>
      <c r="H40" s="9">
        <f t="shared" ref="H40:I40" si="61">0</f>
        <v>0</v>
      </c>
      <c r="I40" s="9">
        <f t="shared" si="61"/>
        <v>0</v>
      </c>
      <c r="J40" s="12">
        <v>0.41099999999999998</v>
      </c>
      <c r="K40" s="12">
        <v>74.450999999999993</v>
      </c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5.75" customHeight="1" x14ac:dyDescent="0.15">
      <c r="A41" s="9" t="str">
        <f t="shared" si="46"/>
        <v>46C mESCs</v>
      </c>
      <c r="B41" s="9" t="str">
        <f t="shared" si="48"/>
        <v>210112_FISH_B_46C.lif</v>
      </c>
      <c r="C41" s="8" t="s">
        <v>108</v>
      </c>
      <c r="D41" s="8" t="s">
        <v>25</v>
      </c>
      <c r="E41" s="8" t="s">
        <v>109</v>
      </c>
      <c r="F41" s="12" t="s">
        <v>110</v>
      </c>
      <c r="G41" s="9">
        <f t="shared" ref="G41:G42" si="62">0</f>
        <v>0</v>
      </c>
      <c r="H41" s="9">
        <f t="shared" ref="H41:H42" si="63">1</f>
        <v>1</v>
      </c>
      <c r="I41" s="9">
        <f t="shared" ref="I41:I42" si="64">0</f>
        <v>0</v>
      </c>
      <c r="J41" s="12">
        <v>0.18099999999999999</v>
      </c>
      <c r="K41" s="12">
        <v>52.703000000000003</v>
      </c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</row>
    <row r="42" spans="1:31" ht="15.75" customHeight="1" x14ac:dyDescent="0.15">
      <c r="A42" s="9" t="str">
        <f t="shared" si="46"/>
        <v>46C mESCs</v>
      </c>
      <c r="B42" s="9" t="str">
        <f t="shared" si="48"/>
        <v>210112_FISH_B_46C.lif</v>
      </c>
      <c r="C42" s="8" t="str">
        <f t="shared" ref="C42:C45" si="65">C41</f>
        <v>11d 11r 11g</v>
      </c>
      <c r="D42" s="8" t="s">
        <v>25</v>
      </c>
      <c r="E42" s="9" t="str">
        <f t="shared" ref="E42:E45" si="66">E41</f>
        <v>210112_FISH_B_46C_11</v>
      </c>
      <c r="F42" s="12" t="s">
        <v>111</v>
      </c>
      <c r="G42" s="9">
        <f t="shared" si="62"/>
        <v>0</v>
      </c>
      <c r="H42" s="9">
        <f t="shared" si="63"/>
        <v>1</v>
      </c>
      <c r="I42" s="9">
        <f t="shared" si="64"/>
        <v>0</v>
      </c>
      <c r="J42" s="12">
        <v>0.45300000000000001</v>
      </c>
      <c r="K42" s="12">
        <v>52.703000000000003</v>
      </c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</row>
    <row r="43" spans="1:31" ht="15.75" customHeight="1" x14ac:dyDescent="0.15">
      <c r="A43" s="9" t="str">
        <f t="shared" si="46"/>
        <v>46C mESCs</v>
      </c>
      <c r="B43" s="9" t="str">
        <f t="shared" si="48"/>
        <v>210112_FISH_B_46C.lif</v>
      </c>
      <c r="C43" s="8" t="str">
        <f t="shared" si="65"/>
        <v>11d 11r 11g</v>
      </c>
      <c r="D43" s="8" t="s">
        <v>25</v>
      </c>
      <c r="E43" s="9" t="str">
        <f t="shared" si="66"/>
        <v>210112_FISH_B_46C_11</v>
      </c>
      <c r="F43" s="12" t="s">
        <v>112</v>
      </c>
      <c r="G43" s="9">
        <f>1</f>
        <v>1</v>
      </c>
      <c r="H43" s="9">
        <f t="shared" ref="H43:I43" si="67">0</f>
        <v>0</v>
      </c>
      <c r="I43" s="9">
        <f t="shared" si="67"/>
        <v>0</v>
      </c>
      <c r="J43" s="12">
        <v>0.48799999999999999</v>
      </c>
      <c r="K43" s="12">
        <v>28.849</v>
      </c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</row>
    <row r="44" spans="1:31" ht="15.75" customHeight="1" x14ac:dyDescent="0.15">
      <c r="A44" s="9" t="str">
        <f t="shared" si="46"/>
        <v>46C mESCs</v>
      </c>
      <c r="B44" s="9" t="str">
        <f t="shared" si="48"/>
        <v>210112_FISH_B_46C.lif</v>
      </c>
      <c r="C44" s="8" t="str">
        <f t="shared" si="65"/>
        <v>11d 11r 11g</v>
      </c>
      <c r="D44" s="8" t="s">
        <v>25</v>
      </c>
      <c r="E44" s="9" t="str">
        <f t="shared" si="66"/>
        <v>210112_FISH_B_46C_11</v>
      </c>
      <c r="F44" s="12" t="s">
        <v>113</v>
      </c>
      <c r="G44" s="9">
        <f t="shared" ref="G44:G48" si="68">0</f>
        <v>0</v>
      </c>
      <c r="H44" s="9">
        <f t="shared" ref="H44:H47" si="69">1</f>
        <v>1</v>
      </c>
      <c r="I44" s="9">
        <f t="shared" ref="I44:I47" si="70">0</f>
        <v>0</v>
      </c>
      <c r="J44" s="12">
        <v>0.224</v>
      </c>
      <c r="K44" s="12">
        <v>38.579000000000001</v>
      </c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</row>
    <row r="45" spans="1:31" ht="15.75" customHeight="1" x14ac:dyDescent="0.15">
      <c r="A45" s="9" t="str">
        <f t="shared" si="46"/>
        <v>46C mESCs</v>
      </c>
      <c r="B45" s="9" t="str">
        <f t="shared" si="48"/>
        <v>210112_FISH_B_46C.lif</v>
      </c>
      <c r="C45" s="8" t="str">
        <f t="shared" si="65"/>
        <v>11d 11r 11g</v>
      </c>
      <c r="D45" s="8" t="s">
        <v>25</v>
      </c>
      <c r="E45" s="9" t="str">
        <f t="shared" si="66"/>
        <v>210112_FISH_B_46C_11</v>
      </c>
      <c r="F45" s="12" t="s">
        <v>114</v>
      </c>
      <c r="G45" s="9">
        <f t="shared" si="68"/>
        <v>0</v>
      </c>
      <c r="H45" s="9">
        <f t="shared" si="69"/>
        <v>1</v>
      </c>
      <c r="I45" s="9">
        <f t="shared" si="70"/>
        <v>0</v>
      </c>
      <c r="J45" s="12">
        <v>0.55900000000000005</v>
      </c>
      <c r="K45" s="12">
        <v>26.800999999999998</v>
      </c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</row>
    <row r="46" spans="1:31" ht="15.75" customHeight="1" x14ac:dyDescent="0.15">
      <c r="A46" s="9" t="str">
        <f t="shared" si="46"/>
        <v>46C mESCs</v>
      </c>
      <c r="B46" s="9" t="str">
        <f t="shared" si="48"/>
        <v>210112_FISH_B_46C.lif</v>
      </c>
      <c r="C46" s="8" t="s">
        <v>115</v>
      </c>
      <c r="D46" s="8" t="s">
        <v>25</v>
      </c>
      <c r="E46" s="8" t="s">
        <v>116</v>
      </c>
      <c r="F46" s="12" t="s">
        <v>117</v>
      </c>
      <c r="G46" s="9">
        <f t="shared" si="68"/>
        <v>0</v>
      </c>
      <c r="H46" s="9">
        <f t="shared" si="69"/>
        <v>1</v>
      </c>
      <c r="I46" s="9">
        <f t="shared" si="70"/>
        <v>0</v>
      </c>
      <c r="J46" s="12">
        <v>0.61799999999999999</v>
      </c>
      <c r="K46" s="12">
        <v>35.978000000000002</v>
      </c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</row>
    <row r="47" spans="1:31" ht="15.75" customHeight="1" x14ac:dyDescent="0.15">
      <c r="A47" s="9" t="str">
        <f t="shared" si="46"/>
        <v>46C mESCs</v>
      </c>
      <c r="B47" s="9" t="str">
        <f t="shared" si="48"/>
        <v>210112_FISH_B_46C.lif</v>
      </c>
      <c r="C47" s="8" t="str">
        <f t="shared" ref="C47:C48" si="71">C46</f>
        <v>13d 13r 13g</v>
      </c>
      <c r="D47" s="8" t="s">
        <v>25</v>
      </c>
      <c r="E47" s="9" t="str">
        <f t="shared" ref="E47:E48" si="72">E46</f>
        <v>210112_FISH_B_46C_13</v>
      </c>
      <c r="F47" s="12" t="s">
        <v>118</v>
      </c>
      <c r="G47" s="9">
        <f t="shared" si="68"/>
        <v>0</v>
      </c>
      <c r="H47" s="9">
        <f t="shared" si="69"/>
        <v>1</v>
      </c>
      <c r="I47" s="9">
        <f t="shared" si="70"/>
        <v>0</v>
      </c>
      <c r="J47" s="12">
        <v>0.34</v>
      </c>
      <c r="K47" s="12">
        <v>44.703000000000003</v>
      </c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</row>
    <row r="48" spans="1:31" ht="15.75" customHeight="1" x14ac:dyDescent="0.15">
      <c r="A48" s="9" t="str">
        <f t="shared" si="46"/>
        <v>46C mESCs</v>
      </c>
      <c r="B48" s="9" t="str">
        <f t="shared" si="48"/>
        <v>210112_FISH_B_46C.lif</v>
      </c>
      <c r="C48" s="8" t="str">
        <f t="shared" si="71"/>
        <v>13d 13r 13g</v>
      </c>
      <c r="D48" s="8" t="s">
        <v>25</v>
      </c>
      <c r="E48" s="9" t="str">
        <f t="shared" si="72"/>
        <v>210112_FISH_B_46C_13</v>
      </c>
      <c r="F48" s="12" t="s">
        <v>119</v>
      </c>
      <c r="G48" s="9">
        <f t="shared" si="68"/>
        <v>0</v>
      </c>
      <c r="H48" s="9">
        <f t="shared" ref="H48:H49" si="73">0</f>
        <v>0</v>
      </c>
      <c r="I48" s="9">
        <f>1</f>
        <v>1</v>
      </c>
      <c r="J48" s="12">
        <v>0.126</v>
      </c>
      <c r="K48" s="12">
        <v>41.676000000000002</v>
      </c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</row>
    <row r="49" spans="1:31" ht="15" x14ac:dyDescent="0.15">
      <c r="A49" s="9" t="str">
        <f t="shared" si="46"/>
        <v>46C mESCs</v>
      </c>
      <c r="B49" s="9" t="str">
        <f t="shared" si="48"/>
        <v>210112_FISH_B_46C.lif</v>
      </c>
      <c r="C49" s="8" t="s">
        <v>24</v>
      </c>
      <c r="D49" s="8" t="s">
        <v>25</v>
      </c>
      <c r="E49" s="8" t="s">
        <v>26</v>
      </c>
      <c r="F49" s="12" t="s">
        <v>120</v>
      </c>
      <c r="G49" s="9">
        <f>1</f>
        <v>1</v>
      </c>
      <c r="H49" s="9">
        <f t="shared" si="73"/>
        <v>0</v>
      </c>
      <c r="I49" s="9">
        <f t="shared" ref="I49:I54" si="74">0</f>
        <v>0</v>
      </c>
      <c r="J49" s="12">
        <v>0.47399999999999998</v>
      </c>
      <c r="K49" s="12">
        <v>59.420999999999999</v>
      </c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</row>
    <row r="50" spans="1:31" ht="15" x14ac:dyDescent="0.15">
      <c r="A50" s="9" t="str">
        <f t="shared" si="46"/>
        <v>46C mESCs</v>
      </c>
      <c r="B50" s="9" t="str">
        <f t="shared" si="48"/>
        <v>210112_FISH_B_46C.lif</v>
      </c>
      <c r="C50" s="8" t="str">
        <f t="shared" ref="C50:C51" si="75">C49</f>
        <v>14d 14r 14g</v>
      </c>
      <c r="D50" s="8" t="s">
        <v>25</v>
      </c>
      <c r="E50" s="9" t="str">
        <f t="shared" ref="E50:E51" si="76">E49</f>
        <v>210112_FISH_B_46C_14</v>
      </c>
      <c r="F50" s="12" t="s">
        <v>27</v>
      </c>
      <c r="G50" s="9">
        <f t="shared" ref="G50:G54" si="77">0</f>
        <v>0</v>
      </c>
      <c r="H50" s="9">
        <f t="shared" ref="H50:H54" si="78">1</f>
        <v>1</v>
      </c>
      <c r="I50" s="9">
        <f t="shared" si="74"/>
        <v>0</v>
      </c>
      <c r="J50" s="12">
        <v>0.41099999999999998</v>
      </c>
      <c r="K50" s="12">
        <v>27.995000000000001</v>
      </c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</row>
    <row r="51" spans="1:31" ht="15" x14ac:dyDescent="0.15">
      <c r="A51" s="9" t="str">
        <f t="shared" si="46"/>
        <v>46C mESCs</v>
      </c>
      <c r="B51" s="9" t="str">
        <f t="shared" si="48"/>
        <v>210112_FISH_B_46C.lif</v>
      </c>
      <c r="C51" s="8" t="str">
        <f t="shared" si="75"/>
        <v>14d 14r 14g</v>
      </c>
      <c r="D51" s="8" t="s">
        <v>25</v>
      </c>
      <c r="E51" s="9" t="str">
        <f t="shared" si="76"/>
        <v>210112_FISH_B_46C_14</v>
      </c>
      <c r="F51" s="12" t="s">
        <v>121</v>
      </c>
      <c r="G51" s="9">
        <f t="shared" si="77"/>
        <v>0</v>
      </c>
      <c r="H51" s="9">
        <f t="shared" si="78"/>
        <v>1</v>
      </c>
      <c r="I51" s="9">
        <f t="shared" si="74"/>
        <v>0</v>
      </c>
      <c r="J51" s="12">
        <v>0.31900000000000001</v>
      </c>
      <c r="K51" s="12">
        <v>30.495999999999999</v>
      </c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</row>
    <row r="52" spans="1:31" ht="15" x14ac:dyDescent="0.15">
      <c r="A52" s="9" t="str">
        <f t="shared" si="46"/>
        <v>46C mESCs</v>
      </c>
      <c r="B52" s="9" t="str">
        <f t="shared" si="48"/>
        <v>210112_FISH_B_46C.lif</v>
      </c>
      <c r="C52" s="8" t="s">
        <v>122</v>
      </c>
      <c r="D52" s="8" t="s">
        <v>25</v>
      </c>
      <c r="E52" s="8" t="s">
        <v>123</v>
      </c>
      <c r="F52" s="12" t="s">
        <v>124</v>
      </c>
      <c r="G52" s="9">
        <f t="shared" si="77"/>
        <v>0</v>
      </c>
      <c r="H52" s="9">
        <f t="shared" si="78"/>
        <v>1</v>
      </c>
      <c r="I52" s="9">
        <f t="shared" si="74"/>
        <v>0</v>
      </c>
      <c r="J52" s="12">
        <v>0.54900000000000004</v>
      </c>
      <c r="K52" s="12">
        <v>39.314999999999998</v>
      </c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</row>
    <row r="53" spans="1:31" ht="15" x14ac:dyDescent="0.15">
      <c r="A53" s="9" t="str">
        <f t="shared" si="46"/>
        <v>46C mESCs</v>
      </c>
      <c r="B53" s="9" t="str">
        <f t="shared" si="48"/>
        <v>210112_FISH_B_46C.lif</v>
      </c>
      <c r="C53" s="8" t="str">
        <f t="shared" ref="C53:C54" si="79">C52</f>
        <v>15d 15r 15g</v>
      </c>
      <c r="D53" s="8" t="s">
        <v>25</v>
      </c>
      <c r="E53" s="9" t="str">
        <f t="shared" ref="E53:E54" si="80">E52</f>
        <v>210112_FISH_B_46C_15</v>
      </c>
      <c r="F53" s="12" t="s">
        <v>125</v>
      </c>
      <c r="G53" s="9">
        <f t="shared" si="77"/>
        <v>0</v>
      </c>
      <c r="H53" s="9">
        <f t="shared" si="78"/>
        <v>1</v>
      </c>
      <c r="I53" s="9">
        <f t="shared" si="74"/>
        <v>0</v>
      </c>
      <c r="J53" s="12">
        <v>0.55300000000000005</v>
      </c>
      <c r="K53" s="12">
        <v>53.15</v>
      </c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</row>
    <row r="54" spans="1:31" ht="15" x14ac:dyDescent="0.15">
      <c r="A54" s="9" t="str">
        <f t="shared" si="46"/>
        <v>46C mESCs</v>
      </c>
      <c r="B54" s="9" t="str">
        <f t="shared" si="48"/>
        <v>210112_FISH_B_46C.lif</v>
      </c>
      <c r="C54" s="8" t="str">
        <f t="shared" si="79"/>
        <v>15d 15r 15g</v>
      </c>
      <c r="D54" s="8" t="s">
        <v>25</v>
      </c>
      <c r="E54" s="9" t="str">
        <f t="shared" si="80"/>
        <v>210112_FISH_B_46C_15</v>
      </c>
      <c r="F54" s="12" t="s">
        <v>126</v>
      </c>
      <c r="G54" s="9">
        <f t="shared" si="77"/>
        <v>0</v>
      </c>
      <c r="H54" s="9">
        <f t="shared" si="78"/>
        <v>1</v>
      </c>
      <c r="I54" s="9">
        <f t="shared" si="74"/>
        <v>0</v>
      </c>
      <c r="J54" s="12">
        <v>0.128</v>
      </c>
      <c r="K54" s="12">
        <v>43.222999999999999</v>
      </c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</row>
    <row r="55" spans="1:31" ht="15" x14ac:dyDescent="0.15">
      <c r="A55" s="9" t="str">
        <f t="shared" si="46"/>
        <v>46C mESCs</v>
      </c>
      <c r="B55" s="9" t="str">
        <f t="shared" si="48"/>
        <v>210112_FISH_B_46C.lif</v>
      </c>
      <c r="C55" s="8" t="s">
        <v>127</v>
      </c>
      <c r="D55" s="8" t="s">
        <v>25</v>
      </c>
      <c r="E55" s="8" t="s">
        <v>128</v>
      </c>
      <c r="F55" s="12" t="s">
        <v>129</v>
      </c>
      <c r="G55" s="9">
        <f>1</f>
        <v>1</v>
      </c>
      <c r="H55" s="9">
        <f t="shared" ref="H55:I55" si="81">0</f>
        <v>0</v>
      </c>
      <c r="I55" s="9">
        <f t="shared" si="81"/>
        <v>0</v>
      </c>
      <c r="J55" s="12">
        <v>0.47399999999999998</v>
      </c>
      <c r="K55" s="12">
        <v>48.036000000000001</v>
      </c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</row>
    <row r="56" spans="1:31" ht="15" x14ac:dyDescent="0.15">
      <c r="A56" s="9" t="str">
        <f t="shared" si="46"/>
        <v>46C mESCs</v>
      </c>
      <c r="B56" s="9" t="str">
        <f t="shared" si="48"/>
        <v>210112_FISH_B_46C.lif</v>
      </c>
      <c r="C56" s="8" t="str">
        <f t="shared" ref="C56:C57" si="82">C55</f>
        <v>16d 16r 16g</v>
      </c>
      <c r="D56" s="8" t="s">
        <v>25</v>
      </c>
      <c r="E56" s="9" t="str">
        <f t="shared" ref="E56:E57" si="83">E55</f>
        <v>210112_FISH_B_46C_16</v>
      </c>
      <c r="F56" s="12" t="s">
        <v>130</v>
      </c>
      <c r="G56" s="9">
        <f>0</f>
        <v>0</v>
      </c>
      <c r="H56" s="9">
        <f>1</f>
        <v>1</v>
      </c>
      <c r="I56" s="9">
        <f>0</f>
        <v>0</v>
      </c>
      <c r="J56" s="12">
        <v>0.63600000000000001</v>
      </c>
      <c r="K56" s="12">
        <v>82.593000000000004</v>
      </c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</row>
    <row r="57" spans="1:31" ht="15" x14ac:dyDescent="0.15">
      <c r="A57" s="9" t="str">
        <f t="shared" si="46"/>
        <v>46C mESCs</v>
      </c>
      <c r="B57" s="9" t="str">
        <f t="shared" si="48"/>
        <v>210112_FISH_B_46C.lif</v>
      </c>
      <c r="C57" s="8" t="str">
        <f t="shared" si="82"/>
        <v>16d 16r 16g</v>
      </c>
      <c r="D57" s="8" t="s">
        <v>25</v>
      </c>
      <c r="E57" s="9" t="str">
        <f t="shared" si="83"/>
        <v>210112_FISH_B_46C_16</v>
      </c>
      <c r="F57" s="12" t="s">
        <v>131</v>
      </c>
      <c r="G57" s="9">
        <f>1</f>
        <v>1</v>
      </c>
      <c r="H57" s="9">
        <f t="shared" ref="H57:I57" si="84">0</f>
        <v>0</v>
      </c>
      <c r="I57" s="9">
        <f t="shared" si="84"/>
        <v>0</v>
      </c>
      <c r="J57" s="12">
        <v>0.122</v>
      </c>
      <c r="K57" s="12">
        <v>23.923999999999999</v>
      </c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</row>
    <row r="58" spans="1:31" ht="15" x14ac:dyDescent="0.15">
      <c r="A58" s="9" t="str">
        <f t="shared" si="46"/>
        <v>46C mESCs</v>
      </c>
      <c r="B58" s="9" t="str">
        <f t="shared" si="48"/>
        <v>210112_FISH_B_46C.lif</v>
      </c>
      <c r="C58" s="8" t="s">
        <v>132</v>
      </c>
      <c r="D58" s="8" t="s">
        <v>25</v>
      </c>
      <c r="E58" s="8" t="s">
        <v>133</v>
      </c>
      <c r="F58" s="12" t="s">
        <v>134</v>
      </c>
      <c r="G58" s="9">
        <f t="shared" ref="G58:H58" si="85">0</f>
        <v>0</v>
      </c>
      <c r="H58" s="9">
        <f t="shared" si="85"/>
        <v>0</v>
      </c>
      <c r="I58" s="9">
        <f t="shared" ref="I58:I59" si="86">1</f>
        <v>1</v>
      </c>
      <c r="J58" s="12">
        <v>0.40699999999999997</v>
      </c>
      <c r="K58" s="12">
        <v>28.048999999999999</v>
      </c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</row>
    <row r="59" spans="1:31" ht="15" x14ac:dyDescent="0.15">
      <c r="A59" s="9" t="str">
        <f t="shared" si="46"/>
        <v>46C mESCs</v>
      </c>
      <c r="B59" s="9" t="str">
        <f t="shared" si="48"/>
        <v>210112_FISH_B_46C.lif</v>
      </c>
      <c r="C59" s="8" t="str">
        <f t="shared" ref="C59:C60" si="87">C58</f>
        <v>17d 17r 17g</v>
      </c>
      <c r="D59" s="8" t="s">
        <v>25</v>
      </c>
      <c r="E59" s="9" t="str">
        <f t="shared" ref="E59:E60" si="88">E58</f>
        <v>210112_FISH_B_46C_17</v>
      </c>
      <c r="F59" s="12" t="s">
        <v>135</v>
      </c>
      <c r="G59" s="9">
        <f t="shared" ref="G59:H59" si="89">0</f>
        <v>0</v>
      </c>
      <c r="H59" s="9">
        <f t="shared" si="89"/>
        <v>0</v>
      </c>
      <c r="I59" s="9">
        <f t="shared" si="86"/>
        <v>1</v>
      </c>
      <c r="J59" s="12">
        <v>0.224</v>
      </c>
      <c r="K59" s="12">
        <v>40.302999999999997</v>
      </c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</row>
    <row r="60" spans="1:31" ht="15" x14ac:dyDescent="0.15">
      <c r="A60" s="9" t="str">
        <f t="shared" si="46"/>
        <v>46C mESCs</v>
      </c>
      <c r="B60" s="9" t="str">
        <f t="shared" si="48"/>
        <v>210112_FISH_B_46C.lif</v>
      </c>
      <c r="C60" s="8" t="str">
        <f t="shared" si="87"/>
        <v>17d 17r 17g</v>
      </c>
      <c r="D60" s="8" t="s">
        <v>25</v>
      </c>
      <c r="E60" s="9" t="str">
        <f t="shared" si="88"/>
        <v>210112_FISH_B_46C_17</v>
      </c>
      <c r="F60" s="12" t="s">
        <v>136</v>
      </c>
      <c r="G60" s="9">
        <f t="shared" ref="G60:G61" si="90">0</f>
        <v>0</v>
      </c>
      <c r="H60" s="9">
        <f t="shared" ref="H60:H61" si="91">1</f>
        <v>1</v>
      </c>
      <c r="I60" s="9">
        <f t="shared" ref="I60:I61" si="92">0</f>
        <v>0</v>
      </c>
      <c r="J60" s="12">
        <v>0.72199999999999998</v>
      </c>
      <c r="K60" s="12">
        <v>66.144000000000005</v>
      </c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</row>
    <row r="61" spans="1:31" ht="15" x14ac:dyDescent="0.15">
      <c r="A61" s="9" t="str">
        <f t="shared" si="46"/>
        <v>46C mESCs</v>
      </c>
      <c r="B61" s="9" t="str">
        <f t="shared" si="48"/>
        <v>210112_FISH_B_46C.lif</v>
      </c>
      <c r="C61" s="8" t="s">
        <v>137</v>
      </c>
      <c r="D61" s="8" t="s">
        <v>25</v>
      </c>
      <c r="E61" s="8" t="s">
        <v>138</v>
      </c>
      <c r="F61" s="12" t="s">
        <v>139</v>
      </c>
      <c r="G61" s="9">
        <f t="shared" si="90"/>
        <v>0</v>
      </c>
      <c r="H61" s="9">
        <f t="shared" si="91"/>
        <v>1</v>
      </c>
      <c r="I61" s="9">
        <f t="shared" si="92"/>
        <v>0</v>
      </c>
      <c r="J61" s="12">
        <v>0.73399999999999999</v>
      </c>
      <c r="K61" s="12">
        <v>51.228999999999999</v>
      </c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 ht="15" x14ac:dyDescent="0.15">
      <c r="A62" s="9" t="str">
        <f t="shared" si="46"/>
        <v>46C mESCs</v>
      </c>
      <c r="B62" s="9" t="str">
        <f t="shared" si="48"/>
        <v>210112_FISH_B_46C.lif</v>
      </c>
      <c r="C62" s="8" t="str">
        <f t="shared" ref="C62:C64" si="93">C61</f>
        <v>19d 19r 19g</v>
      </c>
      <c r="D62" s="8" t="s">
        <v>25</v>
      </c>
      <c r="E62" s="9" t="str">
        <f t="shared" ref="E62:E64" si="94">E61</f>
        <v>210112_FISH_B_46C_19</v>
      </c>
      <c r="F62" s="12" t="s">
        <v>140</v>
      </c>
      <c r="G62" s="9">
        <f t="shared" ref="G62:G63" si="95">1</f>
        <v>1</v>
      </c>
      <c r="H62" s="9">
        <f t="shared" ref="H62:I62" si="96">0</f>
        <v>0</v>
      </c>
      <c r="I62" s="9">
        <f t="shared" si="96"/>
        <v>0</v>
      </c>
      <c r="J62" s="12">
        <v>0.51400000000000001</v>
      </c>
      <c r="K62" s="12">
        <v>70.128</v>
      </c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pans="1:31" ht="15" x14ac:dyDescent="0.15">
      <c r="A63" s="9" t="str">
        <f t="shared" si="46"/>
        <v>46C mESCs</v>
      </c>
      <c r="B63" s="9" t="str">
        <f t="shared" si="48"/>
        <v>210112_FISH_B_46C.lif</v>
      </c>
      <c r="C63" s="8" t="str">
        <f t="shared" si="93"/>
        <v>19d 19r 19g</v>
      </c>
      <c r="D63" s="8" t="s">
        <v>25</v>
      </c>
      <c r="E63" s="9" t="str">
        <f t="shared" si="94"/>
        <v>210112_FISH_B_46C_19</v>
      </c>
      <c r="F63" s="12" t="s">
        <v>141</v>
      </c>
      <c r="G63" s="9">
        <f t="shared" si="95"/>
        <v>1</v>
      </c>
      <c r="H63" s="9">
        <f t="shared" ref="H63:I63" si="97">0</f>
        <v>0</v>
      </c>
      <c r="I63" s="9">
        <f t="shared" si="97"/>
        <v>0</v>
      </c>
      <c r="J63" s="12">
        <v>0.39400000000000002</v>
      </c>
      <c r="K63" s="12">
        <v>23.056999999999999</v>
      </c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pans="1:31" ht="15" x14ac:dyDescent="0.15">
      <c r="A64" s="9" t="str">
        <f t="shared" si="46"/>
        <v>46C mESCs</v>
      </c>
      <c r="B64" s="9" t="str">
        <f t="shared" si="48"/>
        <v>210112_FISH_B_46C.lif</v>
      </c>
      <c r="C64" s="8" t="str">
        <f t="shared" si="93"/>
        <v>19d 19r 19g</v>
      </c>
      <c r="D64" s="8" t="s">
        <v>25</v>
      </c>
      <c r="E64" s="9" t="str">
        <f t="shared" si="94"/>
        <v>210112_FISH_B_46C_19</v>
      </c>
      <c r="F64" s="12" t="s">
        <v>142</v>
      </c>
      <c r="G64" s="9">
        <f t="shared" ref="G64:H64" si="98">0</f>
        <v>0</v>
      </c>
      <c r="H64" s="9">
        <f t="shared" si="98"/>
        <v>0</v>
      </c>
      <c r="I64" s="9">
        <f>1</f>
        <v>1</v>
      </c>
      <c r="J64" s="12">
        <v>0.441</v>
      </c>
      <c r="K64" s="12">
        <v>98.665000000000006</v>
      </c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pans="1:31" ht="15" x14ac:dyDescent="0.15">
      <c r="A65" s="9" t="str">
        <f t="shared" si="46"/>
        <v>46C mESCs</v>
      </c>
      <c r="B65" s="9" t="str">
        <f t="shared" si="48"/>
        <v>210112_FISH_B_46C.lif</v>
      </c>
      <c r="C65" s="8" t="s">
        <v>143</v>
      </c>
      <c r="D65" s="8" t="s">
        <v>25</v>
      </c>
      <c r="E65" s="8" t="s">
        <v>144</v>
      </c>
      <c r="F65" s="12" t="s">
        <v>145</v>
      </c>
      <c r="G65" s="9">
        <f t="shared" ref="G65:G71" si="99">0</f>
        <v>0</v>
      </c>
      <c r="H65" s="9">
        <f>1</f>
        <v>1</v>
      </c>
      <c r="I65" s="9">
        <f>0</f>
        <v>0</v>
      </c>
      <c r="J65" s="12">
        <v>0.40899999999999997</v>
      </c>
      <c r="K65" s="12">
        <v>80.849999999999994</v>
      </c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 ht="30" x14ac:dyDescent="0.15">
      <c r="A66" s="12" t="s">
        <v>28</v>
      </c>
      <c r="B66" s="8" t="s">
        <v>146</v>
      </c>
      <c r="C66" s="8" t="s">
        <v>40</v>
      </c>
      <c r="D66" s="8" t="s">
        <v>147</v>
      </c>
      <c r="E66" s="8" t="s">
        <v>148</v>
      </c>
      <c r="F66" s="12" t="s">
        <v>149</v>
      </c>
      <c r="G66" s="9">
        <f t="shared" si="99"/>
        <v>0</v>
      </c>
      <c r="H66" s="9">
        <f t="shared" ref="H66:H72" si="100">0</f>
        <v>0</v>
      </c>
      <c r="I66" s="9">
        <f t="shared" ref="I66:I71" si="101">1</f>
        <v>1</v>
      </c>
      <c r="J66" s="12">
        <v>0.66700000000000004</v>
      </c>
      <c r="K66" s="12">
        <v>57.744</v>
      </c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pans="1:31" ht="30" x14ac:dyDescent="0.15">
      <c r="A67" s="9" t="str">
        <f t="shared" ref="A67:B67" si="102">A66</f>
        <v>mouse CA1 PGNs</v>
      </c>
      <c r="B67" s="9" t="str">
        <f t="shared" si="102"/>
        <v>201222_FISH_C_PGNs.lif</v>
      </c>
      <c r="C67" s="8" t="s">
        <v>45</v>
      </c>
      <c r="D67" s="8" t="s">
        <v>147</v>
      </c>
      <c r="E67" s="8" t="s">
        <v>150</v>
      </c>
      <c r="F67" s="12" t="s">
        <v>151</v>
      </c>
      <c r="G67" s="9">
        <f t="shared" si="99"/>
        <v>0</v>
      </c>
      <c r="H67" s="9">
        <f t="shared" si="100"/>
        <v>0</v>
      </c>
      <c r="I67" s="9">
        <f t="shared" si="101"/>
        <v>1</v>
      </c>
      <c r="J67" s="12">
        <v>1.0669999999999999</v>
      </c>
      <c r="K67" s="12">
        <v>142.28399999999999</v>
      </c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pans="1:31" ht="30" x14ac:dyDescent="0.15">
      <c r="A68" s="9" t="str">
        <f t="shared" ref="A68:B68" si="103">A67</f>
        <v>mouse CA1 PGNs</v>
      </c>
      <c r="B68" s="9" t="str">
        <f t="shared" si="103"/>
        <v>201222_FISH_C_PGNs.lif</v>
      </c>
      <c r="C68" s="8" t="s">
        <v>50</v>
      </c>
      <c r="D68" s="8" t="s">
        <v>147</v>
      </c>
      <c r="E68" s="8" t="s">
        <v>152</v>
      </c>
      <c r="F68" s="12" t="s">
        <v>153</v>
      </c>
      <c r="G68" s="9">
        <f t="shared" si="99"/>
        <v>0</v>
      </c>
      <c r="H68" s="9">
        <f t="shared" si="100"/>
        <v>0</v>
      </c>
      <c r="I68" s="9">
        <f t="shared" si="101"/>
        <v>1</v>
      </c>
      <c r="J68" s="12">
        <v>0.49</v>
      </c>
      <c r="K68" s="12">
        <v>26.01</v>
      </c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pans="1:31" ht="30" x14ac:dyDescent="0.15">
      <c r="A69" s="9" t="str">
        <f t="shared" ref="A69:B69" si="104">A68</f>
        <v>mouse CA1 PGNs</v>
      </c>
      <c r="B69" s="9" t="str">
        <f t="shared" si="104"/>
        <v>201222_FISH_C_PGNs.lif</v>
      </c>
      <c r="C69" s="8" t="s">
        <v>55</v>
      </c>
      <c r="D69" s="8" t="s">
        <v>147</v>
      </c>
      <c r="E69" s="8" t="s">
        <v>154</v>
      </c>
      <c r="F69" s="12" t="s">
        <v>155</v>
      </c>
      <c r="G69" s="9">
        <f t="shared" si="99"/>
        <v>0</v>
      </c>
      <c r="H69" s="9">
        <f t="shared" si="100"/>
        <v>0</v>
      </c>
      <c r="I69" s="9">
        <f t="shared" si="101"/>
        <v>1</v>
      </c>
      <c r="J69" s="12">
        <v>0.38300000000000001</v>
      </c>
      <c r="K69" s="12">
        <v>53.963999999999999</v>
      </c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pans="1:31" ht="30" x14ac:dyDescent="0.15">
      <c r="A70" s="9" t="str">
        <f t="shared" ref="A70:B70" si="105">A69</f>
        <v>mouse CA1 PGNs</v>
      </c>
      <c r="B70" s="9" t="str">
        <f t="shared" si="105"/>
        <v>201222_FISH_C_PGNs.lif</v>
      </c>
      <c r="C70" s="8" t="s">
        <v>58</v>
      </c>
      <c r="D70" s="8" t="s">
        <v>147</v>
      </c>
      <c r="E70" s="8" t="s">
        <v>156</v>
      </c>
      <c r="F70" s="12" t="s">
        <v>157</v>
      </c>
      <c r="G70" s="9">
        <f t="shared" si="99"/>
        <v>0</v>
      </c>
      <c r="H70" s="9">
        <f t="shared" si="100"/>
        <v>0</v>
      </c>
      <c r="I70" s="9">
        <f t="shared" si="101"/>
        <v>1</v>
      </c>
      <c r="J70" s="12">
        <v>0.47199999999999998</v>
      </c>
      <c r="K70" s="12">
        <v>63.311</v>
      </c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pans="1:31" ht="30" x14ac:dyDescent="0.15">
      <c r="A71" s="9" t="str">
        <f t="shared" ref="A71:C71" si="106">A70</f>
        <v>mouse CA1 PGNs</v>
      </c>
      <c r="B71" s="9" t="str">
        <f t="shared" si="106"/>
        <v>201222_FISH_C_PGNs.lif</v>
      </c>
      <c r="C71" s="8" t="str">
        <f t="shared" si="106"/>
        <v>5d 5r 5g</v>
      </c>
      <c r="D71" s="8" t="s">
        <v>147</v>
      </c>
      <c r="E71" s="9" t="str">
        <f t="shared" ref="E71:E72" si="107">E70</f>
        <v>201222_FISH_C_PGNs_5</v>
      </c>
      <c r="F71" s="12" t="s">
        <v>158</v>
      </c>
      <c r="G71" s="9">
        <f t="shared" si="99"/>
        <v>0</v>
      </c>
      <c r="H71" s="9">
        <f t="shared" si="100"/>
        <v>0</v>
      </c>
      <c r="I71" s="9">
        <f t="shared" si="101"/>
        <v>1</v>
      </c>
      <c r="J71" s="12">
        <v>0.47</v>
      </c>
      <c r="K71" s="12">
        <v>53.189</v>
      </c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pans="1:31" ht="30" x14ac:dyDescent="0.15">
      <c r="A72" s="9" t="str">
        <f t="shared" ref="A72:C72" si="108">A71</f>
        <v>mouse CA1 PGNs</v>
      </c>
      <c r="B72" s="9" t="str">
        <f t="shared" si="108"/>
        <v>201222_FISH_C_PGNs.lif</v>
      </c>
      <c r="C72" s="8" t="str">
        <f t="shared" si="108"/>
        <v>5d 5r 5g</v>
      </c>
      <c r="D72" s="8" t="s">
        <v>147</v>
      </c>
      <c r="E72" s="9" t="str">
        <f t="shared" si="107"/>
        <v>201222_FISH_C_PGNs_5</v>
      </c>
      <c r="F72" s="12" t="s">
        <v>159</v>
      </c>
      <c r="G72" s="9">
        <f>1</f>
        <v>1</v>
      </c>
      <c r="H72" s="9">
        <f t="shared" si="100"/>
        <v>0</v>
      </c>
      <c r="I72" s="9">
        <f>0</f>
        <v>0</v>
      </c>
      <c r="J72" s="12">
        <v>0.61799999999999999</v>
      </c>
      <c r="K72" s="12">
        <v>53.189</v>
      </c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pans="1:31" ht="30" x14ac:dyDescent="0.15">
      <c r="A73" s="9" t="str">
        <f t="shared" ref="A73:B73" si="109">A72</f>
        <v>mouse CA1 PGNs</v>
      </c>
      <c r="B73" s="9" t="str">
        <f t="shared" si="109"/>
        <v>201222_FISH_C_PGNs.lif</v>
      </c>
      <c r="C73" s="8" t="s">
        <v>62</v>
      </c>
      <c r="D73" s="8" t="s">
        <v>147</v>
      </c>
      <c r="E73" s="8" t="s">
        <v>160</v>
      </c>
      <c r="F73" s="12" t="s">
        <v>161</v>
      </c>
      <c r="G73" s="9">
        <f t="shared" ref="G73:H73" si="110">0</f>
        <v>0</v>
      </c>
      <c r="H73" s="9">
        <f t="shared" si="110"/>
        <v>0</v>
      </c>
      <c r="I73" s="9">
        <f t="shared" ref="I73:I75" si="111">1</f>
        <v>1</v>
      </c>
      <c r="J73" s="12">
        <v>0.307</v>
      </c>
      <c r="K73" s="12">
        <v>30.952999999999999</v>
      </c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pans="1:31" ht="30" x14ac:dyDescent="0.15">
      <c r="A74" s="9" t="str">
        <f t="shared" ref="A74:C74" si="112">A73</f>
        <v>mouse CA1 PGNs</v>
      </c>
      <c r="B74" s="9" t="str">
        <f t="shared" si="112"/>
        <v>201222_FISH_C_PGNs.lif</v>
      </c>
      <c r="C74" s="8" t="str">
        <f t="shared" si="112"/>
        <v>6d 6r 6g</v>
      </c>
      <c r="D74" s="8" t="s">
        <v>147</v>
      </c>
      <c r="E74" s="9" t="str">
        <f>E73</f>
        <v>201222_FISH_C_PGNs_6</v>
      </c>
      <c r="F74" s="12" t="s">
        <v>162</v>
      </c>
      <c r="G74" s="9">
        <f t="shared" ref="G74:H74" si="113">0</f>
        <v>0</v>
      </c>
      <c r="H74" s="9">
        <f t="shared" si="113"/>
        <v>0</v>
      </c>
      <c r="I74" s="9">
        <f t="shared" si="111"/>
        <v>1</v>
      </c>
      <c r="J74" s="12">
        <v>0.48199999999999998</v>
      </c>
      <c r="K74" s="12">
        <v>71.662999999999997</v>
      </c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pans="1:31" ht="30" x14ac:dyDescent="0.15">
      <c r="A75" s="9" t="str">
        <f t="shared" ref="A75:B75" si="114">A74</f>
        <v>mouse CA1 PGNs</v>
      </c>
      <c r="B75" s="9" t="str">
        <f t="shared" si="114"/>
        <v>201222_FISH_C_PGNs.lif</v>
      </c>
      <c r="C75" s="8" t="s">
        <v>68</v>
      </c>
      <c r="D75" s="8" t="s">
        <v>147</v>
      </c>
      <c r="E75" s="8" t="s">
        <v>163</v>
      </c>
      <c r="F75" s="12" t="s">
        <v>164</v>
      </c>
      <c r="G75" s="9">
        <f t="shared" ref="G75:H75" si="115">0</f>
        <v>0</v>
      </c>
      <c r="H75" s="9">
        <f t="shared" si="115"/>
        <v>0</v>
      </c>
      <c r="I75" s="9">
        <f t="shared" si="111"/>
        <v>1</v>
      </c>
      <c r="J75" s="12">
        <v>0.27200000000000002</v>
      </c>
      <c r="K75" s="12">
        <v>18.677</v>
      </c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pans="1:31" ht="30" x14ac:dyDescent="0.15">
      <c r="A76" s="9" t="str">
        <f t="shared" ref="A76:B76" si="116">A75</f>
        <v>mouse CA1 PGNs</v>
      </c>
      <c r="B76" s="9" t="str">
        <f t="shared" si="116"/>
        <v>201222_FISH_C_PGNs.lif</v>
      </c>
      <c r="C76" s="12" t="s">
        <v>73</v>
      </c>
      <c r="D76" s="8" t="s">
        <v>147</v>
      </c>
      <c r="E76" s="8" t="s">
        <v>165</v>
      </c>
      <c r="F76" s="12" t="s">
        <v>166</v>
      </c>
      <c r="G76" s="9">
        <f>1</f>
        <v>1</v>
      </c>
      <c r="H76" s="9">
        <f t="shared" ref="H76:I76" si="117">0</f>
        <v>0</v>
      </c>
      <c r="I76" s="9">
        <f t="shared" si="117"/>
        <v>0</v>
      </c>
      <c r="J76" s="12">
        <v>0.46600000000000003</v>
      </c>
      <c r="K76" s="12">
        <v>20.742999999999999</v>
      </c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ht="30" x14ac:dyDescent="0.15">
      <c r="A77" s="9" t="str">
        <f t="shared" ref="A77:B77" si="118">A76</f>
        <v>mouse CA1 PGNs</v>
      </c>
      <c r="B77" s="9" t="str">
        <f t="shared" si="118"/>
        <v>201222_FISH_C_PGNs.lif</v>
      </c>
      <c r="C77" s="12" t="s">
        <v>79</v>
      </c>
      <c r="D77" s="8" t="s">
        <v>147</v>
      </c>
      <c r="E77" s="8" t="s">
        <v>167</v>
      </c>
      <c r="F77" s="12" t="s">
        <v>168</v>
      </c>
      <c r="G77" s="9">
        <f t="shared" ref="G77:H77" si="119">0</f>
        <v>0</v>
      </c>
      <c r="H77" s="9">
        <f t="shared" si="119"/>
        <v>0</v>
      </c>
      <c r="I77" s="9">
        <f t="shared" ref="I77:I80" si="120">1</f>
        <v>1</v>
      </c>
      <c r="J77" s="12">
        <v>0.50600000000000001</v>
      </c>
      <c r="K77" s="12">
        <v>14.238</v>
      </c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pans="1:31" ht="30" x14ac:dyDescent="0.15">
      <c r="A78" s="9" t="str">
        <f t="shared" ref="A78:C78" si="121">A77</f>
        <v>mouse CA1 PGNs</v>
      </c>
      <c r="B78" s="9" t="str">
        <f t="shared" si="121"/>
        <v>201222_FISH_C_PGNs.lif</v>
      </c>
      <c r="C78" s="9" t="str">
        <f t="shared" si="121"/>
        <v>9d 9r 9g</v>
      </c>
      <c r="D78" s="8" t="s">
        <v>147</v>
      </c>
      <c r="E78" s="9" t="str">
        <f>E77</f>
        <v>201222_FISH_C_PGNs_9</v>
      </c>
      <c r="F78" s="12" t="s">
        <v>169</v>
      </c>
      <c r="G78" s="9">
        <f t="shared" ref="G78:H78" si="122">0</f>
        <v>0</v>
      </c>
      <c r="H78" s="9">
        <f t="shared" si="122"/>
        <v>0</v>
      </c>
      <c r="I78" s="9">
        <f t="shared" si="120"/>
        <v>1</v>
      </c>
      <c r="J78" s="12">
        <v>0.42899999999999999</v>
      </c>
      <c r="K78" s="12">
        <v>10.202</v>
      </c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</row>
    <row r="79" spans="1:31" ht="30" x14ac:dyDescent="0.15">
      <c r="A79" s="9" t="str">
        <f t="shared" ref="A79:A117" si="123">A78</f>
        <v>mouse CA1 PGNs</v>
      </c>
      <c r="B79" s="8" t="s">
        <v>29</v>
      </c>
      <c r="C79" s="12" t="s">
        <v>40</v>
      </c>
      <c r="D79" s="8" t="s">
        <v>30</v>
      </c>
      <c r="E79" s="8" t="s">
        <v>170</v>
      </c>
      <c r="F79" s="12" t="s">
        <v>171</v>
      </c>
      <c r="G79" s="9">
        <f t="shared" ref="G79:H79" si="124">0</f>
        <v>0</v>
      </c>
      <c r="H79" s="9">
        <f t="shared" si="124"/>
        <v>0</v>
      </c>
      <c r="I79" s="9">
        <f t="shared" si="120"/>
        <v>1</v>
      </c>
      <c r="J79" s="12">
        <v>0.84399999999999997</v>
      </c>
      <c r="K79" s="12">
        <v>64.992999999999995</v>
      </c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</row>
    <row r="80" spans="1:31" ht="30" x14ac:dyDescent="0.15">
      <c r="A80" s="9" t="str">
        <f t="shared" si="123"/>
        <v>mouse CA1 PGNs</v>
      </c>
      <c r="B80" s="9" t="str">
        <f t="shared" ref="B80:B117" si="125">B79</f>
        <v>210112_FISH_B_PGNs.lif</v>
      </c>
      <c r="C80" s="12" t="s">
        <v>45</v>
      </c>
      <c r="D80" s="8" t="s">
        <v>30</v>
      </c>
      <c r="E80" s="8" t="s">
        <v>172</v>
      </c>
      <c r="F80" s="12" t="s">
        <v>173</v>
      </c>
      <c r="G80" s="9">
        <f t="shared" ref="G80:H80" si="126">0</f>
        <v>0</v>
      </c>
      <c r="H80" s="9">
        <f t="shared" si="126"/>
        <v>0</v>
      </c>
      <c r="I80" s="9">
        <f t="shared" si="120"/>
        <v>1</v>
      </c>
      <c r="J80" s="12">
        <v>1.5940000000000001</v>
      </c>
      <c r="K80" s="12">
        <v>98.885000000000005</v>
      </c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</row>
    <row r="81" spans="1:31" ht="30" x14ac:dyDescent="0.15">
      <c r="A81" s="9" t="str">
        <f t="shared" si="123"/>
        <v>mouse CA1 PGNs</v>
      </c>
      <c r="B81" s="9" t="str">
        <f t="shared" si="125"/>
        <v>210112_FISH_B_PGNs.lif</v>
      </c>
      <c r="C81" s="9" t="str">
        <f>C80</f>
        <v>2d 2r 2g</v>
      </c>
      <c r="D81" s="8" t="s">
        <v>30</v>
      </c>
      <c r="E81" s="9" t="str">
        <f>E80</f>
        <v>210112_FISH_B_PGNs_2</v>
      </c>
      <c r="F81" s="12" t="s">
        <v>174</v>
      </c>
      <c r="G81" s="9">
        <f>1</f>
        <v>1</v>
      </c>
      <c r="H81" s="9">
        <f t="shared" ref="H81:I81" si="127">0</f>
        <v>0</v>
      </c>
      <c r="I81" s="9">
        <f t="shared" si="127"/>
        <v>0</v>
      </c>
      <c r="J81" s="12">
        <v>0.22800000000000001</v>
      </c>
      <c r="K81" s="12">
        <v>98.885000000000005</v>
      </c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31" ht="30" x14ac:dyDescent="0.15">
      <c r="A82" s="9" t="str">
        <f t="shared" si="123"/>
        <v>mouse CA1 PGNs</v>
      </c>
      <c r="B82" s="9" t="str">
        <f t="shared" si="125"/>
        <v>210112_FISH_B_PGNs.lif</v>
      </c>
      <c r="C82" s="12" t="s">
        <v>50</v>
      </c>
      <c r="D82" s="8" t="s">
        <v>30</v>
      </c>
      <c r="E82" s="8" t="s">
        <v>175</v>
      </c>
      <c r="F82" s="12" t="s">
        <v>176</v>
      </c>
      <c r="G82" s="9">
        <f t="shared" ref="G82:H82" si="128">0</f>
        <v>0</v>
      </c>
      <c r="H82" s="9">
        <f t="shared" si="128"/>
        <v>0</v>
      </c>
      <c r="I82" s="9">
        <f t="shared" ref="I82:I93" si="129">1</f>
        <v>1</v>
      </c>
      <c r="J82" s="12">
        <v>1.0880000000000001</v>
      </c>
      <c r="K82" s="12">
        <v>63.701999999999998</v>
      </c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31" ht="30" x14ac:dyDescent="0.15">
      <c r="A83" s="9" t="str">
        <f t="shared" si="123"/>
        <v>mouse CA1 PGNs</v>
      </c>
      <c r="B83" s="9" t="str">
        <f t="shared" si="125"/>
        <v>210112_FISH_B_PGNs.lif</v>
      </c>
      <c r="C83" s="12" t="s">
        <v>50</v>
      </c>
      <c r="D83" s="8" t="s">
        <v>30</v>
      </c>
      <c r="E83" s="9" t="str">
        <f>E82</f>
        <v>210112_FISH_B_PGNs_3</v>
      </c>
      <c r="F83" s="12" t="s">
        <v>177</v>
      </c>
      <c r="G83" s="9">
        <f t="shared" ref="G83:H83" si="130">0</f>
        <v>0</v>
      </c>
      <c r="H83" s="9">
        <f t="shared" si="130"/>
        <v>0</v>
      </c>
      <c r="I83" s="9">
        <f t="shared" si="129"/>
        <v>1</v>
      </c>
      <c r="J83" s="12">
        <v>0.81899999999999995</v>
      </c>
      <c r="K83" s="12">
        <v>50.722000000000001</v>
      </c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31" ht="30" x14ac:dyDescent="0.15">
      <c r="A84" s="9" t="str">
        <f t="shared" si="123"/>
        <v>mouse CA1 PGNs</v>
      </c>
      <c r="B84" s="9" t="str">
        <f t="shared" si="125"/>
        <v>210112_FISH_B_PGNs.lif</v>
      </c>
      <c r="C84" s="12" t="s">
        <v>55</v>
      </c>
      <c r="D84" s="8" t="s">
        <v>30</v>
      </c>
      <c r="E84" s="8" t="s">
        <v>178</v>
      </c>
      <c r="F84" s="12" t="s">
        <v>179</v>
      </c>
      <c r="G84" s="9">
        <f t="shared" ref="G84:H84" si="131">0</f>
        <v>0</v>
      </c>
      <c r="H84" s="9">
        <f t="shared" si="131"/>
        <v>0</v>
      </c>
      <c r="I84" s="9">
        <f t="shared" si="129"/>
        <v>1</v>
      </c>
      <c r="J84" s="12">
        <v>0.68700000000000006</v>
      </c>
      <c r="K84" s="12">
        <v>57.49</v>
      </c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31" ht="30" x14ac:dyDescent="0.15">
      <c r="A85" s="9" t="str">
        <f t="shared" si="123"/>
        <v>mouse CA1 PGNs</v>
      </c>
      <c r="B85" s="9" t="str">
        <f t="shared" si="125"/>
        <v>210112_FISH_B_PGNs.lif</v>
      </c>
      <c r="C85" s="12" t="s">
        <v>62</v>
      </c>
      <c r="D85" s="8" t="s">
        <v>30</v>
      </c>
      <c r="E85" s="8" t="s">
        <v>180</v>
      </c>
      <c r="F85" s="12" t="s">
        <v>181</v>
      </c>
      <c r="G85" s="9">
        <f t="shared" ref="G85:H85" si="132">0</f>
        <v>0</v>
      </c>
      <c r="H85" s="9">
        <f t="shared" si="132"/>
        <v>0</v>
      </c>
      <c r="I85" s="9">
        <f t="shared" si="129"/>
        <v>1</v>
      </c>
      <c r="J85" s="12">
        <v>0.746</v>
      </c>
      <c r="K85" s="12">
        <v>39.965000000000003</v>
      </c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31" ht="30" x14ac:dyDescent="0.15">
      <c r="A86" s="9" t="str">
        <f t="shared" si="123"/>
        <v>mouse CA1 PGNs</v>
      </c>
      <c r="B86" s="9" t="str">
        <f t="shared" si="125"/>
        <v>210112_FISH_B_PGNs.lif</v>
      </c>
      <c r="C86" s="9" t="str">
        <f>C85</f>
        <v>6d 6r 6g</v>
      </c>
      <c r="D86" s="8" t="s">
        <v>30</v>
      </c>
      <c r="E86" s="9" t="str">
        <f>E85</f>
        <v>210112_FISH_B_PGNs_6</v>
      </c>
      <c r="F86" s="12" t="s">
        <v>182</v>
      </c>
      <c r="G86" s="9">
        <f t="shared" ref="G86:H86" si="133">0</f>
        <v>0</v>
      </c>
      <c r="H86" s="9">
        <f t="shared" si="133"/>
        <v>0</v>
      </c>
      <c r="I86" s="9">
        <f t="shared" si="129"/>
        <v>1</v>
      </c>
      <c r="J86" s="12">
        <v>0.85799999999999998</v>
      </c>
      <c r="K86" s="12">
        <v>27.126000000000001</v>
      </c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31" ht="30" x14ac:dyDescent="0.15">
      <c r="A87" s="9" t="str">
        <f t="shared" si="123"/>
        <v>mouse CA1 PGNs</v>
      </c>
      <c r="B87" s="9" t="str">
        <f t="shared" si="125"/>
        <v>210112_FISH_B_PGNs.lif</v>
      </c>
      <c r="C87" s="12" t="s">
        <v>73</v>
      </c>
      <c r="D87" s="8" t="s">
        <v>30</v>
      </c>
      <c r="E87" s="8" t="s">
        <v>183</v>
      </c>
      <c r="F87" s="12" t="s">
        <v>184</v>
      </c>
      <c r="G87" s="9">
        <f t="shared" ref="G87:H87" si="134">0</f>
        <v>0</v>
      </c>
      <c r="H87" s="9">
        <f t="shared" si="134"/>
        <v>0</v>
      </c>
      <c r="I87" s="9">
        <f t="shared" si="129"/>
        <v>1</v>
      </c>
      <c r="J87" s="12">
        <v>0.55100000000000005</v>
      </c>
      <c r="K87" s="12">
        <v>58.274999999999999</v>
      </c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31" ht="30" x14ac:dyDescent="0.15">
      <c r="A88" s="9" t="str">
        <f t="shared" si="123"/>
        <v>mouse CA1 PGNs</v>
      </c>
      <c r="B88" s="9" t="str">
        <f t="shared" si="125"/>
        <v>210112_FISH_B_PGNs.lif</v>
      </c>
      <c r="C88" s="9" t="str">
        <f>C87</f>
        <v>8d 8r 8g</v>
      </c>
      <c r="D88" s="8" t="s">
        <v>30</v>
      </c>
      <c r="E88" s="9" t="str">
        <f>E87</f>
        <v>210112_FISH_B_PGNs_8</v>
      </c>
      <c r="F88" s="12" t="s">
        <v>185</v>
      </c>
      <c r="G88" s="9">
        <f t="shared" ref="G88:H88" si="135">0</f>
        <v>0</v>
      </c>
      <c r="H88" s="9">
        <f t="shared" si="135"/>
        <v>0</v>
      </c>
      <c r="I88" s="9">
        <f t="shared" si="129"/>
        <v>1</v>
      </c>
      <c r="J88" s="12">
        <v>0.42899999999999999</v>
      </c>
      <c r="K88" s="12">
        <v>23.029</v>
      </c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31" ht="30" x14ac:dyDescent="0.15">
      <c r="A89" s="9" t="str">
        <f t="shared" si="123"/>
        <v>mouse CA1 PGNs</v>
      </c>
      <c r="B89" s="9" t="str">
        <f t="shared" si="125"/>
        <v>210112_FISH_B_PGNs.lif</v>
      </c>
      <c r="C89" s="12" t="s">
        <v>79</v>
      </c>
      <c r="D89" s="8" t="s">
        <v>30</v>
      </c>
      <c r="E89" s="8" t="s">
        <v>186</v>
      </c>
      <c r="F89" s="12" t="s">
        <v>187</v>
      </c>
      <c r="G89" s="9">
        <f t="shared" ref="G89:H89" si="136">0</f>
        <v>0</v>
      </c>
      <c r="H89" s="9">
        <f t="shared" si="136"/>
        <v>0</v>
      </c>
      <c r="I89" s="9">
        <f t="shared" si="129"/>
        <v>1</v>
      </c>
      <c r="J89" s="12">
        <v>0.58599999999999997</v>
      </c>
      <c r="K89" s="12">
        <v>43.514000000000003</v>
      </c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31" ht="30" x14ac:dyDescent="0.15">
      <c r="A90" s="9" t="str">
        <f t="shared" si="123"/>
        <v>mouse CA1 PGNs</v>
      </c>
      <c r="B90" s="9" t="str">
        <f t="shared" si="125"/>
        <v>210112_FISH_B_PGNs.lif</v>
      </c>
      <c r="C90" s="12" t="s">
        <v>108</v>
      </c>
      <c r="D90" s="8" t="s">
        <v>30</v>
      </c>
      <c r="E90" s="8" t="s">
        <v>188</v>
      </c>
      <c r="F90" s="12" t="s">
        <v>189</v>
      </c>
      <c r="G90" s="9">
        <f t="shared" ref="G90:H90" si="137">0</f>
        <v>0</v>
      </c>
      <c r="H90" s="9">
        <f t="shared" si="137"/>
        <v>0</v>
      </c>
      <c r="I90" s="9">
        <f t="shared" si="129"/>
        <v>1</v>
      </c>
      <c r="J90" s="12">
        <v>0.876</v>
      </c>
      <c r="K90" s="12">
        <v>47.695</v>
      </c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31" ht="30" x14ac:dyDescent="0.15">
      <c r="A91" s="9" t="str">
        <f t="shared" si="123"/>
        <v>mouse CA1 PGNs</v>
      </c>
      <c r="B91" s="9" t="str">
        <f t="shared" si="125"/>
        <v>210112_FISH_B_PGNs.lif</v>
      </c>
      <c r="C91" s="12" t="s">
        <v>190</v>
      </c>
      <c r="D91" s="8" t="s">
        <v>30</v>
      </c>
      <c r="E91" s="8" t="s">
        <v>191</v>
      </c>
      <c r="F91" s="12" t="s">
        <v>192</v>
      </c>
      <c r="G91" s="9">
        <f t="shared" ref="G91:H91" si="138">0</f>
        <v>0</v>
      </c>
      <c r="H91" s="9">
        <f t="shared" si="138"/>
        <v>0</v>
      </c>
      <c r="I91" s="9">
        <f t="shared" si="129"/>
        <v>1</v>
      </c>
      <c r="J91" s="12">
        <v>0.27500000000000002</v>
      </c>
      <c r="K91" s="12">
        <v>19.167000000000002</v>
      </c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31" ht="30" x14ac:dyDescent="0.15">
      <c r="A92" s="9" t="str">
        <f t="shared" si="123"/>
        <v>mouse CA1 PGNs</v>
      </c>
      <c r="B92" s="9" t="str">
        <f t="shared" si="125"/>
        <v>210112_FISH_B_PGNs.lif</v>
      </c>
      <c r="C92" s="12" t="s">
        <v>115</v>
      </c>
      <c r="D92" s="8" t="s">
        <v>30</v>
      </c>
      <c r="E92" s="8" t="s">
        <v>193</v>
      </c>
      <c r="F92" s="12" t="s">
        <v>194</v>
      </c>
      <c r="G92" s="9">
        <f t="shared" ref="G92:H92" si="139">0</f>
        <v>0</v>
      </c>
      <c r="H92" s="9">
        <f t="shared" si="139"/>
        <v>0</v>
      </c>
      <c r="I92" s="9">
        <f t="shared" si="129"/>
        <v>1</v>
      </c>
      <c r="J92" s="12">
        <v>0.41699999999999998</v>
      </c>
      <c r="K92" s="12">
        <v>46.698</v>
      </c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31" ht="30" x14ac:dyDescent="0.15">
      <c r="A93" s="9" t="str">
        <f t="shared" si="123"/>
        <v>mouse CA1 PGNs</v>
      </c>
      <c r="B93" s="9" t="str">
        <f t="shared" si="125"/>
        <v>210112_FISH_B_PGNs.lif</v>
      </c>
      <c r="C93" s="12" t="s">
        <v>24</v>
      </c>
      <c r="D93" s="8" t="s">
        <v>30</v>
      </c>
      <c r="E93" s="8" t="s">
        <v>31</v>
      </c>
      <c r="F93" s="12" t="s">
        <v>32</v>
      </c>
      <c r="G93" s="9">
        <f t="shared" ref="G93:H93" si="140">0</f>
        <v>0</v>
      </c>
      <c r="H93" s="9">
        <f t="shared" si="140"/>
        <v>0</v>
      </c>
      <c r="I93" s="9">
        <f t="shared" si="129"/>
        <v>1</v>
      </c>
      <c r="J93" s="12">
        <v>0.89700000000000002</v>
      </c>
      <c r="K93" s="12">
        <v>52.314999999999998</v>
      </c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31" ht="30" x14ac:dyDescent="0.15">
      <c r="A94" s="9" t="str">
        <f t="shared" si="123"/>
        <v>mouse CA1 PGNs</v>
      </c>
      <c r="B94" s="9" t="str">
        <f t="shared" si="125"/>
        <v>210112_FISH_B_PGNs.lif</v>
      </c>
      <c r="C94" s="9" t="str">
        <f>C93</f>
        <v>14d 14r 14g</v>
      </c>
      <c r="D94" s="8" t="s">
        <v>30</v>
      </c>
      <c r="E94" s="9" t="str">
        <f>E93</f>
        <v>210112_FISH_B_PGNs_14</v>
      </c>
      <c r="F94" s="12" t="s">
        <v>195</v>
      </c>
      <c r="G94" s="9">
        <f t="shared" ref="G94:G96" si="141">0</f>
        <v>0</v>
      </c>
      <c r="H94" s="9">
        <f>1</f>
        <v>1</v>
      </c>
      <c r="I94" s="9">
        <f>0</f>
        <v>0</v>
      </c>
      <c r="J94" s="12">
        <v>0.22800000000000001</v>
      </c>
      <c r="K94" s="12">
        <v>52.314999999999998</v>
      </c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31" ht="30" x14ac:dyDescent="0.15">
      <c r="A95" s="9" t="str">
        <f t="shared" si="123"/>
        <v>mouse CA1 PGNs</v>
      </c>
      <c r="B95" s="9" t="str">
        <f t="shared" si="125"/>
        <v>210112_FISH_B_PGNs.lif</v>
      </c>
      <c r="C95" s="12" t="s">
        <v>127</v>
      </c>
      <c r="D95" s="8" t="s">
        <v>30</v>
      </c>
      <c r="E95" s="8" t="s">
        <v>196</v>
      </c>
      <c r="F95" s="12" t="s">
        <v>197</v>
      </c>
      <c r="G95" s="9">
        <f t="shared" si="141"/>
        <v>0</v>
      </c>
      <c r="H95" s="9">
        <f t="shared" ref="H95:H97" si="142">0</f>
        <v>0</v>
      </c>
      <c r="I95" s="9">
        <f t="shared" ref="I95:I96" si="143">1</f>
        <v>1</v>
      </c>
      <c r="J95" s="12">
        <v>0.72399999999999998</v>
      </c>
      <c r="K95" s="12">
        <v>47.011000000000003</v>
      </c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31" ht="30" x14ac:dyDescent="0.15">
      <c r="A96" s="9" t="str">
        <f t="shared" si="123"/>
        <v>mouse CA1 PGNs</v>
      </c>
      <c r="B96" s="9" t="str">
        <f t="shared" si="125"/>
        <v>210112_FISH_B_PGNs.lif</v>
      </c>
      <c r="C96" s="9" t="str">
        <f>C95</f>
        <v>16d 16r 16g</v>
      </c>
      <c r="D96" s="8" t="s">
        <v>30</v>
      </c>
      <c r="E96" s="9" t="str">
        <f>E95</f>
        <v>210112_FISH_B_PGNs_16</v>
      </c>
      <c r="F96" s="12" t="s">
        <v>198</v>
      </c>
      <c r="G96" s="9">
        <f t="shared" si="141"/>
        <v>0</v>
      </c>
      <c r="H96" s="9">
        <f t="shared" si="142"/>
        <v>0</v>
      </c>
      <c r="I96" s="9">
        <f t="shared" si="143"/>
        <v>1</v>
      </c>
      <c r="J96" s="12">
        <v>0.14799999999999999</v>
      </c>
      <c r="K96" s="12">
        <v>22.088999999999999</v>
      </c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</row>
    <row r="97" spans="1:31" ht="30" x14ac:dyDescent="0.15">
      <c r="A97" s="9" t="str">
        <f t="shared" si="123"/>
        <v>mouse CA1 PGNs</v>
      </c>
      <c r="B97" s="9" t="str">
        <f t="shared" si="125"/>
        <v>210112_FISH_B_PGNs.lif</v>
      </c>
      <c r="C97" s="12" t="s">
        <v>132</v>
      </c>
      <c r="D97" s="8" t="s">
        <v>30</v>
      </c>
      <c r="E97" s="8" t="s">
        <v>199</v>
      </c>
      <c r="F97" s="12" t="s">
        <v>200</v>
      </c>
      <c r="G97" s="9">
        <f>1</f>
        <v>1</v>
      </c>
      <c r="H97" s="9">
        <f t="shared" si="142"/>
        <v>0</v>
      </c>
      <c r="I97" s="9">
        <f>0</f>
        <v>0</v>
      </c>
      <c r="J97" s="12">
        <v>1.1000000000000001</v>
      </c>
      <c r="K97" s="12">
        <v>28.788</v>
      </c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</row>
    <row r="98" spans="1:31" ht="30" x14ac:dyDescent="0.15">
      <c r="A98" s="9" t="str">
        <f t="shared" si="123"/>
        <v>mouse CA1 PGNs</v>
      </c>
      <c r="B98" s="9" t="str">
        <f t="shared" si="125"/>
        <v>210112_FISH_B_PGNs.lif</v>
      </c>
      <c r="C98" s="12" t="s">
        <v>201</v>
      </c>
      <c r="D98" s="8" t="s">
        <v>30</v>
      </c>
      <c r="E98" s="8" t="s">
        <v>202</v>
      </c>
      <c r="F98" s="12" t="s">
        <v>203</v>
      </c>
      <c r="G98" s="9">
        <f t="shared" ref="G98:H98" si="144">0</f>
        <v>0</v>
      </c>
      <c r="H98" s="9">
        <f t="shared" si="144"/>
        <v>0</v>
      </c>
      <c r="I98" s="9">
        <f>1</f>
        <v>1</v>
      </c>
      <c r="J98" s="12">
        <v>0.34599999999999997</v>
      </c>
      <c r="K98" s="12">
        <v>37.613</v>
      </c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pans="1:31" ht="30" x14ac:dyDescent="0.15">
      <c r="A99" s="9" t="str">
        <f t="shared" si="123"/>
        <v>mouse CA1 PGNs</v>
      </c>
      <c r="B99" s="9" t="str">
        <f t="shared" si="125"/>
        <v>210112_FISH_B_PGNs.lif</v>
      </c>
      <c r="C99" s="12" t="s">
        <v>137</v>
      </c>
      <c r="D99" s="8" t="s">
        <v>30</v>
      </c>
      <c r="E99" s="8" t="s">
        <v>204</v>
      </c>
      <c r="F99" s="12" t="s">
        <v>205</v>
      </c>
      <c r="G99" s="9">
        <f>1</f>
        <v>1</v>
      </c>
      <c r="H99" s="9">
        <f t="shared" ref="H99:I99" si="145">0</f>
        <v>0</v>
      </c>
      <c r="I99" s="9">
        <f t="shared" si="145"/>
        <v>0</v>
      </c>
      <c r="J99" s="12">
        <v>0.46400000000000002</v>
      </c>
      <c r="K99" s="12">
        <v>41.424999999999997</v>
      </c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pans="1:31" ht="30" x14ac:dyDescent="0.15">
      <c r="A100" s="9" t="str">
        <f t="shared" si="123"/>
        <v>mouse CA1 PGNs</v>
      </c>
      <c r="B100" s="9" t="str">
        <f t="shared" si="125"/>
        <v>210112_FISH_B_PGNs.lif</v>
      </c>
      <c r="C100" s="9" t="str">
        <f t="shared" ref="C100:C101" si="146">C99</f>
        <v>19d 19r 19g</v>
      </c>
      <c r="D100" s="8" t="s">
        <v>30</v>
      </c>
      <c r="E100" s="9" t="str">
        <f t="shared" ref="E100:E101" si="147">E99</f>
        <v>210112_FISH_B_PGNs_19</v>
      </c>
      <c r="F100" s="12" t="s">
        <v>206</v>
      </c>
      <c r="G100" s="9">
        <f t="shared" ref="G100:G103" si="148">0</f>
        <v>0</v>
      </c>
      <c r="H100" s="9">
        <f>1</f>
        <v>1</v>
      </c>
      <c r="I100" s="9">
        <f>0</f>
        <v>0</v>
      </c>
      <c r="J100" s="12">
        <v>0.63200000000000001</v>
      </c>
      <c r="K100" s="12">
        <v>55.095999999999997</v>
      </c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pans="1:31" ht="30" x14ac:dyDescent="0.15">
      <c r="A101" s="9" t="str">
        <f t="shared" si="123"/>
        <v>mouse CA1 PGNs</v>
      </c>
      <c r="B101" s="9" t="str">
        <f t="shared" si="125"/>
        <v>210112_FISH_B_PGNs.lif</v>
      </c>
      <c r="C101" s="9" t="str">
        <f t="shared" si="146"/>
        <v>19d 19r 19g</v>
      </c>
      <c r="D101" s="8" t="s">
        <v>30</v>
      </c>
      <c r="E101" s="9" t="str">
        <f t="shared" si="147"/>
        <v>210112_FISH_B_PGNs_19</v>
      </c>
      <c r="F101" s="12" t="s">
        <v>207</v>
      </c>
      <c r="G101" s="9">
        <f t="shared" si="148"/>
        <v>0</v>
      </c>
      <c r="H101" s="9">
        <f>0</f>
        <v>0</v>
      </c>
      <c r="I101" s="9">
        <f>1</f>
        <v>1</v>
      </c>
      <c r="J101" s="12">
        <v>1.0940000000000001</v>
      </c>
      <c r="K101" s="12">
        <v>64.150999999999996</v>
      </c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pans="1:31" ht="30" x14ac:dyDescent="0.15">
      <c r="A102" s="9" t="str">
        <f t="shared" si="123"/>
        <v>mouse CA1 PGNs</v>
      </c>
      <c r="B102" s="9" t="str">
        <f t="shared" si="125"/>
        <v>210112_FISH_B_PGNs.lif</v>
      </c>
      <c r="C102" s="12" t="s">
        <v>143</v>
      </c>
      <c r="D102" s="8" t="s">
        <v>30</v>
      </c>
      <c r="E102" s="8" t="s">
        <v>208</v>
      </c>
      <c r="F102" s="12" t="s">
        <v>209</v>
      </c>
      <c r="G102" s="9">
        <f t="shared" si="148"/>
        <v>0</v>
      </c>
      <c r="H102" s="9">
        <f>1</f>
        <v>1</v>
      </c>
      <c r="I102" s="9">
        <f>0</f>
        <v>0</v>
      </c>
      <c r="J102" s="12">
        <v>0.56499999999999995</v>
      </c>
      <c r="K102" s="12">
        <v>47.148000000000003</v>
      </c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pans="1:31" ht="30" x14ac:dyDescent="0.15">
      <c r="A103" s="9" t="str">
        <f t="shared" si="123"/>
        <v>mouse CA1 PGNs</v>
      </c>
      <c r="B103" s="9" t="str">
        <f t="shared" si="125"/>
        <v>210112_FISH_B_PGNs.lif</v>
      </c>
      <c r="C103" s="12" t="s">
        <v>143</v>
      </c>
      <c r="D103" s="8" t="s">
        <v>30</v>
      </c>
      <c r="E103" s="9" t="str">
        <f>E102</f>
        <v>210112_FISH_B_PGNs_20</v>
      </c>
      <c r="F103" s="12" t="s">
        <v>210</v>
      </c>
      <c r="G103" s="9">
        <f t="shared" si="148"/>
        <v>0</v>
      </c>
      <c r="H103" s="9">
        <f t="shared" ref="H103:H104" si="149">0</f>
        <v>0</v>
      </c>
      <c r="I103" s="9">
        <f>1</f>
        <v>1</v>
      </c>
      <c r="J103" s="12">
        <v>1.1160000000000001</v>
      </c>
      <c r="K103" s="12">
        <v>51.167999999999999</v>
      </c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pans="1:31" ht="30" x14ac:dyDescent="0.15">
      <c r="A104" s="9" t="str">
        <f t="shared" si="123"/>
        <v>mouse CA1 PGNs</v>
      </c>
      <c r="B104" s="9" t="str">
        <f t="shared" si="125"/>
        <v>210112_FISH_B_PGNs.lif</v>
      </c>
      <c r="C104" s="12" t="s">
        <v>211</v>
      </c>
      <c r="D104" s="8" t="s">
        <v>30</v>
      </c>
      <c r="E104" s="8" t="s">
        <v>212</v>
      </c>
      <c r="F104" s="12" t="s">
        <v>213</v>
      </c>
      <c r="G104" s="9">
        <f>1</f>
        <v>1</v>
      </c>
      <c r="H104" s="9">
        <f t="shared" si="149"/>
        <v>0</v>
      </c>
      <c r="I104" s="9">
        <f>0</f>
        <v>0</v>
      </c>
      <c r="J104" s="12">
        <v>0.71199999999999997</v>
      </c>
      <c r="K104" s="12">
        <v>31.777000000000001</v>
      </c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pans="1:31" ht="30" x14ac:dyDescent="0.15">
      <c r="A105" s="9" t="str">
        <f t="shared" si="123"/>
        <v>mouse CA1 PGNs</v>
      </c>
      <c r="B105" s="9" t="str">
        <f t="shared" si="125"/>
        <v>210112_FISH_B_PGNs.lif</v>
      </c>
      <c r="C105" s="9" t="str">
        <f>C104</f>
        <v>21d 21r 21g</v>
      </c>
      <c r="D105" s="8" t="s">
        <v>30</v>
      </c>
      <c r="E105" s="9" t="str">
        <f>E104</f>
        <v>210112_FISH_B_PGNs_21</v>
      </c>
      <c r="F105" s="12" t="s">
        <v>214</v>
      </c>
      <c r="G105" s="9">
        <f t="shared" ref="G105:H105" si="150">0</f>
        <v>0</v>
      </c>
      <c r="H105" s="9">
        <f t="shared" si="150"/>
        <v>0</v>
      </c>
      <c r="I105" s="9">
        <f>1</f>
        <v>1</v>
      </c>
      <c r="J105" s="12">
        <v>0.155</v>
      </c>
      <c r="K105" s="12">
        <v>44.337000000000003</v>
      </c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pans="1:31" ht="30" x14ac:dyDescent="0.15">
      <c r="A106" s="9" t="str">
        <f t="shared" si="123"/>
        <v>mouse CA1 PGNs</v>
      </c>
      <c r="B106" s="9" t="str">
        <f t="shared" si="125"/>
        <v>210112_FISH_B_PGNs.lif</v>
      </c>
      <c r="C106" s="12" t="s">
        <v>215</v>
      </c>
      <c r="D106" s="8" t="s">
        <v>30</v>
      </c>
      <c r="E106" s="8" t="s">
        <v>216</v>
      </c>
      <c r="F106" s="12" t="s">
        <v>217</v>
      </c>
      <c r="G106" s="9">
        <f>1</f>
        <v>1</v>
      </c>
      <c r="H106" s="9">
        <f t="shared" ref="H106:I106" si="151">0</f>
        <v>0</v>
      </c>
      <c r="I106" s="9">
        <f t="shared" si="151"/>
        <v>0</v>
      </c>
      <c r="J106" s="12">
        <v>0.48199999999999998</v>
      </c>
      <c r="K106" s="12">
        <v>19.084</v>
      </c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pans="1:31" ht="30" x14ac:dyDescent="0.15">
      <c r="A107" s="9" t="str">
        <f t="shared" si="123"/>
        <v>mouse CA1 PGNs</v>
      </c>
      <c r="B107" s="9" t="str">
        <f t="shared" si="125"/>
        <v>210112_FISH_B_PGNs.lif</v>
      </c>
      <c r="C107" s="9" t="str">
        <f t="shared" ref="C107:C108" si="152">C106</f>
        <v>22d 22r 22g</v>
      </c>
      <c r="D107" s="8" t="s">
        <v>30</v>
      </c>
      <c r="E107" s="9" t="str">
        <f t="shared" ref="E107:E108" si="153">E106</f>
        <v>210112_FISH_B_PGNs_22</v>
      </c>
      <c r="F107" s="12" t="s">
        <v>218</v>
      </c>
      <c r="G107" s="9">
        <f t="shared" ref="G107:H107" si="154">0</f>
        <v>0</v>
      </c>
      <c r="H107" s="9">
        <f t="shared" si="154"/>
        <v>0</v>
      </c>
      <c r="I107" s="9">
        <f t="shared" ref="I107:I111" si="155">1</f>
        <v>1</v>
      </c>
      <c r="J107" s="12">
        <v>0.24</v>
      </c>
      <c r="K107" s="12">
        <v>37.932000000000002</v>
      </c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pans="1:31" ht="30" x14ac:dyDescent="0.15">
      <c r="A108" s="9" t="str">
        <f t="shared" si="123"/>
        <v>mouse CA1 PGNs</v>
      </c>
      <c r="B108" s="9" t="str">
        <f t="shared" si="125"/>
        <v>210112_FISH_B_PGNs.lif</v>
      </c>
      <c r="C108" s="9" t="str">
        <f t="shared" si="152"/>
        <v>22d 22r 22g</v>
      </c>
      <c r="D108" s="8" t="s">
        <v>30</v>
      </c>
      <c r="E108" s="9" t="str">
        <f t="shared" si="153"/>
        <v>210112_FISH_B_PGNs_22</v>
      </c>
      <c r="F108" s="12" t="s">
        <v>219</v>
      </c>
      <c r="G108" s="9">
        <f t="shared" ref="G108:H108" si="156">0</f>
        <v>0</v>
      </c>
      <c r="H108" s="9">
        <f t="shared" si="156"/>
        <v>0</v>
      </c>
      <c r="I108" s="9">
        <f t="shared" si="155"/>
        <v>1</v>
      </c>
      <c r="J108" s="12">
        <v>0.496</v>
      </c>
      <c r="K108" s="12">
        <v>32.323999999999998</v>
      </c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ht="30" x14ac:dyDescent="0.15">
      <c r="A109" s="9" t="str">
        <f t="shared" si="123"/>
        <v>mouse CA1 PGNs</v>
      </c>
      <c r="B109" s="9" t="str">
        <f t="shared" si="125"/>
        <v>210112_FISH_B_PGNs.lif</v>
      </c>
      <c r="C109" s="12" t="s">
        <v>220</v>
      </c>
      <c r="D109" s="8" t="s">
        <v>30</v>
      </c>
      <c r="E109" s="8" t="s">
        <v>221</v>
      </c>
      <c r="F109" s="12" t="s">
        <v>222</v>
      </c>
      <c r="G109" s="9">
        <f t="shared" ref="G109:H109" si="157">0</f>
        <v>0</v>
      </c>
      <c r="H109" s="9">
        <f t="shared" si="157"/>
        <v>0</v>
      </c>
      <c r="I109" s="9">
        <f t="shared" si="155"/>
        <v>1</v>
      </c>
      <c r="J109" s="12">
        <v>0.36199999999999999</v>
      </c>
      <c r="K109" s="12">
        <v>36.454000000000001</v>
      </c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pans="1:31" ht="30" x14ac:dyDescent="0.15">
      <c r="A110" s="9" t="str">
        <f t="shared" si="123"/>
        <v>mouse CA1 PGNs</v>
      </c>
      <c r="B110" s="9" t="str">
        <f t="shared" si="125"/>
        <v>210112_FISH_B_PGNs.lif</v>
      </c>
      <c r="C110" s="9" t="str">
        <f t="shared" ref="C110:C111" si="158">C109</f>
        <v>23d 23r 23g</v>
      </c>
      <c r="D110" s="8" t="s">
        <v>30</v>
      </c>
      <c r="E110" s="9" t="str">
        <f t="shared" ref="E110:E111" si="159">E109</f>
        <v>210112_FISH_B_PGNs_23</v>
      </c>
      <c r="F110" s="12" t="s">
        <v>223</v>
      </c>
      <c r="G110" s="9">
        <f t="shared" ref="G110:H110" si="160">0</f>
        <v>0</v>
      </c>
      <c r="H110" s="9">
        <f t="shared" si="160"/>
        <v>0</v>
      </c>
      <c r="I110" s="9">
        <f t="shared" si="155"/>
        <v>1</v>
      </c>
      <c r="J110" s="12">
        <v>0.54100000000000004</v>
      </c>
      <c r="K110" s="12">
        <v>43.210999999999999</v>
      </c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pans="1:31" ht="30" x14ac:dyDescent="0.15">
      <c r="A111" s="9" t="str">
        <f t="shared" si="123"/>
        <v>mouse CA1 PGNs</v>
      </c>
      <c r="B111" s="9" t="str">
        <f t="shared" si="125"/>
        <v>210112_FISH_B_PGNs.lif</v>
      </c>
      <c r="C111" s="9" t="str">
        <f t="shared" si="158"/>
        <v>23d 23r 23g</v>
      </c>
      <c r="D111" s="8" t="s">
        <v>30</v>
      </c>
      <c r="E111" s="9" t="str">
        <f t="shared" si="159"/>
        <v>210112_FISH_B_PGNs_23</v>
      </c>
      <c r="F111" s="12" t="s">
        <v>224</v>
      </c>
      <c r="G111" s="9">
        <f t="shared" ref="G111:H111" si="161">0</f>
        <v>0</v>
      </c>
      <c r="H111" s="9">
        <f t="shared" si="161"/>
        <v>0</v>
      </c>
      <c r="I111" s="9">
        <f t="shared" si="155"/>
        <v>1</v>
      </c>
      <c r="J111" s="12">
        <v>0.27900000000000003</v>
      </c>
      <c r="K111" s="12">
        <v>37.515000000000001</v>
      </c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1:31" ht="30" x14ac:dyDescent="0.15">
      <c r="A112" s="9" t="str">
        <f t="shared" si="123"/>
        <v>mouse CA1 PGNs</v>
      </c>
      <c r="B112" s="9" t="str">
        <f t="shared" si="125"/>
        <v>210112_FISH_B_PGNs.lif</v>
      </c>
      <c r="C112" s="12" t="s">
        <v>225</v>
      </c>
      <c r="D112" s="8" t="s">
        <v>30</v>
      </c>
      <c r="E112" s="8" t="s">
        <v>226</v>
      </c>
      <c r="F112" s="12" t="s">
        <v>227</v>
      </c>
      <c r="G112" s="9">
        <f>1</f>
        <v>1</v>
      </c>
      <c r="H112" s="9">
        <f t="shared" ref="H112:I112" si="162">0</f>
        <v>0</v>
      </c>
      <c r="I112" s="9">
        <f t="shared" si="162"/>
        <v>0</v>
      </c>
      <c r="J112" s="12">
        <v>0.36799999999999999</v>
      </c>
      <c r="K112" s="12">
        <v>13.949</v>
      </c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pans="1:31" ht="30" x14ac:dyDescent="0.15">
      <c r="A113" s="9" t="str">
        <f t="shared" si="123"/>
        <v>mouse CA1 PGNs</v>
      </c>
      <c r="B113" s="9" t="str">
        <f t="shared" si="125"/>
        <v>210112_FISH_B_PGNs.lif</v>
      </c>
      <c r="C113" s="9" t="str">
        <f t="shared" ref="C113:C116" si="163">C112</f>
        <v>24d 24r 24g</v>
      </c>
      <c r="D113" s="8" t="s">
        <v>30</v>
      </c>
      <c r="E113" s="9" t="str">
        <f t="shared" ref="E113:E116" si="164">E112</f>
        <v>210112_FISH_B_PGNs_24</v>
      </c>
      <c r="F113" s="12" t="s">
        <v>228</v>
      </c>
      <c r="G113" s="9">
        <f t="shared" ref="G113:H113" si="165">0</f>
        <v>0</v>
      </c>
      <c r="H113" s="9">
        <f t="shared" si="165"/>
        <v>0</v>
      </c>
      <c r="I113" s="9">
        <f t="shared" ref="I113:I116" si="166">1</f>
        <v>1</v>
      </c>
      <c r="J113" s="12">
        <v>0.61</v>
      </c>
      <c r="K113" s="12">
        <v>22.26</v>
      </c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31" ht="30" x14ac:dyDescent="0.15">
      <c r="A114" s="9" t="str">
        <f t="shared" si="123"/>
        <v>mouse CA1 PGNs</v>
      </c>
      <c r="B114" s="9" t="str">
        <f t="shared" si="125"/>
        <v>210112_FISH_B_PGNs.lif</v>
      </c>
      <c r="C114" s="9" t="str">
        <f t="shared" si="163"/>
        <v>24d 24r 24g</v>
      </c>
      <c r="D114" s="8" t="s">
        <v>30</v>
      </c>
      <c r="E114" s="9" t="str">
        <f t="shared" si="164"/>
        <v>210112_FISH_B_PGNs_24</v>
      </c>
      <c r="F114" s="12" t="s">
        <v>229</v>
      </c>
      <c r="G114" s="9">
        <f t="shared" ref="G114:H114" si="167">0</f>
        <v>0</v>
      </c>
      <c r="H114" s="9">
        <f t="shared" si="167"/>
        <v>0</v>
      </c>
      <c r="I114" s="9">
        <f t="shared" si="166"/>
        <v>1</v>
      </c>
      <c r="J114" s="12">
        <v>0.90100000000000002</v>
      </c>
      <c r="K114" s="12">
        <v>45.862000000000002</v>
      </c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31" ht="30" x14ac:dyDescent="0.15">
      <c r="A115" s="9" t="str">
        <f t="shared" si="123"/>
        <v>mouse CA1 PGNs</v>
      </c>
      <c r="B115" s="9" t="str">
        <f t="shared" si="125"/>
        <v>210112_FISH_B_PGNs.lif</v>
      </c>
      <c r="C115" s="9" t="str">
        <f t="shared" si="163"/>
        <v>24d 24r 24g</v>
      </c>
      <c r="D115" s="8" t="s">
        <v>30</v>
      </c>
      <c r="E115" s="9" t="str">
        <f t="shared" si="164"/>
        <v>210112_FISH_B_PGNs_24</v>
      </c>
      <c r="F115" s="12" t="s">
        <v>230</v>
      </c>
      <c r="G115" s="9">
        <f t="shared" ref="G115:H115" si="168">0</f>
        <v>0</v>
      </c>
      <c r="H115" s="9">
        <f t="shared" si="168"/>
        <v>0</v>
      </c>
      <c r="I115" s="9">
        <f t="shared" si="166"/>
        <v>1</v>
      </c>
      <c r="J115" s="12">
        <v>1.0549999999999999</v>
      </c>
      <c r="K115" s="12">
        <v>55.2</v>
      </c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31" ht="30" x14ac:dyDescent="0.15">
      <c r="A116" s="9" t="str">
        <f t="shared" si="123"/>
        <v>mouse CA1 PGNs</v>
      </c>
      <c r="B116" s="9" t="str">
        <f t="shared" si="125"/>
        <v>210112_FISH_B_PGNs.lif</v>
      </c>
      <c r="C116" s="9" t="str">
        <f t="shared" si="163"/>
        <v>24d 24r 24g</v>
      </c>
      <c r="D116" s="8" t="s">
        <v>30</v>
      </c>
      <c r="E116" s="9" t="str">
        <f t="shared" si="164"/>
        <v>210112_FISH_B_PGNs_24</v>
      </c>
      <c r="F116" s="12" t="s">
        <v>231</v>
      </c>
      <c r="G116" s="9">
        <f t="shared" ref="G116:H116" si="169">0</f>
        <v>0</v>
      </c>
      <c r="H116" s="9">
        <f t="shared" si="169"/>
        <v>0</v>
      </c>
      <c r="I116" s="9">
        <f t="shared" si="166"/>
        <v>1</v>
      </c>
      <c r="J116" s="12">
        <v>0.12</v>
      </c>
      <c r="K116" s="12">
        <v>55.2</v>
      </c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31" ht="30" x14ac:dyDescent="0.15">
      <c r="A117" s="9" t="str">
        <f t="shared" si="123"/>
        <v>mouse CA1 PGNs</v>
      </c>
      <c r="B117" s="9" t="str">
        <f t="shared" si="125"/>
        <v>210112_FISH_B_PGNs.lif</v>
      </c>
      <c r="C117" s="12" t="s">
        <v>232</v>
      </c>
      <c r="D117" s="8" t="s">
        <v>30</v>
      </c>
      <c r="E117" s="8" t="s">
        <v>233</v>
      </c>
      <c r="F117" s="12" t="s">
        <v>234</v>
      </c>
      <c r="G117" s="9">
        <f>1</f>
        <v>1</v>
      </c>
      <c r="H117" s="9">
        <f t="shared" ref="H117:I117" si="170">0</f>
        <v>0</v>
      </c>
      <c r="I117" s="9">
        <f t="shared" si="170"/>
        <v>0</v>
      </c>
      <c r="J117" s="12">
        <v>0.33300000000000002</v>
      </c>
      <c r="K117" s="12">
        <v>10.352</v>
      </c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31" ht="14" x14ac:dyDescent="0.1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31" ht="14" x14ac:dyDescent="0.1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31" ht="14" x14ac:dyDescent="0.1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31" ht="14" x14ac:dyDescent="0.1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31" ht="14" x14ac:dyDescent="0.1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31" ht="14" x14ac:dyDescent="0.1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31" ht="14" x14ac:dyDescent="0.1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1:31" ht="14" x14ac:dyDescent="0.1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1:31" ht="14" x14ac:dyDescent="0.1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</row>
    <row r="127" spans="1:31" ht="14" x14ac:dyDescent="0.1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</row>
    <row r="128" spans="1:31" ht="14" x14ac:dyDescent="0.1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</row>
    <row r="129" spans="1:31" ht="14" x14ac:dyDescent="0.1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</row>
    <row r="130" spans="1:31" ht="14" x14ac:dyDescent="0.1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</row>
    <row r="131" spans="1:31" ht="14" x14ac:dyDescent="0.1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</row>
    <row r="132" spans="1:31" ht="14" x14ac:dyDescent="0.1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</row>
    <row r="133" spans="1:31" ht="14" x14ac:dyDescent="0.1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</row>
    <row r="134" spans="1:31" ht="14" x14ac:dyDescent="0.1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</row>
    <row r="135" spans="1:31" ht="14" x14ac:dyDescent="0.1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</row>
    <row r="136" spans="1:31" ht="14" x14ac:dyDescent="0.1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</row>
    <row r="137" spans="1:31" ht="14" x14ac:dyDescent="0.1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</row>
    <row r="138" spans="1:31" ht="14" x14ac:dyDescent="0.1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</row>
    <row r="139" spans="1:31" ht="14" x14ac:dyDescent="0.1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</row>
    <row r="140" spans="1:31" ht="14" x14ac:dyDescent="0.1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</row>
    <row r="141" spans="1:31" ht="14" x14ac:dyDescent="0.1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</row>
    <row r="142" spans="1:31" ht="14" x14ac:dyDescent="0.1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</row>
    <row r="143" spans="1:31" ht="14" x14ac:dyDescent="0.1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</row>
    <row r="144" spans="1:31" ht="14" x14ac:dyDescent="0.1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</row>
    <row r="145" spans="1:31" ht="14" x14ac:dyDescent="0.1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</row>
    <row r="146" spans="1:31" ht="14" x14ac:dyDescent="0.1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</row>
    <row r="147" spans="1:31" ht="14" x14ac:dyDescent="0.1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</row>
    <row r="148" spans="1:31" ht="14" x14ac:dyDescent="0.1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</row>
    <row r="149" spans="1:31" ht="14" x14ac:dyDescent="0.1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</row>
    <row r="150" spans="1:31" ht="14" x14ac:dyDescent="0.1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</row>
    <row r="151" spans="1:31" ht="14" x14ac:dyDescent="0.1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</row>
    <row r="152" spans="1:31" ht="14" x14ac:dyDescent="0.1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</row>
    <row r="153" spans="1:31" ht="14" x14ac:dyDescent="0.1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</row>
    <row r="154" spans="1:31" ht="14" x14ac:dyDescent="0.1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</row>
    <row r="155" spans="1:31" ht="14" x14ac:dyDescent="0.1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</row>
    <row r="156" spans="1:31" ht="14" x14ac:dyDescent="0.1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</row>
    <row r="157" spans="1:31" ht="14" x14ac:dyDescent="0.1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</row>
    <row r="158" spans="1:31" ht="14" x14ac:dyDescent="0.1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</row>
    <row r="159" spans="1:31" ht="14" x14ac:dyDescent="0.1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</row>
    <row r="160" spans="1:31" ht="14" x14ac:dyDescent="0.1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</row>
    <row r="161" spans="1:31" ht="14" x14ac:dyDescent="0.1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</row>
    <row r="162" spans="1:31" ht="14" x14ac:dyDescent="0.1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</row>
    <row r="163" spans="1:31" ht="14" x14ac:dyDescent="0.1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</row>
    <row r="164" spans="1:31" ht="14" x14ac:dyDescent="0.1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</row>
    <row r="165" spans="1:31" ht="14" x14ac:dyDescent="0.1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</row>
    <row r="166" spans="1:31" ht="14" x14ac:dyDescent="0.1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</row>
    <row r="167" spans="1:31" ht="14" x14ac:dyDescent="0.1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</row>
    <row r="168" spans="1:31" ht="14" x14ac:dyDescent="0.1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</row>
    <row r="169" spans="1:31" ht="14" x14ac:dyDescent="0.1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</row>
    <row r="170" spans="1:31" ht="14" x14ac:dyDescent="0.1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</row>
    <row r="171" spans="1:31" ht="14" x14ac:dyDescent="0.1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</row>
    <row r="172" spans="1:31" ht="14" x14ac:dyDescent="0.1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</row>
    <row r="173" spans="1:31" ht="14" x14ac:dyDescent="0.1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</row>
    <row r="174" spans="1:31" ht="14" x14ac:dyDescent="0.1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</row>
    <row r="175" spans="1:31" ht="14" x14ac:dyDescent="0.1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</row>
    <row r="176" spans="1:31" ht="14" x14ac:dyDescent="0.1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</row>
    <row r="177" spans="1:31" ht="14" x14ac:dyDescent="0.1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</row>
    <row r="178" spans="1:31" ht="14" x14ac:dyDescent="0.1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</row>
    <row r="179" spans="1:31" ht="14" x14ac:dyDescent="0.1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</row>
    <row r="180" spans="1:31" ht="14" x14ac:dyDescent="0.1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</row>
    <row r="181" spans="1:31" ht="14" x14ac:dyDescent="0.1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</row>
    <row r="182" spans="1:31" ht="14" x14ac:dyDescent="0.1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</row>
    <row r="183" spans="1:31" ht="14" x14ac:dyDescent="0.1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</row>
    <row r="184" spans="1:31" ht="14" x14ac:dyDescent="0.1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</row>
    <row r="185" spans="1:31" ht="14" x14ac:dyDescent="0.1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</row>
    <row r="186" spans="1:31" ht="14" x14ac:dyDescent="0.1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</row>
    <row r="187" spans="1:31" ht="14" x14ac:dyDescent="0.1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</row>
    <row r="188" spans="1:31" ht="14" x14ac:dyDescent="0.1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</row>
    <row r="189" spans="1:31" ht="14" x14ac:dyDescent="0.1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</row>
    <row r="190" spans="1:31" ht="14" x14ac:dyDescent="0.1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</row>
    <row r="191" spans="1:31" ht="14" x14ac:dyDescent="0.1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</row>
    <row r="192" spans="1:31" ht="14" x14ac:dyDescent="0.1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</row>
    <row r="193" spans="1:31" ht="14" x14ac:dyDescent="0.1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</row>
    <row r="194" spans="1:31" ht="14" x14ac:dyDescent="0.1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</row>
    <row r="195" spans="1:31" ht="14" x14ac:dyDescent="0.1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</row>
    <row r="196" spans="1:31" ht="14" x14ac:dyDescent="0.1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</row>
    <row r="197" spans="1:31" ht="14" x14ac:dyDescent="0.1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</row>
    <row r="198" spans="1:31" ht="14" x14ac:dyDescent="0.1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</row>
    <row r="199" spans="1:31" ht="14" x14ac:dyDescent="0.1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</row>
    <row r="200" spans="1:31" ht="14" x14ac:dyDescent="0.1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</row>
    <row r="201" spans="1:31" ht="14" x14ac:dyDescent="0.1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</row>
    <row r="202" spans="1:31" ht="14" x14ac:dyDescent="0.1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</row>
    <row r="203" spans="1:31" ht="14" x14ac:dyDescent="0.1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</row>
    <row r="204" spans="1:31" ht="14" x14ac:dyDescent="0.1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</row>
    <row r="205" spans="1:31" ht="14" x14ac:dyDescent="0.1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</row>
    <row r="206" spans="1:31" ht="14" x14ac:dyDescent="0.1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</row>
    <row r="207" spans="1:31" ht="14" x14ac:dyDescent="0.1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</row>
    <row r="208" spans="1:31" ht="14" x14ac:dyDescent="0.1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</row>
    <row r="209" spans="1:31" ht="14" x14ac:dyDescent="0.1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</row>
    <row r="210" spans="1:31" ht="14" x14ac:dyDescent="0.1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</row>
    <row r="211" spans="1:31" ht="14" x14ac:dyDescent="0.1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</row>
    <row r="212" spans="1:31" ht="14" x14ac:dyDescent="0.1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</row>
    <row r="213" spans="1:31" ht="14" x14ac:dyDescent="0.1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</row>
    <row r="214" spans="1:31" ht="14" x14ac:dyDescent="0.1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</row>
    <row r="215" spans="1:31" ht="14" x14ac:dyDescent="0.1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</row>
    <row r="216" spans="1:31" ht="14" x14ac:dyDescent="0.1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</row>
    <row r="217" spans="1:31" ht="14" x14ac:dyDescent="0.1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</row>
    <row r="218" spans="1:31" ht="14" x14ac:dyDescent="0.1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</row>
    <row r="219" spans="1:31" ht="14" x14ac:dyDescent="0.1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</row>
    <row r="220" spans="1:31" ht="14" x14ac:dyDescent="0.1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</row>
    <row r="221" spans="1:31" ht="14" x14ac:dyDescent="0.1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</row>
    <row r="222" spans="1:31" ht="14" x14ac:dyDescent="0.1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</row>
    <row r="223" spans="1:31" ht="14" x14ac:dyDescent="0.1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</row>
    <row r="224" spans="1:31" ht="14" x14ac:dyDescent="0.1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</row>
    <row r="225" spans="1:31" ht="14" x14ac:dyDescent="0.1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</row>
    <row r="226" spans="1:31" ht="14" x14ac:dyDescent="0.1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</row>
    <row r="227" spans="1:31" ht="14" x14ac:dyDescent="0.1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</row>
    <row r="228" spans="1:31" ht="14" x14ac:dyDescent="0.1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</row>
    <row r="229" spans="1:31" ht="14" x14ac:dyDescent="0.1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</row>
    <row r="230" spans="1:31" ht="14" x14ac:dyDescent="0.1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</row>
    <row r="231" spans="1:31" ht="14" x14ac:dyDescent="0.1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</row>
    <row r="232" spans="1:31" ht="14" x14ac:dyDescent="0.1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</row>
    <row r="233" spans="1:31" ht="14" x14ac:dyDescent="0.1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</row>
    <row r="234" spans="1:31" ht="14" x14ac:dyDescent="0.1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</row>
    <row r="235" spans="1:31" ht="14" x14ac:dyDescent="0.1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</row>
    <row r="236" spans="1:31" ht="14" x14ac:dyDescent="0.1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</row>
    <row r="237" spans="1:31" ht="14" x14ac:dyDescent="0.1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</row>
    <row r="238" spans="1:31" ht="14" x14ac:dyDescent="0.1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</row>
    <row r="239" spans="1:31" ht="14" x14ac:dyDescent="0.1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</row>
    <row r="240" spans="1:31" ht="14" x14ac:dyDescent="0.1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</row>
    <row r="241" spans="1:31" ht="14" x14ac:dyDescent="0.1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</row>
    <row r="242" spans="1:31" ht="14" x14ac:dyDescent="0.1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</row>
    <row r="243" spans="1:31" ht="14" x14ac:dyDescent="0.1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</row>
    <row r="244" spans="1:31" ht="14" x14ac:dyDescent="0.1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</row>
    <row r="245" spans="1:31" ht="14" x14ac:dyDescent="0.1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</row>
    <row r="246" spans="1:31" ht="14" x14ac:dyDescent="0.1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</row>
    <row r="247" spans="1:31" ht="14" x14ac:dyDescent="0.1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</row>
    <row r="248" spans="1:31" ht="14" x14ac:dyDescent="0.1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</row>
    <row r="249" spans="1:31" ht="14" x14ac:dyDescent="0.1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</row>
    <row r="250" spans="1:31" ht="14" x14ac:dyDescent="0.1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</row>
    <row r="251" spans="1:31" ht="14" x14ac:dyDescent="0.1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</row>
    <row r="252" spans="1:31" ht="14" x14ac:dyDescent="0.1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</row>
    <row r="253" spans="1:31" ht="14" x14ac:dyDescent="0.1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</row>
    <row r="254" spans="1:31" ht="14" x14ac:dyDescent="0.1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</row>
    <row r="255" spans="1:31" ht="14" x14ac:dyDescent="0.1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</row>
    <row r="256" spans="1:31" ht="14" x14ac:dyDescent="0.1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</row>
    <row r="257" spans="1:31" ht="14" x14ac:dyDescent="0.1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</row>
    <row r="258" spans="1:31" ht="14" x14ac:dyDescent="0.1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</row>
    <row r="259" spans="1:31" ht="14" x14ac:dyDescent="0.1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</row>
    <row r="260" spans="1:31" ht="14" x14ac:dyDescent="0.1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</row>
    <row r="261" spans="1:31" ht="14" x14ac:dyDescent="0.1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</row>
    <row r="262" spans="1:31" ht="14" x14ac:dyDescent="0.1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</row>
    <row r="263" spans="1:31" ht="14" x14ac:dyDescent="0.1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</row>
    <row r="264" spans="1:31" ht="14" x14ac:dyDescent="0.1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</row>
    <row r="265" spans="1:31" ht="14" x14ac:dyDescent="0.1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</row>
    <row r="266" spans="1:31" ht="14" x14ac:dyDescent="0.1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</row>
    <row r="267" spans="1:31" ht="14" x14ac:dyDescent="0.1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</row>
    <row r="268" spans="1:31" ht="14" x14ac:dyDescent="0.1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</row>
    <row r="269" spans="1:31" ht="14" x14ac:dyDescent="0.1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</row>
    <row r="270" spans="1:31" ht="14" x14ac:dyDescent="0.1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</row>
    <row r="271" spans="1:31" ht="14" x14ac:dyDescent="0.1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</row>
    <row r="272" spans="1:31" ht="14" x14ac:dyDescent="0.1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</row>
    <row r="273" spans="1:31" ht="14" x14ac:dyDescent="0.1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</row>
    <row r="274" spans="1:31" ht="14" x14ac:dyDescent="0.1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</row>
    <row r="275" spans="1:31" ht="14" x14ac:dyDescent="0.1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</row>
    <row r="276" spans="1:31" ht="14" x14ac:dyDescent="0.1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</row>
    <row r="277" spans="1:31" ht="14" x14ac:dyDescent="0.1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</row>
    <row r="278" spans="1:31" ht="14" x14ac:dyDescent="0.1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</row>
    <row r="279" spans="1:31" ht="14" x14ac:dyDescent="0.1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</row>
    <row r="280" spans="1:31" ht="14" x14ac:dyDescent="0.1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</row>
    <row r="281" spans="1:31" ht="14" x14ac:dyDescent="0.1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</row>
    <row r="282" spans="1:31" ht="14" x14ac:dyDescent="0.1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</row>
    <row r="283" spans="1:31" ht="14" x14ac:dyDescent="0.1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</row>
    <row r="284" spans="1:31" ht="14" x14ac:dyDescent="0.1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</row>
    <row r="285" spans="1:31" ht="14" x14ac:dyDescent="0.1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</row>
    <row r="286" spans="1:31" ht="14" x14ac:dyDescent="0.1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</row>
    <row r="287" spans="1:31" ht="14" x14ac:dyDescent="0.1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</row>
    <row r="288" spans="1:31" ht="14" x14ac:dyDescent="0.1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</row>
    <row r="289" spans="1:31" ht="14" x14ac:dyDescent="0.1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</row>
    <row r="290" spans="1:31" ht="14" x14ac:dyDescent="0.1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</row>
    <row r="291" spans="1:31" ht="14" x14ac:dyDescent="0.1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</row>
    <row r="292" spans="1:31" ht="14" x14ac:dyDescent="0.1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</row>
    <row r="293" spans="1:31" ht="14" x14ac:dyDescent="0.1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</row>
    <row r="294" spans="1:31" ht="14" x14ac:dyDescent="0.1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</row>
    <row r="295" spans="1:31" ht="14" x14ac:dyDescent="0.1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</row>
    <row r="296" spans="1:31" ht="14" x14ac:dyDescent="0.1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</row>
    <row r="297" spans="1:31" ht="14" x14ac:dyDescent="0.1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</row>
    <row r="298" spans="1:31" ht="14" x14ac:dyDescent="0.1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</row>
    <row r="299" spans="1:31" ht="14" x14ac:dyDescent="0.1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</row>
    <row r="300" spans="1:31" ht="14" x14ac:dyDescent="0.1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</row>
    <row r="301" spans="1:31" ht="14" x14ac:dyDescent="0.1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</row>
    <row r="302" spans="1:31" ht="14" x14ac:dyDescent="0.1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</row>
    <row r="303" spans="1:31" ht="14" x14ac:dyDescent="0.1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</row>
    <row r="304" spans="1:31" ht="14" x14ac:dyDescent="0.1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</row>
    <row r="305" spans="1:31" ht="14" x14ac:dyDescent="0.1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</row>
    <row r="306" spans="1:31" ht="14" x14ac:dyDescent="0.1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</row>
    <row r="307" spans="1:31" ht="14" x14ac:dyDescent="0.1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</row>
    <row r="308" spans="1:31" ht="14" x14ac:dyDescent="0.1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</row>
    <row r="309" spans="1:31" ht="14" x14ac:dyDescent="0.1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</row>
    <row r="310" spans="1:31" ht="14" x14ac:dyDescent="0.1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</row>
    <row r="311" spans="1:31" ht="14" x14ac:dyDescent="0.1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</row>
    <row r="312" spans="1:31" ht="14" x14ac:dyDescent="0.1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</row>
    <row r="313" spans="1:31" ht="14" x14ac:dyDescent="0.1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</row>
    <row r="314" spans="1:31" ht="14" x14ac:dyDescent="0.1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</row>
    <row r="315" spans="1:31" ht="14" x14ac:dyDescent="0.1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</row>
    <row r="316" spans="1:31" ht="14" x14ac:dyDescent="0.1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</row>
    <row r="317" spans="1:31" ht="14" x14ac:dyDescent="0.1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</row>
    <row r="318" spans="1:31" ht="14" x14ac:dyDescent="0.1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</row>
    <row r="319" spans="1:31" ht="14" x14ac:dyDescent="0.1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</row>
    <row r="320" spans="1:31" ht="14" x14ac:dyDescent="0.1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</row>
    <row r="321" spans="1:31" ht="14" x14ac:dyDescent="0.1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</row>
    <row r="322" spans="1:31" ht="14" x14ac:dyDescent="0.1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</row>
    <row r="323" spans="1:31" ht="14" x14ac:dyDescent="0.1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</row>
    <row r="324" spans="1:31" ht="14" x14ac:dyDescent="0.1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</row>
    <row r="325" spans="1:31" ht="14" x14ac:dyDescent="0.1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</row>
    <row r="326" spans="1:31" ht="14" x14ac:dyDescent="0.1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</row>
    <row r="327" spans="1:31" ht="14" x14ac:dyDescent="0.1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</row>
    <row r="328" spans="1:31" ht="14" x14ac:dyDescent="0.1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</row>
    <row r="329" spans="1:31" ht="14" x14ac:dyDescent="0.1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</row>
    <row r="330" spans="1:31" ht="14" x14ac:dyDescent="0.1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</row>
    <row r="331" spans="1:31" ht="14" x14ac:dyDescent="0.1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</row>
    <row r="332" spans="1:31" ht="14" x14ac:dyDescent="0.1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</row>
    <row r="333" spans="1:31" ht="14" x14ac:dyDescent="0.1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</row>
    <row r="334" spans="1:31" ht="14" x14ac:dyDescent="0.1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</row>
    <row r="335" spans="1:31" ht="14" x14ac:dyDescent="0.1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</row>
    <row r="336" spans="1:31" ht="14" x14ac:dyDescent="0.1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</row>
    <row r="337" spans="1:31" ht="14" x14ac:dyDescent="0.1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</row>
    <row r="338" spans="1:31" ht="14" x14ac:dyDescent="0.1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</row>
    <row r="339" spans="1:31" ht="14" x14ac:dyDescent="0.1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</row>
    <row r="340" spans="1:31" ht="14" x14ac:dyDescent="0.1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</row>
    <row r="341" spans="1:31" ht="14" x14ac:dyDescent="0.1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</row>
    <row r="342" spans="1:31" ht="14" x14ac:dyDescent="0.1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</row>
    <row r="343" spans="1:31" ht="14" x14ac:dyDescent="0.1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</row>
    <row r="344" spans="1:31" ht="14" x14ac:dyDescent="0.1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</row>
    <row r="345" spans="1:31" ht="14" x14ac:dyDescent="0.1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</row>
    <row r="346" spans="1:31" ht="14" x14ac:dyDescent="0.1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</row>
    <row r="347" spans="1:31" ht="14" x14ac:dyDescent="0.1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</row>
    <row r="348" spans="1:31" ht="14" x14ac:dyDescent="0.1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</row>
    <row r="349" spans="1:31" ht="14" x14ac:dyDescent="0.1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</row>
    <row r="350" spans="1:31" ht="14" x14ac:dyDescent="0.1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</row>
    <row r="351" spans="1:31" ht="14" x14ac:dyDescent="0.1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</row>
    <row r="352" spans="1:31" ht="14" x14ac:dyDescent="0.1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</row>
    <row r="353" spans="1:31" ht="14" x14ac:dyDescent="0.1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</row>
    <row r="354" spans="1:31" ht="14" x14ac:dyDescent="0.1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</row>
    <row r="355" spans="1:31" ht="14" x14ac:dyDescent="0.1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</row>
    <row r="356" spans="1:31" ht="14" x14ac:dyDescent="0.1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</row>
    <row r="357" spans="1:31" ht="14" x14ac:dyDescent="0.1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</row>
    <row r="358" spans="1:31" ht="14" x14ac:dyDescent="0.1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</row>
    <row r="359" spans="1:31" ht="14" x14ac:dyDescent="0.1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</row>
    <row r="360" spans="1:31" ht="14" x14ac:dyDescent="0.1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</row>
    <row r="361" spans="1:31" ht="14" x14ac:dyDescent="0.1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</row>
    <row r="362" spans="1:31" ht="14" x14ac:dyDescent="0.1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</row>
    <row r="363" spans="1:31" ht="14" x14ac:dyDescent="0.1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</row>
    <row r="364" spans="1:31" ht="14" x14ac:dyDescent="0.1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</row>
    <row r="365" spans="1:31" ht="14" x14ac:dyDescent="0.1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</row>
    <row r="366" spans="1:31" ht="14" x14ac:dyDescent="0.1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</row>
    <row r="367" spans="1:31" ht="14" x14ac:dyDescent="0.1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</row>
    <row r="368" spans="1:31" ht="14" x14ac:dyDescent="0.1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</row>
    <row r="369" spans="1:31" ht="14" x14ac:dyDescent="0.1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</row>
    <row r="370" spans="1:31" ht="14" x14ac:dyDescent="0.1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</row>
    <row r="371" spans="1:31" ht="14" x14ac:dyDescent="0.1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</row>
    <row r="372" spans="1:31" ht="14" x14ac:dyDescent="0.1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</row>
    <row r="373" spans="1:31" ht="14" x14ac:dyDescent="0.1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</row>
    <row r="374" spans="1:31" ht="14" x14ac:dyDescent="0.1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</row>
    <row r="375" spans="1:31" ht="14" x14ac:dyDescent="0.1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</row>
    <row r="376" spans="1:31" ht="14" x14ac:dyDescent="0.1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</row>
    <row r="377" spans="1:31" ht="14" x14ac:dyDescent="0.1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</row>
    <row r="378" spans="1:31" ht="14" x14ac:dyDescent="0.1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</row>
    <row r="379" spans="1:31" ht="14" x14ac:dyDescent="0.1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</row>
    <row r="380" spans="1:31" ht="14" x14ac:dyDescent="0.1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</row>
    <row r="381" spans="1:31" ht="14" x14ac:dyDescent="0.1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</row>
    <row r="382" spans="1:31" ht="14" x14ac:dyDescent="0.1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</row>
    <row r="383" spans="1:31" ht="14" x14ac:dyDescent="0.1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</row>
    <row r="384" spans="1:31" ht="14" x14ac:dyDescent="0.1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</row>
    <row r="385" spans="1:31" ht="14" x14ac:dyDescent="0.1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</row>
    <row r="386" spans="1:31" ht="14" x14ac:dyDescent="0.1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</row>
    <row r="387" spans="1:31" ht="14" x14ac:dyDescent="0.1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</row>
    <row r="388" spans="1:31" ht="14" x14ac:dyDescent="0.1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</row>
    <row r="389" spans="1:31" ht="14" x14ac:dyDescent="0.1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</row>
    <row r="390" spans="1:31" ht="14" x14ac:dyDescent="0.1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</row>
    <row r="391" spans="1:31" ht="14" x14ac:dyDescent="0.1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</row>
    <row r="392" spans="1:31" ht="14" x14ac:dyDescent="0.1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</row>
    <row r="393" spans="1:31" ht="14" x14ac:dyDescent="0.1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</row>
    <row r="394" spans="1:31" ht="14" x14ac:dyDescent="0.1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</row>
    <row r="395" spans="1:31" ht="14" x14ac:dyDescent="0.1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</row>
    <row r="396" spans="1:31" ht="14" x14ac:dyDescent="0.1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</row>
    <row r="397" spans="1:31" ht="14" x14ac:dyDescent="0.1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</row>
    <row r="398" spans="1:31" ht="14" x14ac:dyDescent="0.1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</row>
    <row r="399" spans="1:31" ht="14" x14ac:dyDescent="0.1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</row>
    <row r="400" spans="1:31" ht="14" x14ac:dyDescent="0.1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</row>
    <row r="401" spans="1:31" ht="14" x14ac:dyDescent="0.1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</row>
    <row r="402" spans="1:31" ht="14" x14ac:dyDescent="0.1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</row>
    <row r="403" spans="1:31" ht="14" x14ac:dyDescent="0.1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</row>
    <row r="404" spans="1:31" ht="14" x14ac:dyDescent="0.1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</row>
    <row r="405" spans="1:31" ht="14" x14ac:dyDescent="0.1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</row>
    <row r="406" spans="1:31" ht="14" x14ac:dyDescent="0.1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</row>
    <row r="407" spans="1:31" ht="14" x14ac:dyDescent="0.1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</row>
    <row r="408" spans="1:31" ht="14" x14ac:dyDescent="0.1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</row>
    <row r="409" spans="1:31" ht="14" x14ac:dyDescent="0.1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</row>
    <row r="410" spans="1:31" ht="14" x14ac:dyDescent="0.1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</row>
    <row r="411" spans="1:31" ht="14" x14ac:dyDescent="0.1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</row>
    <row r="412" spans="1:31" ht="14" x14ac:dyDescent="0.1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</row>
    <row r="413" spans="1:31" ht="14" x14ac:dyDescent="0.1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</row>
    <row r="414" spans="1:31" ht="14" x14ac:dyDescent="0.1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</row>
    <row r="415" spans="1:31" ht="14" x14ac:dyDescent="0.1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</row>
    <row r="416" spans="1:31" ht="14" x14ac:dyDescent="0.1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</row>
    <row r="417" spans="1:31" ht="14" x14ac:dyDescent="0.1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</row>
    <row r="418" spans="1:31" ht="14" x14ac:dyDescent="0.1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</row>
    <row r="419" spans="1:31" ht="14" x14ac:dyDescent="0.1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</row>
    <row r="420" spans="1:31" ht="14" x14ac:dyDescent="0.1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</row>
    <row r="421" spans="1:31" ht="14" x14ac:dyDescent="0.1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</row>
    <row r="422" spans="1:31" ht="14" x14ac:dyDescent="0.1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</row>
    <row r="423" spans="1:31" ht="14" x14ac:dyDescent="0.1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</row>
    <row r="424" spans="1:31" ht="14" x14ac:dyDescent="0.1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</row>
    <row r="425" spans="1:31" ht="14" x14ac:dyDescent="0.1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</row>
    <row r="426" spans="1:31" ht="14" x14ac:dyDescent="0.1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</row>
    <row r="427" spans="1:31" ht="14" x14ac:dyDescent="0.1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</row>
    <row r="428" spans="1:31" ht="14" x14ac:dyDescent="0.1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</row>
    <row r="429" spans="1:31" ht="14" x14ac:dyDescent="0.1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</row>
    <row r="430" spans="1:31" ht="14" x14ac:dyDescent="0.1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</row>
    <row r="431" spans="1:31" ht="14" x14ac:dyDescent="0.1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</row>
    <row r="432" spans="1:31" ht="14" x14ac:dyDescent="0.1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</row>
    <row r="433" spans="1:31" ht="14" x14ac:dyDescent="0.1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</row>
    <row r="434" spans="1:31" ht="14" x14ac:dyDescent="0.1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</row>
    <row r="435" spans="1:31" ht="14" x14ac:dyDescent="0.1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</row>
    <row r="436" spans="1:31" ht="14" x14ac:dyDescent="0.1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</row>
    <row r="437" spans="1:31" ht="14" x14ac:dyDescent="0.1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</row>
    <row r="438" spans="1:31" ht="14" x14ac:dyDescent="0.1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</row>
    <row r="439" spans="1:31" ht="14" x14ac:dyDescent="0.1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</row>
    <row r="440" spans="1:31" ht="14" x14ac:dyDescent="0.1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</row>
    <row r="441" spans="1:31" ht="14" x14ac:dyDescent="0.1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</row>
    <row r="442" spans="1:31" ht="14" x14ac:dyDescent="0.1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</row>
    <row r="443" spans="1:31" ht="14" x14ac:dyDescent="0.1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</row>
    <row r="444" spans="1:31" ht="14" x14ac:dyDescent="0.1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</row>
    <row r="445" spans="1:31" ht="14" x14ac:dyDescent="0.1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</row>
    <row r="446" spans="1:31" ht="14" x14ac:dyDescent="0.1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</row>
    <row r="447" spans="1:31" ht="14" x14ac:dyDescent="0.1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</row>
    <row r="448" spans="1:31" ht="14" x14ac:dyDescent="0.1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</row>
    <row r="449" spans="1:31" ht="14" x14ac:dyDescent="0.1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</row>
    <row r="450" spans="1:31" ht="14" x14ac:dyDescent="0.1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</row>
    <row r="451" spans="1:31" ht="14" x14ac:dyDescent="0.1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</row>
    <row r="452" spans="1:31" ht="14" x14ac:dyDescent="0.1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</row>
    <row r="453" spans="1:31" ht="14" x14ac:dyDescent="0.1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</row>
    <row r="454" spans="1:31" ht="14" x14ac:dyDescent="0.1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</row>
    <row r="455" spans="1:31" ht="14" x14ac:dyDescent="0.1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</row>
    <row r="456" spans="1:31" ht="14" x14ac:dyDescent="0.1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</row>
    <row r="457" spans="1:31" ht="14" x14ac:dyDescent="0.1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</row>
    <row r="458" spans="1:31" ht="14" x14ac:dyDescent="0.1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</row>
    <row r="459" spans="1:31" ht="14" x14ac:dyDescent="0.1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</row>
    <row r="460" spans="1:31" ht="14" x14ac:dyDescent="0.1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</row>
    <row r="461" spans="1:31" ht="14" x14ac:dyDescent="0.1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</row>
    <row r="462" spans="1:31" ht="14" x14ac:dyDescent="0.1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</row>
    <row r="463" spans="1:31" ht="14" x14ac:dyDescent="0.1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</row>
    <row r="464" spans="1:31" ht="14" x14ac:dyDescent="0.1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</row>
    <row r="465" spans="1:31" ht="14" x14ac:dyDescent="0.1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</row>
    <row r="466" spans="1:31" ht="14" x14ac:dyDescent="0.1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</row>
    <row r="467" spans="1:31" ht="14" x14ac:dyDescent="0.1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</row>
    <row r="468" spans="1:31" ht="14" x14ac:dyDescent="0.1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</row>
    <row r="469" spans="1:31" ht="14" x14ac:dyDescent="0.1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</row>
    <row r="470" spans="1:31" ht="14" x14ac:dyDescent="0.1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</row>
    <row r="471" spans="1:31" ht="14" x14ac:dyDescent="0.1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</row>
    <row r="472" spans="1:31" ht="14" x14ac:dyDescent="0.1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</row>
    <row r="473" spans="1:31" ht="14" x14ac:dyDescent="0.1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</row>
    <row r="474" spans="1:31" ht="14" x14ac:dyDescent="0.1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</row>
    <row r="475" spans="1:31" ht="14" x14ac:dyDescent="0.1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</row>
    <row r="476" spans="1:31" ht="14" x14ac:dyDescent="0.1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</row>
    <row r="477" spans="1:31" ht="14" x14ac:dyDescent="0.1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</row>
    <row r="478" spans="1:31" ht="14" x14ac:dyDescent="0.1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</row>
    <row r="479" spans="1:31" ht="14" x14ac:dyDescent="0.1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</row>
    <row r="480" spans="1:31" ht="14" x14ac:dyDescent="0.1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</row>
    <row r="481" spans="1:31" ht="14" x14ac:dyDescent="0.1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</row>
    <row r="482" spans="1:31" ht="14" x14ac:dyDescent="0.1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</row>
    <row r="483" spans="1:31" ht="14" x14ac:dyDescent="0.1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</row>
    <row r="484" spans="1:31" ht="14" x14ac:dyDescent="0.1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</row>
    <row r="485" spans="1:31" ht="14" x14ac:dyDescent="0.1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</row>
    <row r="486" spans="1:31" ht="14" x14ac:dyDescent="0.1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</row>
    <row r="487" spans="1:31" ht="14" x14ac:dyDescent="0.1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</row>
    <row r="488" spans="1:31" ht="14" x14ac:dyDescent="0.1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</row>
    <row r="489" spans="1:31" ht="14" x14ac:dyDescent="0.1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</row>
    <row r="490" spans="1:31" ht="14" x14ac:dyDescent="0.1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</row>
    <row r="491" spans="1:31" ht="14" x14ac:dyDescent="0.1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</row>
    <row r="492" spans="1:31" ht="14" x14ac:dyDescent="0.1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</row>
    <row r="493" spans="1:31" ht="14" x14ac:dyDescent="0.1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</row>
    <row r="494" spans="1:31" ht="14" x14ac:dyDescent="0.1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</row>
    <row r="495" spans="1:31" ht="14" x14ac:dyDescent="0.1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</row>
    <row r="496" spans="1:31" ht="14" x14ac:dyDescent="0.1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</row>
    <row r="497" spans="1:31" ht="14" x14ac:dyDescent="0.1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</row>
    <row r="498" spans="1:31" ht="14" x14ac:dyDescent="0.1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</row>
    <row r="499" spans="1:31" ht="14" x14ac:dyDescent="0.1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</row>
    <row r="500" spans="1:31" ht="14" x14ac:dyDescent="0.1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</row>
    <row r="501" spans="1:31" ht="14" x14ac:dyDescent="0.1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</row>
    <row r="502" spans="1:31" ht="14" x14ac:dyDescent="0.1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</row>
    <row r="503" spans="1:31" ht="14" x14ac:dyDescent="0.1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</row>
    <row r="504" spans="1:31" ht="14" x14ac:dyDescent="0.1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</row>
    <row r="505" spans="1:31" ht="14" x14ac:dyDescent="0.1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</row>
    <row r="506" spans="1:31" ht="14" x14ac:dyDescent="0.1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</row>
    <row r="507" spans="1:31" ht="14" x14ac:dyDescent="0.1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</row>
    <row r="508" spans="1:31" ht="14" x14ac:dyDescent="0.1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</row>
    <row r="509" spans="1:31" ht="14" x14ac:dyDescent="0.1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</row>
    <row r="510" spans="1:31" ht="14" x14ac:dyDescent="0.1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</row>
    <row r="511" spans="1:31" ht="14" x14ac:dyDescent="0.1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</row>
    <row r="512" spans="1:31" ht="14" x14ac:dyDescent="0.1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</row>
    <row r="513" spans="1:31" ht="14" x14ac:dyDescent="0.1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</row>
    <row r="514" spans="1:31" ht="14" x14ac:dyDescent="0.1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</row>
    <row r="515" spans="1:31" ht="14" x14ac:dyDescent="0.1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</row>
    <row r="516" spans="1:31" ht="14" x14ac:dyDescent="0.1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</row>
    <row r="517" spans="1:31" ht="14" x14ac:dyDescent="0.1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</row>
    <row r="518" spans="1:31" ht="14" x14ac:dyDescent="0.1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</row>
    <row r="519" spans="1:31" ht="14" x14ac:dyDescent="0.1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</row>
    <row r="520" spans="1:31" ht="14" x14ac:dyDescent="0.1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</row>
    <row r="521" spans="1:31" ht="14" x14ac:dyDescent="0.1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</row>
    <row r="522" spans="1:31" ht="14" x14ac:dyDescent="0.1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</row>
    <row r="523" spans="1:31" ht="14" x14ac:dyDescent="0.1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</row>
    <row r="524" spans="1:31" ht="14" x14ac:dyDescent="0.1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</row>
    <row r="525" spans="1:31" ht="14" x14ac:dyDescent="0.1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</row>
    <row r="526" spans="1:31" ht="14" x14ac:dyDescent="0.1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</row>
    <row r="527" spans="1:31" ht="14" x14ac:dyDescent="0.1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</row>
    <row r="528" spans="1:31" ht="14" x14ac:dyDescent="0.1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</row>
    <row r="529" spans="1:31" ht="14" x14ac:dyDescent="0.1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</row>
    <row r="530" spans="1:31" ht="14" x14ac:dyDescent="0.1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</row>
    <row r="531" spans="1:31" ht="14" x14ac:dyDescent="0.1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</row>
    <row r="532" spans="1:31" ht="14" x14ac:dyDescent="0.1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</row>
    <row r="533" spans="1:31" ht="14" x14ac:dyDescent="0.1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</row>
    <row r="534" spans="1:31" ht="14" x14ac:dyDescent="0.1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</row>
    <row r="535" spans="1:31" ht="14" x14ac:dyDescent="0.1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</row>
    <row r="536" spans="1:31" ht="14" x14ac:dyDescent="0.1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</row>
    <row r="537" spans="1:31" ht="14" x14ac:dyDescent="0.1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</row>
    <row r="538" spans="1:31" ht="14" x14ac:dyDescent="0.1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</row>
    <row r="539" spans="1:31" ht="14" x14ac:dyDescent="0.1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</row>
    <row r="540" spans="1:31" ht="14" x14ac:dyDescent="0.1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</row>
    <row r="541" spans="1:31" ht="14" x14ac:dyDescent="0.1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</row>
    <row r="542" spans="1:31" ht="14" x14ac:dyDescent="0.1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</row>
    <row r="543" spans="1:31" ht="14" x14ac:dyDescent="0.1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</row>
    <row r="544" spans="1:31" ht="14" x14ac:dyDescent="0.1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</row>
    <row r="545" spans="1:31" ht="14" x14ac:dyDescent="0.1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</row>
    <row r="546" spans="1:31" ht="14" x14ac:dyDescent="0.1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</row>
    <row r="547" spans="1:31" ht="14" x14ac:dyDescent="0.1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</row>
    <row r="548" spans="1:31" ht="14" x14ac:dyDescent="0.1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</row>
    <row r="549" spans="1:31" ht="14" x14ac:dyDescent="0.1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</row>
    <row r="550" spans="1:31" ht="14" x14ac:dyDescent="0.1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</row>
    <row r="551" spans="1:31" ht="14" x14ac:dyDescent="0.1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</row>
    <row r="552" spans="1:31" ht="14" x14ac:dyDescent="0.1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</row>
    <row r="553" spans="1:31" ht="14" x14ac:dyDescent="0.1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</row>
    <row r="554" spans="1:31" ht="14" x14ac:dyDescent="0.1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</row>
    <row r="555" spans="1:31" ht="14" x14ac:dyDescent="0.1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</row>
    <row r="556" spans="1:31" ht="14" x14ac:dyDescent="0.1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</row>
    <row r="557" spans="1:31" ht="14" x14ac:dyDescent="0.1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</row>
    <row r="558" spans="1:31" ht="14" x14ac:dyDescent="0.1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</row>
    <row r="559" spans="1:31" ht="14" x14ac:dyDescent="0.1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</row>
    <row r="560" spans="1:31" ht="14" x14ac:dyDescent="0.1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</row>
    <row r="561" spans="1:31" ht="14" x14ac:dyDescent="0.1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</row>
    <row r="562" spans="1:31" ht="14" x14ac:dyDescent="0.1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</row>
    <row r="563" spans="1:31" ht="14" x14ac:dyDescent="0.1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</row>
    <row r="564" spans="1:31" ht="14" x14ac:dyDescent="0.1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</row>
    <row r="565" spans="1:31" ht="14" x14ac:dyDescent="0.1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</row>
    <row r="566" spans="1:31" ht="14" x14ac:dyDescent="0.1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</row>
    <row r="567" spans="1:31" ht="14" x14ac:dyDescent="0.1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</row>
    <row r="568" spans="1:31" ht="14" x14ac:dyDescent="0.1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</row>
    <row r="569" spans="1:31" ht="14" x14ac:dyDescent="0.1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</row>
    <row r="570" spans="1:31" ht="14" x14ac:dyDescent="0.1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</row>
    <row r="571" spans="1:31" ht="14" x14ac:dyDescent="0.1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</row>
    <row r="572" spans="1:31" ht="14" x14ac:dyDescent="0.1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</row>
    <row r="573" spans="1:31" ht="14" x14ac:dyDescent="0.1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</row>
    <row r="574" spans="1:31" ht="14" x14ac:dyDescent="0.1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</row>
    <row r="575" spans="1:31" ht="14" x14ac:dyDescent="0.1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</row>
    <row r="576" spans="1:31" ht="14" x14ac:dyDescent="0.1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</row>
    <row r="577" spans="1:31" ht="14" x14ac:dyDescent="0.1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</row>
    <row r="578" spans="1:31" ht="14" x14ac:dyDescent="0.1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</row>
    <row r="579" spans="1:31" ht="14" x14ac:dyDescent="0.1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</row>
    <row r="580" spans="1:31" ht="14" x14ac:dyDescent="0.1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</row>
    <row r="581" spans="1:31" ht="14" x14ac:dyDescent="0.1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</row>
    <row r="582" spans="1:31" ht="14" x14ac:dyDescent="0.1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</row>
    <row r="583" spans="1:31" ht="14" x14ac:dyDescent="0.1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</row>
    <row r="584" spans="1:31" ht="14" x14ac:dyDescent="0.1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</row>
    <row r="585" spans="1:31" ht="14" x14ac:dyDescent="0.1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</row>
    <row r="586" spans="1:31" ht="14" x14ac:dyDescent="0.1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</row>
    <row r="587" spans="1:31" ht="14" x14ac:dyDescent="0.1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</row>
    <row r="588" spans="1:31" ht="14" x14ac:dyDescent="0.1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</row>
    <row r="589" spans="1:31" ht="14" x14ac:dyDescent="0.1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</row>
    <row r="590" spans="1:31" ht="14" x14ac:dyDescent="0.1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</row>
    <row r="591" spans="1:31" ht="14" x14ac:dyDescent="0.1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</row>
    <row r="592" spans="1:31" ht="14" x14ac:dyDescent="0.1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</row>
    <row r="593" spans="1:31" ht="14" x14ac:dyDescent="0.1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</row>
    <row r="594" spans="1:31" ht="14" x14ac:dyDescent="0.1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</row>
    <row r="595" spans="1:31" ht="14" x14ac:dyDescent="0.1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</row>
    <row r="596" spans="1:31" ht="14" x14ac:dyDescent="0.1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</row>
    <row r="597" spans="1:31" ht="14" x14ac:dyDescent="0.1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</row>
    <row r="598" spans="1:31" ht="14" x14ac:dyDescent="0.1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</row>
    <row r="599" spans="1:31" ht="14" x14ac:dyDescent="0.1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</row>
    <row r="600" spans="1:31" ht="14" x14ac:dyDescent="0.1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</row>
    <row r="601" spans="1:31" ht="14" x14ac:dyDescent="0.1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</row>
    <row r="602" spans="1:31" ht="14" x14ac:dyDescent="0.1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</row>
    <row r="603" spans="1:31" ht="14" x14ac:dyDescent="0.1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</row>
    <row r="604" spans="1:31" ht="14" x14ac:dyDescent="0.1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</row>
    <row r="605" spans="1:31" ht="14" x14ac:dyDescent="0.1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</row>
    <row r="606" spans="1:31" ht="14" x14ac:dyDescent="0.1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</row>
    <row r="607" spans="1:31" ht="14" x14ac:dyDescent="0.1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</row>
    <row r="608" spans="1:31" ht="14" x14ac:dyDescent="0.1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</row>
    <row r="609" spans="1:31" ht="14" x14ac:dyDescent="0.1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</row>
    <row r="610" spans="1:31" ht="14" x14ac:dyDescent="0.1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</row>
    <row r="611" spans="1:31" ht="14" x14ac:dyDescent="0.1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</row>
    <row r="612" spans="1:31" ht="14" x14ac:dyDescent="0.1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</row>
    <row r="613" spans="1:31" ht="14" x14ac:dyDescent="0.1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</row>
    <row r="614" spans="1:31" ht="14" x14ac:dyDescent="0.1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</row>
    <row r="615" spans="1:31" ht="14" x14ac:dyDescent="0.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</row>
    <row r="616" spans="1:31" ht="14" x14ac:dyDescent="0.1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</row>
    <row r="617" spans="1:31" ht="14" x14ac:dyDescent="0.1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</row>
    <row r="618" spans="1:31" ht="14" x14ac:dyDescent="0.1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</row>
    <row r="619" spans="1:31" ht="14" x14ac:dyDescent="0.1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</row>
    <row r="620" spans="1:31" ht="14" x14ac:dyDescent="0.1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</row>
    <row r="621" spans="1:31" ht="14" x14ac:dyDescent="0.1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</row>
    <row r="622" spans="1:31" ht="14" x14ac:dyDescent="0.1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</row>
    <row r="623" spans="1:31" ht="14" x14ac:dyDescent="0.1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</row>
    <row r="624" spans="1:31" ht="14" x14ac:dyDescent="0.1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</row>
    <row r="625" spans="1:31" ht="14" x14ac:dyDescent="0.1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</row>
    <row r="626" spans="1:31" ht="14" x14ac:dyDescent="0.1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</row>
    <row r="627" spans="1:31" ht="14" x14ac:dyDescent="0.1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</row>
    <row r="628" spans="1:31" ht="14" x14ac:dyDescent="0.1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</row>
    <row r="629" spans="1:31" ht="14" x14ac:dyDescent="0.1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</row>
    <row r="630" spans="1:31" ht="14" x14ac:dyDescent="0.1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</row>
    <row r="631" spans="1:31" ht="14" x14ac:dyDescent="0.1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</row>
    <row r="632" spans="1:31" ht="14" x14ac:dyDescent="0.1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</row>
    <row r="633" spans="1:31" ht="14" x14ac:dyDescent="0.1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</row>
    <row r="634" spans="1:31" ht="14" x14ac:dyDescent="0.1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</row>
    <row r="635" spans="1:31" ht="14" x14ac:dyDescent="0.1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</row>
    <row r="636" spans="1:31" ht="14" x14ac:dyDescent="0.1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</row>
    <row r="637" spans="1:31" ht="14" x14ac:dyDescent="0.1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</row>
    <row r="638" spans="1:31" ht="14" x14ac:dyDescent="0.1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</row>
    <row r="639" spans="1:31" ht="14" x14ac:dyDescent="0.1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</row>
    <row r="640" spans="1:31" ht="14" x14ac:dyDescent="0.1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</row>
    <row r="641" spans="1:31" ht="14" x14ac:dyDescent="0.1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</row>
    <row r="642" spans="1:31" ht="14" x14ac:dyDescent="0.1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</row>
    <row r="643" spans="1:31" ht="14" x14ac:dyDescent="0.1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</row>
    <row r="644" spans="1:31" ht="14" x14ac:dyDescent="0.1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</row>
    <row r="645" spans="1:31" ht="14" x14ac:dyDescent="0.1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</row>
    <row r="646" spans="1:31" ht="14" x14ac:dyDescent="0.1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</row>
    <row r="647" spans="1:31" ht="14" x14ac:dyDescent="0.1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</row>
    <row r="648" spans="1:31" ht="14" x14ac:dyDescent="0.1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</row>
    <row r="649" spans="1:31" ht="14" x14ac:dyDescent="0.1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</row>
    <row r="650" spans="1:31" ht="14" x14ac:dyDescent="0.1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</row>
    <row r="651" spans="1:31" ht="14" x14ac:dyDescent="0.1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</row>
    <row r="652" spans="1:31" ht="14" x14ac:dyDescent="0.1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</row>
    <row r="653" spans="1:31" ht="14" x14ac:dyDescent="0.1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</row>
    <row r="654" spans="1:31" ht="14" x14ac:dyDescent="0.1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</row>
    <row r="655" spans="1:31" ht="14" x14ac:dyDescent="0.1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</row>
    <row r="656" spans="1:31" ht="14" x14ac:dyDescent="0.1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</row>
    <row r="657" spans="1:31" ht="14" x14ac:dyDescent="0.1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</row>
    <row r="658" spans="1:31" ht="14" x14ac:dyDescent="0.1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</row>
    <row r="659" spans="1:31" ht="14" x14ac:dyDescent="0.1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</row>
    <row r="660" spans="1:31" ht="14" x14ac:dyDescent="0.1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</row>
    <row r="661" spans="1:31" ht="14" x14ac:dyDescent="0.1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</row>
    <row r="662" spans="1:31" ht="14" x14ac:dyDescent="0.1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</row>
    <row r="663" spans="1:31" ht="14" x14ac:dyDescent="0.1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</row>
    <row r="664" spans="1:31" ht="14" x14ac:dyDescent="0.1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</row>
    <row r="665" spans="1:31" ht="14" x14ac:dyDescent="0.1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</row>
    <row r="666" spans="1:31" ht="14" x14ac:dyDescent="0.1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</row>
    <row r="667" spans="1:31" ht="14" x14ac:dyDescent="0.1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</row>
    <row r="668" spans="1:31" ht="14" x14ac:dyDescent="0.1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</row>
    <row r="669" spans="1:31" ht="14" x14ac:dyDescent="0.1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</row>
    <row r="670" spans="1:31" ht="14" x14ac:dyDescent="0.1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</row>
    <row r="671" spans="1:31" ht="14" x14ac:dyDescent="0.1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</row>
    <row r="672" spans="1:31" ht="14" x14ac:dyDescent="0.1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</row>
    <row r="673" spans="1:31" ht="14" x14ac:dyDescent="0.1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</row>
    <row r="674" spans="1:31" ht="14" x14ac:dyDescent="0.1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</row>
    <row r="675" spans="1:31" ht="14" x14ac:dyDescent="0.1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</row>
    <row r="676" spans="1:31" ht="14" x14ac:dyDescent="0.1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</row>
    <row r="677" spans="1:31" ht="14" x14ac:dyDescent="0.1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</row>
    <row r="678" spans="1:31" ht="14" x14ac:dyDescent="0.1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</row>
    <row r="679" spans="1:31" ht="14" x14ac:dyDescent="0.1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</row>
    <row r="680" spans="1:31" ht="14" x14ac:dyDescent="0.1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</row>
    <row r="681" spans="1:31" ht="14" x14ac:dyDescent="0.1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</row>
    <row r="682" spans="1:31" ht="14" x14ac:dyDescent="0.1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</row>
    <row r="683" spans="1:31" ht="14" x14ac:dyDescent="0.1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</row>
    <row r="684" spans="1:31" ht="14" x14ac:dyDescent="0.1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</row>
    <row r="685" spans="1:31" ht="14" x14ac:dyDescent="0.1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</row>
    <row r="686" spans="1:31" ht="14" x14ac:dyDescent="0.1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</row>
    <row r="687" spans="1:31" ht="14" x14ac:dyDescent="0.1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</row>
    <row r="688" spans="1:31" ht="14" x14ac:dyDescent="0.1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</row>
    <row r="689" spans="1:31" ht="14" x14ac:dyDescent="0.1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</row>
    <row r="690" spans="1:31" ht="14" x14ac:dyDescent="0.1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</row>
    <row r="691" spans="1:31" ht="14" x14ac:dyDescent="0.1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</row>
    <row r="692" spans="1:31" ht="14" x14ac:dyDescent="0.1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</row>
    <row r="693" spans="1:31" ht="14" x14ac:dyDescent="0.1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</row>
    <row r="694" spans="1:31" ht="14" x14ac:dyDescent="0.1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</row>
    <row r="695" spans="1:31" ht="14" x14ac:dyDescent="0.1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</row>
    <row r="696" spans="1:31" ht="14" x14ac:dyDescent="0.1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</row>
    <row r="697" spans="1:31" ht="14" x14ac:dyDescent="0.1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</row>
    <row r="698" spans="1:31" ht="14" x14ac:dyDescent="0.1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</row>
    <row r="699" spans="1:31" ht="14" x14ac:dyDescent="0.1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</row>
    <row r="700" spans="1:31" ht="14" x14ac:dyDescent="0.1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</row>
    <row r="701" spans="1:31" ht="14" x14ac:dyDescent="0.1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</row>
    <row r="702" spans="1:31" ht="14" x14ac:dyDescent="0.1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</row>
    <row r="703" spans="1:31" ht="14" x14ac:dyDescent="0.1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</row>
    <row r="704" spans="1:31" ht="14" x14ac:dyDescent="0.1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</row>
    <row r="705" spans="1:31" ht="14" x14ac:dyDescent="0.1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</row>
    <row r="706" spans="1:31" ht="14" x14ac:dyDescent="0.1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</row>
    <row r="707" spans="1:31" ht="14" x14ac:dyDescent="0.1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</row>
    <row r="708" spans="1:31" ht="14" x14ac:dyDescent="0.1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</row>
    <row r="709" spans="1:31" ht="14" x14ac:dyDescent="0.1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</row>
    <row r="710" spans="1:31" ht="14" x14ac:dyDescent="0.1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</row>
    <row r="711" spans="1:31" ht="14" x14ac:dyDescent="0.1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</row>
    <row r="712" spans="1:31" ht="14" x14ac:dyDescent="0.1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</row>
    <row r="713" spans="1:31" ht="14" x14ac:dyDescent="0.1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</row>
    <row r="714" spans="1:31" ht="14" x14ac:dyDescent="0.1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</row>
    <row r="715" spans="1:31" ht="14" x14ac:dyDescent="0.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</row>
    <row r="716" spans="1:31" ht="14" x14ac:dyDescent="0.1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</row>
    <row r="717" spans="1:31" ht="14" x14ac:dyDescent="0.1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</row>
    <row r="718" spans="1:31" ht="14" x14ac:dyDescent="0.1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</row>
    <row r="719" spans="1:31" ht="14" x14ac:dyDescent="0.1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</row>
    <row r="720" spans="1:31" ht="14" x14ac:dyDescent="0.1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</row>
    <row r="721" spans="1:31" ht="14" x14ac:dyDescent="0.1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</row>
    <row r="722" spans="1:31" ht="14" x14ac:dyDescent="0.1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</row>
    <row r="723" spans="1:31" ht="14" x14ac:dyDescent="0.1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</row>
    <row r="724" spans="1:31" ht="14" x14ac:dyDescent="0.1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</row>
    <row r="725" spans="1:31" ht="14" x14ac:dyDescent="0.1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</row>
    <row r="726" spans="1:31" ht="14" x14ac:dyDescent="0.1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</row>
    <row r="727" spans="1:31" ht="14" x14ac:dyDescent="0.1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</row>
    <row r="728" spans="1:31" ht="14" x14ac:dyDescent="0.1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</row>
    <row r="729" spans="1:31" ht="14" x14ac:dyDescent="0.1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</row>
    <row r="730" spans="1:31" ht="14" x14ac:dyDescent="0.1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</row>
    <row r="731" spans="1:31" ht="14" x14ac:dyDescent="0.1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</row>
    <row r="732" spans="1:31" ht="14" x14ac:dyDescent="0.1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</row>
    <row r="733" spans="1:31" ht="14" x14ac:dyDescent="0.1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</row>
    <row r="734" spans="1:31" ht="14" x14ac:dyDescent="0.1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</row>
    <row r="735" spans="1:31" ht="14" x14ac:dyDescent="0.1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</row>
    <row r="736" spans="1:31" ht="14" x14ac:dyDescent="0.1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</row>
    <row r="737" spans="1:31" ht="14" x14ac:dyDescent="0.1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</row>
    <row r="738" spans="1:31" ht="14" x14ac:dyDescent="0.1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</row>
    <row r="739" spans="1:31" ht="14" x14ac:dyDescent="0.1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</row>
    <row r="740" spans="1:31" ht="14" x14ac:dyDescent="0.1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</row>
    <row r="741" spans="1:31" ht="14" x14ac:dyDescent="0.1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</row>
    <row r="742" spans="1:31" ht="14" x14ac:dyDescent="0.1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</row>
    <row r="743" spans="1:31" ht="14" x14ac:dyDescent="0.1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</row>
    <row r="744" spans="1:31" ht="14" x14ac:dyDescent="0.1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</row>
    <row r="745" spans="1:31" ht="14" x14ac:dyDescent="0.1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</row>
    <row r="746" spans="1:31" ht="14" x14ac:dyDescent="0.1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</row>
    <row r="747" spans="1:31" ht="14" x14ac:dyDescent="0.1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</row>
    <row r="748" spans="1:31" ht="14" x14ac:dyDescent="0.1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</row>
    <row r="749" spans="1:31" ht="14" x14ac:dyDescent="0.1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</row>
    <row r="750" spans="1:31" ht="14" x14ac:dyDescent="0.1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</row>
    <row r="751" spans="1:31" ht="14" x14ac:dyDescent="0.1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</row>
    <row r="752" spans="1:31" ht="14" x14ac:dyDescent="0.1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</row>
    <row r="753" spans="1:31" ht="14" x14ac:dyDescent="0.1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</row>
    <row r="754" spans="1:31" ht="14" x14ac:dyDescent="0.1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</row>
    <row r="755" spans="1:31" ht="14" x14ac:dyDescent="0.1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</row>
    <row r="756" spans="1:31" ht="14" x14ac:dyDescent="0.1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</row>
    <row r="757" spans="1:31" ht="14" x14ac:dyDescent="0.1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</row>
    <row r="758" spans="1:31" ht="14" x14ac:dyDescent="0.1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</row>
    <row r="759" spans="1:31" ht="14" x14ac:dyDescent="0.1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</row>
    <row r="760" spans="1:31" ht="14" x14ac:dyDescent="0.1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</row>
    <row r="761" spans="1:31" ht="14" x14ac:dyDescent="0.1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</row>
    <row r="762" spans="1:31" ht="14" x14ac:dyDescent="0.1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</row>
    <row r="763" spans="1:31" ht="14" x14ac:dyDescent="0.1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</row>
    <row r="764" spans="1:31" ht="14" x14ac:dyDescent="0.1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</row>
    <row r="765" spans="1:31" ht="14" x14ac:dyDescent="0.1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</row>
    <row r="766" spans="1:31" ht="14" x14ac:dyDescent="0.1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</row>
    <row r="767" spans="1:31" ht="14" x14ac:dyDescent="0.1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</row>
    <row r="768" spans="1:31" ht="14" x14ac:dyDescent="0.1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</row>
    <row r="769" spans="1:31" ht="14" x14ac:dyDescent="0.1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</row>
    <row r="770" spans="1:31" ht="14" x14ac:dyDescent="0.1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</row>
    <row r="771" spans="1:31" ht="14" x14ac:dyDescent="0.1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</row>
    <row r="772" spans="1:31" ht="14" x14ac:dyDescent="0.1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</row>
    <row r="773" spans="1:31" ht="14" x14ac:dyDescent="0.1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</row>
    <row r="774" spans="1:31" ht="14" x14ac:dyDescent="0.1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</row>
    <row r="775" spans="1:31" ht="14" x14ac:dyDescent="0.1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</row>
    <row r="776" spans="1:31" ht="14" x14ac:dyDescent="0.1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</row>
    <row r="777" spans="1:31" ht="14" x14ac:dyDescent="0.1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</row>
    <row r="778" spans="1:31" ht="14" x14ac:dyDescent="0.1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</row>
    <row r="779" spans="1:31" ht="14" x14ac:dyDescent="0.1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</row>
    <row r="780" spans="1:31" ht="14" x14ac:dyDescent="0.1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</row>
    <row r="781" spans="1:31" ht="14" x14ac:dyDescent="0.1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</row>
    <row r="782" spans="1:31" ht="14" x14ac:dyDescent="0.1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</row>
    <row r="783" spans="1:31" ht="14" x14ac:dyDescent="0.1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</row>
    <row r="784" spans="1:31" ht="14" x14ac:dyDescent="0.1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</row>
    <row r="785" spans="1:31" ht="14" x14ac:dyDescent="0.1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</row>
    <row r="786" spans="1:31" ht="14" x14ac:dyDescent="0.1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</row>
    <row r="787" spans="1:31" ht="14" x14ac:dyDescent="0.1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</row>
    <row r="788" spans="1:31" ht="14" x14ac:dyDescent="0.1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</row>
    <row r="789" spans="1:31" ht="14" x14ac:dyDescent="0.1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</row>
    <row r="790" spans="1:31" ht="14" x14ac:dyDescent="0.1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</row>
    <row r="791" spans="1:31" ht="14" x14ac:dyDescent="0.1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</row>
    <row r="792" spans="1:31" ht="14" x14ac:dyDescent="0.1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</row>
    <row r="793" spans="1:31" ht="14" x14ac:dyDescent="0.1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</row>
    <row r="794" spans="1:31" ht="14" x14ac:dyDescent="0.1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</row>
    <row r="795" spans="1:31" ht="14" x14ac:dyDescent="0.1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</row>
    <row r="796" spans="1:31" ht="14" x14ac:dyDescent="0.1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</row>
    <row r="797" spans="1:31" ht="14" x14ac:dyDescent="0.1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</row>
    <row r="798" spans="1:31" ht="14" x14ac:dyDescent="0.1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</row>
    <row r="799" spans="1:31" ht="14" x14ac:dyDescent="0.1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</row>
    <row r="800" spans="1:31" ht="14" x14ac:dyDescent="0.1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</row>
    <row r="801" spans="1:31" ht="14" x14ac:dyDescent="0.1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</row>
    <row r="802" spans="1:31" ht="14" x14ac:dyDescent="0.1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</row>
    <row r="803" spans="1:31" ht="14" x14ac:dyDescent="0.1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</row>
    <row r="804" spans="1:31" ht="14" x14ac:dyDescent="0.1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</row>
    <row r="805" spans="1:31" ht="14" x14ac:dyDescent="0.1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</row>
    <row r="806" spans="1:31" ht="14" x14ac:dyDescent="0.1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</row>
    <row r="807" spans="1:31" ht="14" x14ac:dyDescent="0.1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</row>
    <row r="808" spans="1:31" ht="14" x14ac:dyDescent="0.1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</row>
    <row r="809" spans="1:31" ht="14" x14ac:dyDescent="0.1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</row>
    <row r="810" spans="1:31" ht="14" x14ac:dyDescent="0.1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</row>
    <row r="811" spans="1:31" ht="14" x14ac:dyDescent="0.1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</row>
    <row r="812" spans="1:31" ht="14" x14ac:dyDescent="0.1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</row>
    <row r="813" spans="1:31" ht="14" x14ac:dyDescent="0.1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</row>
    <row r="814" spans="1:31" ht="14" x14ac:dyDescent="0.1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</row>
    <row r="815" spans="1:31" ht="14" x14ac:dyDescent="0.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</row>
    <row r="816" spans="1:31" ht="14" x14ac:dyDescent="0.1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</row>
    <row r="817" spans="1:31" ht="14" x14ac:dyDescent="0.1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</row>
    <row r="818" spans="1:31" ht="14" x14ac:dyDescent="0.1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</row>
    <row r="819" spans="1:31" ht="14" x14ac:dyDescent="0.1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</row>
    <row r="820" spans="1:31" ht="14" x14ac:dyDescent="0.1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</row>
    <row r="821" spans="1:31" ht="14" x14ac:dyDescent="0.1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</row>
    <row r="822" spans="1:31" ht="14" x14ac:dyDescent="0.1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</row>
    <row r="823" spans="1:31" ht="14" x14ac:dyDescent="0.1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</row>
    <row r="824" spans="1:31" ht="14" x14ac:dyDescent="0.1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</row>
    <row r="825" spans="1:31" ht="14" x14ac:dyDescent="0.1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</row>
    <row r="826" spans="1:31" ht="14" x14ac:dyDescent="0.1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</row>
    <row r="827" spans="1:31" ht="14" x14ac:dyDescent="0.1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</row>
    <row r="828" spans="1:31" ht="14" x14ac:dyDescent="0.1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</row>
    <row r="829" spans="1:31" ht="14" x14ac:dyDescent="0.1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</row>
    <row r="830" spans="1:31" ht="14" x14ac:dyDescent="0.1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</row>
    <row r="831" spans="1:31" ht="14" x14ac:dyDescent="0.1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</row>
    <row r="832" spans="1:31" ht="14" x14ac:dyDescent="0.1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</row>
    <row r="833" spans="1:31" ht="14" x14ac:dyDescent="0.1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</row>
    <row r="834" spans="1:31" ht="14" x14ac:dyDescent="0.1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</row>
    <row r="835" spans="1:31" ht="14" x14ac:dyDescent="0.1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</row>
    <row r="836" spans="1:31" ht="14" x14ac:dyDescent="0.1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</row>
    <row r="837" spans="1:31" ht="14" x14ac:dyDescent="0.1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</row>
    <row r="838" spans="1:31" ht="14" x14ac:dyDescent="0.1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</row>
    <row r="839" spans="1:31" ht="14" x14ac:dyDescent="0.1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</row>
    <row r="840" spans="1:31" ht="14" x14ac:dyDescent="0.1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</row>
    <row r="841" spans="1:31" ht="14" x14ac:dyDescent="0.1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</row>
    <row r="842" spans="1:31" ht="14" x14ac:dyDescent="0.1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</row>
    <row r="843" spans="1:31" ht="14" x14ac:dyDescent="0.1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</row>
    <row r="844" spans="1:31" ht="14" x14ac:dyDescent="0.1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</row>
    <row r="845" spans="1:31" ht="14" x14ac:dyDescent="0.1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</row>
    <row r="846" spans="1:31" ht="14" x14ac:dyDescent="0.1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</row>
    <row r="847" spans="1:31" ht="14" x14ac:dyDescent="0.1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</row>
    <row r="848" spans="1:31" ht="14" x14ac:dyDescent="0.1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</row>
    <row r="849" spans="1:31" ht="14" x14ac:dyDescent="0.1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</row>
    <row r="850" spans="1:31" ht="14" x14ac:dyDescent="0.1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</row>
    <row r="851" spans="1:31" ht="14" x14ac:dyDescent="0.1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</row>
    <row r="852" spans="1:31" ht="14" x14ac:dyDescent="0.1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</row>
    <row r="853" spans="1:31" ht="14" x14ac:dyDescent="0.1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</row>
    <row r="854" spans="1:31" ht="14" x14ac:dyDescent="0.1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</row>
    <row r="855" spans="1:31" ht="14" x14ac:dyDescent="0.1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</row>
    <row r="856" spans="1:31" ht="14" x14ac:dyDescent="0.1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</row>
    <row r="857" spans="1:31" ht="14" x14ac:dyDescent="0.1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</row>
    <row r="858" spans="1:31" ht="14" x14ac:dyDescent="0.1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</row>
    <row r="859" spans="1:31" ht="14" x14ac:dyDescent="0.1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</row>
    <row r="860" spans="1:31" ht="14" x14ac:dyDescent="0.1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</row>
    <row r="861" spans="1:31" ht="14" x14ac:dyDescent="0.1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</row>
    <row r="862" spans="1:31" ht="14" x14ac:dyDescent="0.1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</row>
    <row r="863" spans="1:31" ht="14" x14ac:dyDescent="0.1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</row>
    <row r="864" spans="1:31" ht="14" x14ac:dyDescent="0.1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</row>
    <row r="865" spans="1:31" ht="14" x14ac:dyDescent="0.1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</row>
    <row r="866" spans="1:31" ht="14" x14ac:dyDescent="0.1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</row>
    <row r="867" spans="1:31" ht="14" x14ac:dyDescent="0.1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</row>
    <row r="868" spans="1:31" ht="14" x14ac:dyDescent="0.1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</row>
    <row r="869" spans="1:31" ht="14" x14ac:dyDescent="0.1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</row>
    <row r="870" spans="1:31" ht="14" x14ac:dyDescent="0.1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</row>
    <row r="871" spans="1:31" ht="14" x14ac:dyDescent="0.1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</row>
    <row r="872" spans="1:31" ht="14" x14ac:dyDescent="0.1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</row>
    <row r="873" spans="1:31" ht="14" x14ac:dyDescent="0.1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</row>
    <row r="874" spans="1:31" ht="14" x14ac:dyDescent="0.1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</row>
    <row r="875" spans="1:31" ht="14" x14ac:dyDescent="0.1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</row>
    <row r="876" spans="1:31" ht="14" x14ac:dyDescent="0.1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</row>
    <row r="877" spans="1:31" ht="14" x14ac:dyDescent="0.1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</row>
    <row r="878" spans="1:31" ht="14" x14ac:dyDescent="0.1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</row>
    <row r="879" spans="1:31" ht="14" x14ac:dyDescent="0.1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</row>
    <row r="880" spans="1:31" ht="14" x14ac:dyDescent="0.1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</row>
    <row r="881" spans="1:31" ht="14" x14ac:dyDescent="0.1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</row>
    <row r="882" spans="1:31" ht="14" x14ac:dyDescent="0.1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</row>
    <row r="883" spans="1:31" ht="14" x14ac:dyDescent="0.1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</row>
    <row r="884" spans="1:31" ht="14" x14ac:dyDescent="0.1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</row>
    <row r="885" spans="1:31" ht="14" x14ac:dyDescent="0.1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</row>
    <row r="886" spans="1:31" ht="14" x14ac:dyDescent="0.1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</row>
    <row r="887" spans="1:31" ht="14" x14ac:dyDescent="0.1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</row>
    <row r="888" spans="1:31" ht="14" x14ac:dyDescent="0.1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</row>
    <row r="889" spans="1:31" ht="14" x14ac:dyDescent="0.1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</row>
    <row r="890" spans="1:31" ht="14" x14ac:dyDescent="0.1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</row>
    <row r="891" spans="1:31" ht="14" x14ac:dyDescent="0.1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</row>
    <row r="892" spans="1:31" ht="14" x14ac:dyDescent="0.1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</row>
    <row r="893" spans="1:31" ht="14" x14ac:dyDescent="0.1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</row>
    <row r="894" spans="1:31" ht="14" x14ac:dyDescent="0.1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</row>
    <row r="895" spans="1:31" ht="14" x14ac:dyDescent="0.1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</row>
    <row r="896" spans="1:31" ht="14" x14ac:dyDescent="0.1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</row>
    <row r="897" spans="1:31" ht="14" x14ac:dyDescent="0.1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</row>
    <row r="898" spans="1:31" ht="14" x14ac:dyDescent="0.1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</row>
    <row r="899" spans="1:31" ht="14" x14ac:dyDescent="0.1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</row>
    <row r="900" spans="1:31" ht="14" x14ac:dyDescent="0.1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</row>
    <row r="901" spans="1:31" ht="14" x14ac:dyDescent="0.1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</row>
    <row r="902" spans="1:31" ht="14" x14ac:dyDescent="0.1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</row>
    <row r="903" spans="1:31" ht="14" x14ac:dyDescent="0.1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</row>
    <row r="904" spans="1:31" ht="14" x14ac:dyDescent="0.1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</row>
    <row r="905" spans="1:31" ht="14" x14ac:dyDescent="0.1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</row>
    <row r="906" spans="1:31" ht="14" x14ac:dyDescent="0.1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</row>
    <row r="907" spans="1:31" ht="14" x14ac:dyDescent="0.1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</row>
    <row r="908" spans="1:31" ht="14" x14ac:dyDescent="0.1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</row>
    <row r="909" spans="1:31" ht="14" x14ac:dyDescent="0.1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</row>
    <row r="910" spans="1:31" ht="14" x14ac:dyDescent="0.1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</row>
    <row r="911" spans="1:31" ht="14" x14ac:dyDescent="0.1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</row>
    <row r="912" spans="1:31" ht="14" x14ac:dyDescent="0.1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</row>
    <row r="913" spans="1:31" ht="14" x14ac:dyDescent="0.1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</row>
    <row r="914" spans="1:31" ht="14" x14ac:dyDescent="0.1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</row>
    <row r="915" spans="1:31" ht="14" x14ac:dyDescent="0.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</row>
    <row r="916" spans="1:31" ht="14" x14ac:dyDescent="0.1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</row>
    <row r="917" spans="1:31" ht="14" x14ac:dyDescent="0.1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</row>
    <row r="918" spans="1:31" ht="14" x14ac:dyDescent="0.1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</row>
    <row r="919" spans="1:31" ht="14" x14ac:dyDescent="0.1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</row>
    <row r="920" spans="1:31" ht="14" x14ac:dyDescent="0.1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</row>
    <row r="921" spans="1:31" ht="14" x14ac:dyDescent="0.1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</row>
    <row r="922" spans="1:31" ht="14" x14ac:dyDescent="0.1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</row>
    <row r="923" spans="1:31" ht="14" x14ac:dyDescent="0.1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</row>
    <row r="924" spans="1:31" ht="14" x14ac:dyDescent="0.1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</row>
    <row r="925" spans="1:31" ht="14" x14ac:dyDescent="0.1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</row>
    <row r="926" spans="1:31" ht="14" x14ac:dyDescent="0.1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</row>
    <row r="927" spans="1:31" ht="14" x14ac:dyDescent="0.1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</row>
    <row r="928" spans="1:31" ht="14" x14ac:dyDescent="0.1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</row>
    <row r="929" spans="1:31" ht="14" x14ac:dyDescent="0.1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</row>
    <row r="930" spans="1:31" ht="14" x14ac:dyDescent="0.1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</row>
    <row r="931" spans="1:31" ht="14" x14ac:dyDescent="0.1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</row>
    <row r="932" spans="1:31" ht="14" x14ac:dyDescent="0.1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</row>
    <row r="933" spans="1:31" ht="14" x14ac:dyDescent="0.1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</row>
    <row r="934" spans="1:31" ht="14" x14ac:dyDescent="0.1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</row>
    <row r="935" spans="1:31" ht="14" x14ac:dyDescent="0.1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</row>
    <row r="936" spans="1:31" ht="14" x14ac:dyDescent="0.1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</row>
    <row r="937" spans="1:31" ht="14" x14ac:dyDescent="0.1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</row>
    <row r="938" spans="1:31" ht="14" x14ac:dyDescent="0.1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</row>
    <row r="939" spans="1:31" ht="14" x14ac:dyDescent="0.1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</row>
    <row r="940" spans="1:31" ht="14" x14ac:dyDescent="0.1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</row>
    <row r="941" spans="1:31" ht="14" x14ac:dyDescent="0.1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</row>
    <row r="942" spans="1:31" ht="14" x14ac:dyDescent="0.1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</row>
    <row r="943" spans="1:31" ht="14" x14ac:dyDescent="0.1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</row>
    <row r="944" spans="1:31" ht="14" x14ac:dyDescent="0.1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</row>
    <row r="945" spans="1:31" ht="14" x14ac:dyDescent="0.1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</row>
    <row r="946" spans="1:31" ht="14" x14ac:dyDescent="0.1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</row>
    <row r="947" spans="1:31" ht="14" x14ac:dyDescent="0.1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</row>
    <row r="948" spans="1:31" ht="14" x14ac:dyDescent="0.1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</row>
    <row r="949" spans="1:31" ht="14" x14ac:dyDescent="0.1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</row>
    <row r="950" spans="1:31" ht="14" x14ac:dyDescent="0.1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</row>
    <row r="951" spans="1:31" ht="14" x14ac:dyDescent="0.1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</row>
    <row r="952" spans="1:31" ht="14" x14ac:dyDescent="0.1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</row>
    <row r="953" spans="1:31" ht="14" x14ac:dyDescent="0.1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</row>
    <row r="954" spans="1:31" ht="14" x14ac:dyDescent="0.1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</row>
    <row r="955" spans="1:31" ht="14" x14ac:dyDescent="0.1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</row>
    <row r="956" spans="1:31" ht="14" x14ac:dyDescent="0.1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</row>
    <row r="957" spans="1:31" ht="14" x14ac:dyDescent="0.1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</row>
    <row r="958" spans="1:31" ht="14" x14ac:dyDescent="0.1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</row>
    <row r="959" spans="1:31" ht="14" x14ac:dyDescent="0.1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</row>
    <row r="960" spans="1:31" ht="14" x14ac:dyDescent="0.1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</row>
    <row r="961" spans="1:31" ht="14" x14ac:dyDescent="0.1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</row>
    <row r="962" spans="1:31" ht="14" x14ac:dyDescent="0.1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</row>
    <row r="963" spans="1:31" ht="14" x14ac:dyDescent="0.1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</row>
    <row r="964" spans="1:31" ht="14" x14ac:dyDescent="0.1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</row>
    <row r="965" spans="1:31" ht="14" x14ac:dyDescent="0.1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</row>
    <row r="966" spans="1:31" ht="14" x14ac:dyDescent="0.1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</row>
    <row r="967" spans="1:31" ht="14" x14ac:dyDescent="0.1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</row>
    <row r="968" spans="1:31" ht="14" x14ac:dyDescent="0.1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</row>
    <row r="969" spans="1:31" ht="14" x14ac:dyDescent="0.1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</row>
    <row r="970" spans="1:31" ht="14" x14ac:dyDescent="0.1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</row>
    <row r="971" spans="1:31" ht="14" x14ac:dyDescent="0.1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</row>
    <row r="972" spans="1:31" ht="14" x14ac:dyDescent="0.1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</row>
    <row r="973" spans="1:31" ht="14" x14ac:dyDescent="0.1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</row>
    <row r="974" spans="1:31" ht="14" x14ac:dyDescent="0.1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</row>
    <row r="975" spans="1:31" ht="14" x14ac:dyDescent="0.1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</row>
    <row r="976" spans="1:31" ht="14" x14ac:dyDescent="0.1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</row>
    <row r="977" spans="1:31" ht="14" x14ac:dyDescent="0.1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</row>
    <row r="978" spans="1:31" ht="14" x14ac:dyDescent="0.1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</row>
    <row r="979" spans="1:31" ht="14" x14ac:dyDescent="0.1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</row>
    <row r="980" spans="1:31" ht="14" x14ac:dyDescent="0.1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</row>
    <row r="981" spans="1:31" ht="14" x14ac:dyDescent="0.1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</row>
    <row r="982" spans="1:31" ht="14" x14ac:dyDescent="0.1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</row>
    <row r="983" spans="1:31" ht="14" x14ac:dyDescent="0.1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</row>
    <row r="984" spans="1:31" ht="14" x14ac:dyDescent="0.1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</row>
    <row r="985" spans="1:31" ht="14" x14ac:dyDescent="0.1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</row>
    <row r="986" spans="1:31" ht="14" x14ac:dyDescent="0.1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</row>
    <row r="987" spans="1:31" ht="14" x14ac:dyDescent="0.1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</row>
    <row r="988" spans="1:31" ht="14" x14ac:dyDescent="0.1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</row>
    <row r="989" spans="1:31" ht="14" x14ac:dyDescent="0.1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</row>
    <row r="990" spans="1:31" ht="14" x14ac:dyDescent="0.1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</row>
    <row r="991" spans="1:31" ht="14" x14ac:dyDescent="0.1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</row>
    <row r="992" spans="1:31" ht="14" x14ac:dyDescent="0.1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</row>
    <row r="993" spans="1:31" ht="14" x14ac:dyDescent="0.1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</row>
    <row r="994" spans="1:31" ht="14" x14ac:dyDescent="0.1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</row>
    <row r="995" spans="1:31" ht="14" x14ac:dyDescent="0.1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</row>
    <row r="996" spans="1:31" ht="14" x14ac:dyDescent="0.1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</row>
    <row r="997" spans="1:31" ht="14" x14ac:dyDescent="0.1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</row>
    <row r="998" spans="1:31" ht="14" x14ac:dyDescent="0.1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</row>
    <row r="999" spans="1:31" ht="14" x14ac:dyDescent="0.1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</row>
    <row r="1000" spans="1:31" ht="14" x14ac:dyDescent="0.1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</row>
    <row r="1001" spans="1:31" ht="14" x14ac:dyDescent="0.15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</row>
  </sheetData>
  <mergeCells count="9">
    <mergeCell ref="J1:J2"/>
    <mergeCell ref="K1:K2"/>
    <mergeCell ref="A1:A2"/>
    <mergeCell ref="B1:B2"/>
    <mergeCell ref="C1:C2"/>
    <mergeCell ref="D1:D2"/>
    <mergeCell ref="E1:E2"/>
    <mergeCell ref="F1:F2"/>
    <mergeCell ref="G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AA4"/>
  <sheetViews>
    <sheetView workbookViewId="0">
      <selection sqref="A1:A2"/>
    </sheetView>
  </sheetViews>
  <sheetFormatPr baseColWidth="10" defaultColWidth="14.5" defaultRowHeight="15.75" customHeight="1" x14ac:dyDescent="0.15"/>
  <cols>
    <col min="1" max="1" width="18.33203125" customWidth="1"/>
    <col min="2" max="2" width="25.5" customWidth="1"/>
    <col min="3" max="3" width="16.5" customWidth="1"/>
    <col min="4" max="4" width="29.33203125" customWidth="1"/>
    <col min="5" max="5" width="26.83203125" customWidth="1"/>
    <col min="6" max="6" width="33.83203125" customWidth="1"/>
  </cols>
  <sheetData>
    <row r="1" spans="1:27" ht="15.75" customHeight="1" x14ac:dyDescent="0.15">
      <c r="A1" s="15" t="s">
        <v>16</v>
      </c>
      <c r="B1" s="15" t="s">
        <v>17</v>
      </c>
      <c r="C1" s="15" t="s">
        <v>18</v>
      </c>
      <c r="D1" s="15" t="s">
        <v>19</v>
      </c>
      <c r="E1" s="15" t="s">
        <v>20</v>
      </c>
      <c r="F1" s="15" t="s">
        <v>21</v>
      </c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customHeight="1" x14ac:dyDescent="0.15">
      <c r="A2" s="16"/>
      <c r="B2" s="16"/>
      <c r="C2" s="16"/>
      <c r="D2" s="16"/>
      <c r="E2" s="16"/>
      <c r="F2" s="16"/>
      <c r="G2" s="16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5.75" customHeight="1" x14ac:dyDescent="0.15">
      <c r="A3" s="7" t="s">
        <v>22</v>
      </c>
      <c r="B3" s="7" t="s">
        <v>235</v>
      </c>
      <c r="C3" s="7" t="s">
        <v>236</v>
      </c>
      <c r="D3" s="8" t="s">
        <v>237</v>
      </c>
      <c r="E3" s="8" t="s">
        <v>238</v>
      </c>
      <c r="F3" s="7" t="s">
        <v>239</v>
      </c>
      <c r="G3" s="7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5.75" customHeight="1" x14ac:dyDescent="0.15">
      <c r="A4" s="7" t="s">
        <v>28</v>
      </c>
      <c r="B4" s="7" t="s">
        <v>240</v>
      </c>
      <c r="C4" s="7" t="s">
        <v>241</v>
      </c>
      <c r="D4" s="8" t="s">
        <v>242</v>
      </c>
      <c r="E4" s="8" t="s">
        <v>243</v>
      </c>
      <c r="F4" s="7" t="s">
        <v>244</v>
      </c>
      <c r="G4" s="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</sheetData>
  <mergeCells count="7">
    <mergeCell ref="F1:F2"/>
    <mergeCell ref="G1:G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AD1001"/>
  <sheetViews>
    <sheetView workbookViewId="0">
      <selection sqref="A1:A2"/>
    </sheetView>
  </sheetViews>
  <sheetFormatPr baseColWidth="10" defaultColWidth="14.5" defaultRowHeight="15.75" customHeight="1" x14ac:dyDescent="0.15"/>
  <cols>
    <col min="1" max="1" width="18.33203125" customWidth="1"/>
    <col min="2" max="2" width="25.5" customWidth="1"/>
    <col min="3" max="3" width="16.5" customWidth="1"/>
    <col min="4" max="4" width="29.33203125" customWidth="1"/>
    <col min="5" max="5" width="26.83203125" customWidth="1"/>
    <col min="6" max="6" width="32.33203125" customWidth="1"/>
  </cols>
  <sheetData>
    <row r="1" spans="1:30" ht="15.75" customHeight="1" x14ac:dyDescent="0.15">
      <c r="A1" s="15" t="s">
        <v>16</v>
      </c>
      <c r="B1" s="15" t="s">
        <v>17</v>
      </c>
      <c r="C1" s="15" t="s">
        <v>18</v>
      </c>
      <c r="D1" s="15" t="s">
        <v>19</v>
      </c>
      <c r="E1" s="15" t="s">
        <v>20</v>
      </c>
      <c r="F1" s="15" t="s">
        <v>21</v>
      </c>
      <c r="G1" s="17" t="s">
        <v>245</v>
      </c>
      <c r="H1" s="16"/>
      <c r="I1" s="16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ht="15.75" customHeight="1" x14ac:dyDescent="0.15">
      <c r="A2" s="16"/>
      <c r="B2" s="16"/>
      <c r="C2" s="16"/>
      <c r="D2" s="16"/>
      <c r="E2" s="16"/>
      <c r="F2" s="16"/>
      <c r="G2" s="14" t="s">
        <v>246</v>
      </c>
      <c r="H2" s="14" t="s">
        <v>247</v>
      </c>
      <c r="I2" s="14" t="s">
        <v>248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ht="15.75" customHeight="1" x14ac:dyDescent="0.15">
      <c r="A3" s="13" t="s">
        <v>22</v>
      </c>
      <c r="B3" s="8" t="s">
        <v>235</v>
      </c>
      <c r="C3" s="8" t="s">
        <v>249</v>
      </c>
      <c r="D3" s="8" t="s">
        <v>237</v>
      </c>
      <c r="E3" s="8" t="s">
        <v>250</v>
      </c>
      <c r="F3" s="13" t="s">
        <v>251</v>
      </c>
      <c r="G3" s="13">
        <v>3.4000000000000002E-2</v>
      </c>
      <c r="H3" s="13">
        <v>0.11799999999999999</v>
      </c>
      <c r="I3" s="13">
        <v>4.5999999999999999E-2</v>
      </c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5.75" customHeight="1" x14ac:dyDescent="0.15">
      <c r="A4" s="7" t="str">
        <f t="shared" ref="A4:C4" si="0">A3</f>
        <v>46C mESCs</v>
      </c>
      <c r="B4" s="8" t="str">
        <f t="shared" si="0"/>
        <v>210219_FISH_C_46C.lif</v>
      </c>
      <c r="C4" s="8" t="str">
        <f t="shared" si="0"/>
        <v>1d 1r 1g 1fr</v>
      </c>
      <c r="D4" s="8" t="s">
        <v>237</v>
      </c>
      <c r="E4" s="8" t="s">
        <v>250</v>
      </c>
      <c r="F4" s="13" t="s">
        <v>252</v>
      </c>
      <c r="G4" s="13">
        <v>0.13700000000000001</v>
      </c>
      <c r="H4" s="13">
        <v>0.44900000000000001</v>
      </c>
      <c r="I4" s="13">
        <v>0.53700000000000003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</row>
    <row r="5" spans="1:30" ht="15.75" customHeight="1" x14ac:dyDescent="0.15">
      <c r="A5" s="7" t="str">
        <f t="shared" ref="A5:B5" si="1">A4</f>
        <v>46C mESCs</v>
      </c>
      <c r="B5" s="8" t="str">
        <f t="shared" si="1"/>
        <v>210219_FISH_C_46C.lif</v>
      </c>
      <c r="C5" s="8" t="s">
        <v>253</v>
      </c>
      <c r="D5" s="8" t="s">
        <v>237</v>
      </c>
      <c r="E5" s="8" t="s">
        <v>254</v>
      </c>
      <c r="F5" s="13" t="s">
        <v>255</v>
      </c>
      <c r="G5" s="13">
        <v>0.35299999999999998</v>
      </c>
      <c r="H5" s="13">
        <v>0.29099999999999998</v>
      </c>
      <c r="I5" s="13">
        <v>0.19700000000000001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ht="15.75" customHeight="1" x14ac:dyDescent="0.15">
      <c r="A6" s="7" t="str">
        <f t="shared" ref="A6:B6" si="2">A5</f>
        <v>46C mESCs</v>
      </c>
      <c r="B6" s="8" t="str">
        <f t="shared" si="2"/>
        <v>210219_FISH_C_46C.lif</v>
      </c>
      <c r="C6" s="8" t="s">
        <v>256</v>
      </c>
      <c r="D6" s="8" t="s">
        <v>237</v>
      </c>
      <c r="E6" s="8" t="s">
        <v>257</v>
      </c>
      <c r="F6" s="13" t="s">
        <v>258</v>
      </c>
      <c r="G6" s="13">
        <v>0.40100000000000002</v>
      </c>
      <c r="H6" s="13">
        <v>0.54700000000000004</v>
      </c>
      <c r="I6" s="13">
        <v>0.26300000000000001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15.75" customHeight="1" x14ac:dyDescent="0.15">
      <c r="A7" s="7" t="str">
        <f t="shared" ref="A7:C7" si="3">A6</f>
        <v>46C mESCs</v>
      </c>
      <c r="B7" s="8" t="str">
        <f t="shared" si="3"/>
        <v>210219_FISH_C_46C.lif</v>
      </c>
      <c r="C7" s="8" t="str">
        <f t="shared" si="3"/>
        <v>4d 4r 4g 4fr</v>
      </c>
      <c r="D7" s="8" t="s">
        <v>237</v>
      </c>
      <c r="E7" s="8" t="s">
        <v>257</v>
      </c>
      <c r="F7" s="13" t="s">
        <v>259</v>
      </c>
      <c r="G7" s="13">
        <v>0.442</v>
      </c>
      <c r="H7" s="13">
        <v>0.19700000000000001</v>
      </c>
      <c r="I7" s="13">
        <v>0.25600000000000001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</row>
    <row r="8" spans="1:30" ht="15.75" customHeight="1" x14ac:dyDescent="0.15">
      <c r="A8" s="7" t="str">
        <f t="shared" ref="A8:B8" si="4">A7</f>
        <v>46C mESCs</v>
      </c>
      <c r="B8" s="8" t="str">
        <f t="shared" si="4"/>
        <v>210219_FISH_C_46C.lif</v>
      </c>
      <c r="C8" s="8" t="s">
        <v>260</v>
      </c>
      <c r="D8" s="8" t="s">
        <v>237</v>
      </c>
      <c r="E8" s="8" t="s">
        <v>261</v>
      </c>
      <c r="F8" s="13" t="s">
        <v>262</v>
      </c>
      <c r="G8" s="13">
        <v>0.192</v>
      </c>
      <c r="H8" s="13">
        <v>0.23300000000000001</v>
      </c>
      <c r="I8" s="13">
        <v>0.21199999999999999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</row>
    <row r="9" spans="1:30" ht="15.75" customHeight="1" x14ac:dyDescent="0.15">
      <c r="A9" s="7" t="str">
        <f t="shared" ref="A9:C9" si="5">A8</f>
        <v>46C mESCs</v>
      </c>
      <c r="B9" s="8" t="str">
        <f t="shared" si="5"/>
        <v>210219_FISH_C_46C.lif</v>
      </c>
      <c r="C9" s="8" t="str">
        <f t="shared" si="5"/>
        <v>5d 5r 5g 5fr</v>
      </c>
      <c r="D9" s="8" t="s">
        <v>237</v>
      </c>
      <c r="E9" s="8" t="s">
        <v>261</v>
      </c>
      <c r="F9" s="13" t="s">
        <v>263</v>
      </c>
      <c r="G9" s="13">
        <v>0.23300000000000001</v>
      </c>
      <c r="H9" s="13">
        <v>0.42699999999999999</v>
      </c>
      <c r="I9" s="13">
        <v>0.64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</row>
    <row r="10" spans="1:30" ht="15.75" customHeight="1" x14ac:dyDescent="0.15">
      <c r="A10" s="7" t="str">
        <f t="shared" ref="A10:B10" si="6">A9</f>
        <v>46C mESCs</v>
      </c>
      <c r="B10" s="8" t="str">
        <f t="shared" si="6"/>
        <v>210219_FISH_C_46C.lif</v>
      </c>
      <c r="C10" s="8" t="s">
        <v>264</v>
      </c>
      <c r="D10" s="8" t="s">
        <v>237</v>
      </c>
      <c r="E10" s="8" t="s">
        <v>265</v>
      </c>
      <c r="F10" s="13" t="s">
        <v>266</v>
      </c>
      <c r="G10" s="13">
        <v>0.21</v>
      </c>
      <c r="H10" s="13">
        <v>0.48</v>
      </c>
      <c r="I10" s="13">
        <v>0.47799999999999998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</row>
    <row r="11" spans="1:30" ht="15.75" customHeight="1" x14ac:dyDescent="0.15">
      <c r="A11" s="7" t="str">
        <f t="shared" ref="A11:C11" si="7">A10</f>
        <v>46C mESCs</v>
      </c>
      <c r="B11" s="8" t="str">
        <f t="shared" si="7"/>
        <v>210219_FISH_C_46C.lif</v>
      </c>
      <c r="C11" s="8" t="str">
        <f t="shared" si="7"/>
        <v>6d 6r 6g 6fr</v>
      </c>
      <c r="D11" s="8" t="s">
        <v>237</v>
      </c>
      <c r="E11" s="8" t="s">
        <v>265</v>
      </c>
      <c r="F11" s="13" t="s">
        <v>267</v>
      </c>
      <c r="G11" s="13">
        <v>0.27100000000000002</v>
      </c>
      <c r="H11" s="13">
        <v>8.1000000000000003E-2</v>
      </c>
      <c r="I11" s="13">
        <v>0.22900000000000001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</row>
    <row r="12" spans="1:30" ht="15.75" customHeight="1" x14ac:dyDescent="0.15">
      <c r="A12" s="7" t="str">
        <f t="shared" ref="A12:B12" si="8">A11</f>
        <v>46C mESCs</v>
      </c>
      <c r="B12" s="8" t="str">
        <f t="shared" si="8"/>
        <v>210219_FISH_C_46C.lif</v>
      </c>
      <c r="C12" s="8" t="s">
        <v>268</v>
      </c>
      <c r="D12" s="8" t="s">
        <v>237</v>
      </c>
      <c r="E12" s="8" t="s">
        <v>269</v>
      </c>
      <c r="F12" s="13" t="s">
        <v>270</v>
      </c>
      <c r="G12" s="13">
        <v>0.22700000000000001</v>
      </c>
      <c r="H12" s="13">
        <v>0.255</v>
      </c>
      <c r="I12" s="13">
        <v>0.39300000000000002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0" ht="15.75" customHeight="1" x14ac:dyDescent="0.15">
      <c r="A13" s="7" t="str">
        <f t="shared" ref="A13:B13" si="9">A12</f>
        <v>46C mESCs</v>
      </c>
      <c r="B13" s="8" t="str">
        <f t="shared" si="9"/>
        <v>210219_FISH_C_46C.lif</v>
      </c>
      <c r="C13" s="8" t="s">
        <v>271</v>
      </c>
      <c r="D13" s="8" t="s">
        <v>237</v>
      </c>
      <c r="E13" s="8" t="s">
        <v>272</v>
      </c>
      <c r="F13" s="13" t="s">
        <v>273</v>
      </c>
      <c r="G13" s="13">
        <v>0.219</v>
      </c>
      <c r="H13" s="13">
        <v>0.28599999999999998</v>
      </c>
      <c r="I13" s="13">
        <v>0.113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</row>
    <row r="14" spans="1:30" ht="15.75" customHeight="1" x14ac:dyDescent="0.15">
      <c r="A14" s="7" t="str">
        <f t="shared" ref="A14:B14" si="10">A13</f>
        <v>46C mESCs</v>
      </c>
      <c r="B14" s="8" t="str">
        <f t="shared" si="10"/>
        <v>210219_FISH_C_46C.lif</v>
      </c>
      <c r="C14" s="8" t="s">
        <v>274</v>
      </c>
      <c r="D14" s="8" t="s">
        <v>237</v>
      </c>
      <c r="E14" s="8" t="s">
        <v>275</v>
      </c>
      <c r="F14" s="13" t="s">
        <v>276</v>
      </c>
      <c r="G14" s="13">
        <v>0.622</v>
      </c>
      <c r="H14" s="13">
        <v>0.40699999999999997</v>
      </c>
      <c r="I14" s="13">
        <v>0.27100000000000002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</row>
    <row r="15" spans="1:30" ht="15.75" customHeight="1" x14ac:dyDescent="0.15">
      <c r="A15" s="7" t="str">
        <f t="shared" ref="A15:C15" si="11">A14</f>
        <v>46C mESCs</v>
      </c>
      <c r="B15" s="8" t="str">
        <f t="shared" si="11"/>
        <v>210219_FISH_C_46C.lif</v>
      </c>
      <c r="C15" s="8" t="str">
        <f t="shared" si="11"/>
        <v>11d 11r 11g 11fr</v>
      </c>
      <c r="D15" s="8" t="s">
        <v>237</v>
      </c>
      <c r="E15" s="8" t="s">
        <v>275</v>
      </c>
      <c r="F15" s="13" t="s">
        <v>277</v>
      </c>
      <c r="G15" s="13">
        <v>0.48399999999999999</v>
      </c>
      <c r="H15" s="13">
        <v>0.108</v>
      </c>
      <c r="I15" s="13">
        <v>0.42499999999999999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</row>
    <row r="16" spans="1:30" ht="15.75" customHeight="1" x14ac:dyDescent="0.15">
      <c r="A16" s="7" t="str">
        <f t="shared" ref="A16:C16" si="12">A15</f>
        <v>46C mESCs</v>
      </c>
      <c r="B16" s="8" t="str">
        <f t="shared" si="12"/>
        <v>210219_FISH_C_46C.lif</v>
      </c>
      <c r="C16" s="8" t="str">
        <f t="shared" si="12"/>
        <v>11d 11r 11g 11fr</v>
      </c>
      <c r="D16" s="8" t="s">
        <v>237</v>
      </c>
      <c r="E16" s="8" t="s">
        <v>275</v>
      </c>
      <c r="F16" s="13" t="s">
        <v>278</v>
      </c>
      <c r="G16" s="13">
        <v>1.093</v>
      </c>
      <c r="H16" s="13">
        <v>0.53</v>
      </c>
      <c r="I16" s="13">
        <v>0.51800000000000002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</row>
    <row r="17" spans="1:30" ht="15.75" customHeight="1" x14ac:dyDescent="0.15">
      <c r="A17" s="7" t="str">
        <f t="shared" ref="A17:B17" si="13">A16</f>
        <v>46C mESCs</v>
      </c>
      <c r="B17" s="8" t="str">
        <f t="shared" si="13"/>
        <v>210219_FISH_C_46C.lif</v>
      </c>
      <c r="C17" s="8" t="s">
        <v>236</v>
      </c>
      <c r="D17" s="8" t="s">
        <v>237</v>
      </c>
      <c r="E17" s="8" t="s">
        <v>238</v>
      </c>
      <c r="F17" s="13" t="s">
        <v>279</v>
      </c>
      <c r="G17" s="13">
        <v>0.222</v>
      </c>
      <c r="H17" s="13">
        <v>0.20300000000000001</v>
      </c>
      <c r="I17" s="13">
        <v>0.42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</row>
    <row r="18" spans="1:30" ht="15.75" customHeight="1" x14ac:dyDescent="0.15">
      <c r="A18" s="7" t="str">
        <f t="shared" ref="A18:C18" si="14">A17</f>
        <v>46C mESCs</v>
      </c>
      <c r="B18" s="8" t="str">
        <f t="shared" si="14"/>
        <v>210219_FISH_C_46C.lif</v>
      </c>
      <c r="C18" s="8" t="str">
        <f t="shared" si="14"/>
        <v>12d 12r 12g 12fr</v>
      </c>
      <c r="D18" s="8" t="s">
        <v>237</v>
      </c>
      <c r="E18" s="8" t="s">
        <v>238</v>
      </c>
      <c r="F18" s="13" t="s">
        <v>280</v>
      </c>
      <c r="G18" s="13">
        <v>0.22</v>
      </c>
      <c r="H18" s="13">
        <v>0.14099999999999999</v>
      </c>
      <c r="I18" s="13">
        <v>0.155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</row>
    <row r="19" spans="1:30" ht="15.75" customHeight="1" x14ac:dyDescent="0.15">
      <c r="A19" s="7" t="str">
        <f t="shared" ref="A19:B19" si="15">A18</f>
        <v>46C mESCs</v>
      </c>
      <c r="B19" s="8" t="str">
        <f t="shared" si="15"/>
        <v>210219_FISH_C_46C.lif</v>
      </c>
      <c r="C19" s="8" t="s">
        <v>281</v>
      </c>
      <c r="D19" s="8" t="s">
        <v>237</v>
      </c>
      <c r="E19" s="8" t="s">
        <v>282</v>
      </c>
      <c r="F19" s="13" t="s">
        <v>283</v>
      </c>
      <c r="G19" s="13">
        <v>0.69099999999999995</v>
      </c>
      <c r="H19" s="13">
        <v>0.499</v>
      </c>
      <c r="I19" s="13">
        <v>0.60299999999999998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</row>
    <row r="20" spans="1:30" ht="15.75" customHeight="1" x14ac:dyDescent="0.15">
      <c r="A20" s="7" t="str">
        <f t="shared" ref="A20:B20" si="16">A19</f>
        <v>46C mESCs</v>
      </c>
      <c r="B20" s="8" t="str">
        <f t="shared" si="16"/>
        <v>210219_FISH_C_46C.lif</v>
      </c>
      <c r="C20" s="8" t="s">
        <v>284</v>
      </c>
      <c r="D20" s="8" t="s">
        <v>237</v>
      </c>
      <c r="E20" s="8" t="s">
        <v>285</v>
      </c>
      <c r="F20" s="13" t="s">
        <v>286</v>
      </c>
      <c r="G20" s="13">
        <v>0.56499999999999995</v>
      </c>
      <c r="H20" s="13">
        <v>0.17899999999999999</v>
      </c>
      <c r="I20" s="13">
        <v>0.38100000000000001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</row>
    <row r="21" spans="1:30" ht="15.75" customHeight="1" x14ac:dyDescent="0.15">
      <c r="A21" s="7" t="str">
        <f t="shared" ref="A21:B21" si="17">A20</f>
        <v>46C mESCs</v>
      </c>
      <c r="B21" s="8" t="str">
        <f t="shared" si="17"/>
        <v>210219_FISH_C_46C.lif</v>
      </c>
      <c r="C21" s="8" t="s">
        <v>287</v>
      </c>
      <c r="D21" s="8" t="s">
        <v>237</v>
      </c>
      <c r="E21" s="8" t="s">
        <v>288</v>
      </c>
      <c r="F21" s="13" t="s">
        <v>289</v>
      </c>
      <c r="G21" s="13">
        <v>0.52200000000000002</v>
      </c>
      <c r="H21" s="13">
        <v>0.34899999999999998</v>
      </c>
      <c r="I21" s="13">
        <v>0.24199999999999999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</row>
    <row r="22" spans="1:30" ht="15.75" customHeight="1" x14ac:dyDescent="0.15">
      <c r="A22" s="7" t="str">
        <f t="shared" ref="A22:B22" si="18">A21</f>
        <v>46C mESCs</v>
      </c>
      <c r="B22" s="8" t="str">
        <f t="shared" si="18"/>
        <v>210219_FISH_C_46C.lif</v>
      </c>
      <c r="C22" s="8" t="s">
        <v>290</v>
      </c>
      <c r="D22" s="8" t="s">
        <v>237</v>
      </c>
      <c r="E22" s="8" t="s">
        <v>291</v>
      </c>
      <c r="F22" s="13" t="s">
        <v>292</v>
      </c>
      <c r="G22" s="13">
        <v>7.0999999999999994E-2</v>
      </c>
      <c r="H22" s="13">
        <v>0.182</v>
      </c>
      <c r="I22" s="13">
        <v>0.20300000000000001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</row>
    <row r="23" spans="1:30" ht="15.75" customHeight="1" x14ac:dyDescent="0.15">
      <c r="A23" s="7" t="str">
        <f t="shared" ref="A23:C23" si="19">A22</f>
        <v>46C mESCs</v>
      </c>
      <c r="B23" s="8" t="str">
        <f t="shared" si="19"/>
        <v>210219_FISH_C_46C.lif</v>
      </c>
      <c r="C23" s="8" t="str">
        <f t="shared" si="19"/>
        <v>17d 17r 17g 17fr</v>
      </c>
      <c r="D23" s="8" t="s">
        <v>237</v>
      </c>
      <c r="E23" s="8" t="s">
        <v>291</v>
      </c>
      <c r="F23" s="13" t="s">
        <v>293</v>
      </c>
      <c r="G23" s="13">
        <v>0.34799999999999998</v>
      </c>
      <c r="H23" s="13">
        <v>0.39400000000000002</v>
      </c>
      <c r="I23" s="13">
        <v>0.219</v>
      </c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</row>
    <row r="24" spans="1:30" ht="15.75" customHeight="1" x14ac:dyDescent="0.15">
      <c r="A24" s="7" t="str">
        <f t="shared" ref="A24:B24" si="20">A23</f>
        <v>46C mESCs</v>
      </c>
      <c r="B24" s="8" t="str">
        <f t="shared" si="20"/>
        <v>210219_FISH_C_46C.lif</v>
      </c>
      <c r="C24" s="8" t="s">
        <v>294</v>
      </c>
      <c r="D24" s="8" t="s">
        <v>237</v>
      </c>
      <c r="E24" s="8" t="s">
        <v>295</v>
      </c>
      <c r="F24" s="13" t="s">
        <v>296</v>
      </c>
      <c r="G24" s="13">
        <v>0.28199999999999997</v>
      </c>
      <c r="H24" s="13">
        <v>0.246</v>
      </c>
      <c r="I24" s="13">
        <v>9.0999999999999998E-2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</row>
    <row r="25" spans="1:30" ht="15.75" customHeight="1" x14ac:dyDescent="0.15">
      <c r="A25" s="7" t="str">
        <f t="shared" ref="A25:B25" si="21">A24</f>
        <v>46C mESCs</v>
      </c>
      <c r="B25" s="8" t="str">
        <f t="shared" si="21"/>
        <v>210219_FISH_C_46C.lif</v>
      </c>
      <c r="C25" s="8" t="s">
        <v>297</v>
      </c>
      <c r="D25" s="8" t="s">
        <v>237</v>
      </c>
      <c r="E25" s="8" t="s">
        <v>298</v>
      </c>
      <c r="F25" s="13" t="s">
        <v>299</v>
      </c>
      <c r="G25" s="13">
        <v>0.23300000000000001</v>
      </c>
      <c r="H25" s="13">
        <v>0.14000000000000001</v>
      </c>
      <c r="I25" s="13">
        <v>0.23300000000000001</v>
      </c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</row>
    <row r="26" spans="1:30" ht="15.75" customHeight="1" x14ac:dyDescent="0.15">
      <c r="A26" s="7" t="str">
        <f t="shared" ref="A26:C26" si="22">A25</f>
        <v>46C mESCs</v>
      </c>
      <c r="B26" s="8" t="str">
        <f t="shared" si="22"/>
        <v>210219_FISH_C_46C.lif</v>
      </c>
      <c r="C26" s="8" t="str">
        <f t="shared" si="22"/>
        <v>19d 19r 19g 19fr</v>
      </c>
      <c r="D26" s="8" t="s">
        <v>237</v>
      </c>
      <c r="E26" s="8" t="s">
        <v>298</v>
      </c>
      <c r="F26" s="13" t="s">
        <v>300</v>
      </c>
      <c r="G26" s="13">
        <v>0.49299999999999999</v>
      </c>
      <c r="H26" s="13">
        <v>0.34799999999999998</v>
      </c>
      <c r="I26" s="13">
        <v>0.24099999999999999</v>
      </c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</row>
    <row r="27" spans="1:30" ht="15.75" customHeight="1" x14ac:dyDescent="0.15">
      <c r="A27" s="13" t="s">
        <v>28</v>
      </c>
      <c r="B27" s="8" t="s">
        <v>240</v>
      </c>
      <c r="C27" s="8" t="s">
        <v>253</v>
      </c>
      <c r="D27" s="8" t="s">
        <v>242</v>
      </c>
      <c r="E27" s="8" t="s">
        <v>301</v>
      </c>
      <c r="F27" s="13" t="s">
        <v>302</v>
      </c>
      <c r="G27" s="13">
        <v>0.13900000000000001</v>
      </c>
      <c r="H27" s="13">
        <v>5.5E-2</v>
      </c>
      <c r="I27" s="13">
        <v>8.7999999999999995E-2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</row>
    <row r="28" spans="1:30" ht="15.75" customHeight="1" x14ac:dyDescent="0.15">
      <c r="A28" s="7" t="str">
        <f t="shared" ref="A28:B28" si="23">A27</f>
        <v>mouse CA1 PGNs</v>
      </c>
      <c r="B28" s="7" t="str">
        <f t="shared" si="23"/>
        <v>210219_FISH_A_PGNs.lif</v>
      </c>
      <c r="C28" s="8" t="s">
        <v>303</v>
      </c>
      <c r="D28" s="8" t="s">
        <v>242</v>
      </c>
      <c r="E28" s="8" t="s">
        <v>304</v>
      </c>
      <c r="F28" s="13" t="s">
        <v>305</v>
      </c>
      <c r="G28" s="13">
        <v>7.5999999999999998E-2</v>
      </c>
      <c r="H28" s="13">
        <v>8.2000000000000003E-2</v>
      </c>
      <c r="I28" s="13">
        <v>7.1999999999999995E-2</v>
      </c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</row>
    <row r="29" spans="1:30" ht="15.75" customHeight="1" x14ac:dyDescent="0.15">
      <c r="A29" s="7" t="str">
        <f t="shared" ref="A29:B29" si="24">A28</f>
        <v>mouse CA1 PGNs</v>
      </c>
      <c r="B29" s="7" t="str">
        <f t="shared" si="24"/>
        <v>210219_FISH_A_PGNs.lif</v>
      </c>
      <c r="C29" s="8" t="s">
        <v>260</v>
      </c>
      <c r="D29" s="8" t="s">
        <v>242</v>
      </c>
      <c r="E29" s="8" t="s">
        <v>306</v>
      </c>
      <c r="F29" s="13" t="s">
        <v>307</v>
      </c>
      <c r="G29" s="13">
        <v>1.2410000000000001</v>
      </c>
      <c r="H29" s="13">
        <v>0.47399999999999998</v>
      </c>
      <c r="I29" s="13">
        <v>0.79</v>
      </c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</row>
    <row r="30" spans="1:30" ht="15.75" customHeight="1" x14ac:dyDescent="0.15">
      <c r="A30" s="7" t="str">
        <f t="shared" ref="A30:B30" si="25">A29</f>
        <v>mouse CA1 PGNs</v>
      </c>
      <c r="B30" s="7" t="str">
        <f t="shared" si="25"/>
        <v>210219_FISH_A_PGNs.lif</v>
      </c>
      <c r="C30" s="8" t="s">
        <v>268</v>
      </c>
      <c r="D30" s="8" t="s">
        <v>242</v>
      </c>
      <c r="E30" s="8" t="s">
        <v>308</v>
      </c>
      <c r="F30" s="13" t="s">
        <v>309</v>
      </c>
      <c r="G30" s="13">
        <v>0.90300000000000002</v>
      </c>
      <c r="H30" s="13">
        <v>0.27300000000000002</v>
      </c>
      <c r="I30" s="13">
        <v>1.048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</row>
    <row r="31" spans="1:30" ht="15.75" customHeight="1" x14ac:dyDescent="0.15">
      <c r="A31" s="7" t="str">
        <f t="shared" ref="A31:C31" si="26">A30</f>
        <v>mouse CA1 PGNs</v>
      </c>
      <c r="B31" s="7" t="str">
        <f t="shared" si="26"/>
        <v>210219_FISH_A_PGNs.lif</v>
      </c>
      <c r="C31" s="8" t="str">
        <f t="shared" si="26"/>
        <v>7d 7r 7g 7fr</v>
      </c>
      <c r="D31" s="8" t="s">
        <v>242</v>
      </c>
      <c r="E31" s="8" t="s">
        <v>308</v>
      </c>
      <c r="F31" s="13" t="s">
        <v>310</v>
      </c>
      <c r="G31" s="13">
        <v>0.46600000000000003</v>
      </c>
      <c r="H31" s="13">
        <v>0.41299999999999998</v>
      </c>
      <c r="I31" s="13">
        <v>0.114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</row>
    <row r="32" spans="1:30" ht="15.75" customHeight="1" x14ac:dyDescent="0.15">
      <c r="A32" s="7" t="str">
        <f t="shared" ref="A32:B32" si="27">A31</f>
        <v>mouse CA1 PGNs</v>
      </c>
      <c r="B32" s="7" t="str">
        <f t="shared" si="27"/>
        <v>210219_FISH_A_PGNs.lif</v>
      </c>
      <c r="C32" s="8" t="s">
        <v>271</v>
      </c>
      <c r="D32" s="8" t="s">
        <v>242</v>
      </c>
      <c r="E32" s="8" t="s">
        <v>311</v>
      </c>
      <c r="F32" s="13" t="s">
        <v>312</v>
      </c>
      <c r="G32" s="13">
        <v>0.873</v>
      </c>
      <c r="H32" s="13">
        <v>0.30299999999999999</v>
      </c>
      <c r="I32" s="13">
        <v>1.137</v>
      </c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</row>
    <row r="33" spans="1:30" ht="15.75" customHeight="1" x14ac:dyDescent="0.15">
      <c r="A33" s="7" t="str">
        <f t="shared" ref="A33:C33" si="28">A32</f>
        <v>mouse CA1 PGNs</v>
      </c>
      <c r="B33" s="7" t="str">
        <f t="shared" si="28"/>
        <v>210219_FISH_A_PGNs.lif</v>
      </c>
      <c r="C33" s="8" t="str">
        <f t="shared" si="28"/>
        <v>8d 8r 8g 8fr</v>
      </c>
      <c r="D33" s="8" t="s">
        <v>242</v>
      </c>
      <c r="E33" s="8" t="s">
        <v>311</v>
      </c>
      <c r="F33" s="13" t="s">
        <v>313</v>
      </c>
      <c r="G33" s="13">
        <v>0.434</v>
      </c>
      <c r="H33" s="13">
        <v>0.40200000000000002</v>
      </c>
      <c r="I33" s="13">
        <v>0.18099999999999999</v>
      </c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</row>
    <row r="34" spans="1:30" ht="15.75" customHeight="1" x14ac:dyDescent="0.15">
      <c r="A34" s="7" t="str">
        <f t="shared" ref="A34:B34" si="29">A33</f>
        <v>mouse CA1 PGNs</v>
      </c>
      <c r="B34" s="7" t="str">
        <f t="shared" si="29"/>
        <v>210219_FISH_A_PGNs.lif</v>
      </c>
      <c r="C34" s="8" t="s">
        <v>236</v>
      </c>
      <c r="D34" s="8" t="s">
        <v>242</v>
      </c>
      <c r="E34" s="8" t="s">
        <v>314</v>
      </c>
      <c r="F34" s="13" t="s">
        <v>315</v>
      </c>
      <c r="G34" s="13">
        <v>0.501</v>
      </c>
      <c r="H34" s="13">
        <v>0.37</v>
      </c>
      <c r="I34" s="13">
        <v>0.24099999999999999</v>
      </c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</row>
    <row r="35" spans="1:30" ht="15.75" customHeight="1" x14ac:dyDescent="0.15">
      <c r="A35" s="7" t="str">
        <f t="shared" ref="A35:B35" si="30">A34</f>
        <v>mouse CA1 PGNs</v>
      </c>
      <c r="B35" s="7" t="str">
        <f t="shared" si="30"/>
        <v>210219_FISH_A_PGNs.lif</v>
      </c>
      <c r="C35" s="8" t="s">
        <v>287</v>
      </c>
      <c r="D35" s="8" t="s">
        <v>242</v>
      </c>
      <c r="E35" s="8" t="s">
        <v>316</v>
      </c>
      <c r="F35" s="13" t="s">
        <v>317</v>
      </c>
      <c r="G35" s="13">
        <v>0.89400000000000002</v>
      </c>
      <c r="H35" s="13">
        <v>0.22800000000000001</v>
      </c>
      <c r="I35" s="13">
        <v>1.1060000000000001</v>
      </c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</row>
    <row r="36" spans="1:30" ht="15.75" customHeight="1" x14ac:dyDescent="0.15">
      <c r="A36" s="7" t="str">
        <f t="shared" ref="A36:C36" si="31">A35</f>
        <v>mouse CA1 PGNs</v>
      </c>
      <c r="B36" s="7" t="str">
        <f t="shared" si="31"/>
        <v>210219_FISH_A_PGNs.lif</v>
      </c>
      <c r="C36" s="8" t="str">
        <f t="shared" si="31"/>
        <v>16d 16r 16g 16fr</v>
      </c>
      <c r="D36" s="8" t="s">
        <v>242</v>
      </c>
      <c r="E36" s="8" t="str">
        <f>E35</f>
        <v>210219_FISH_A_PGNs_16</v>
      </c>
      <c r="F36" s="13" t="s">
        <v>318</v>
      </c>
      <c r="G36" s="13">
        <v>0.40400000000000003</v>
      </c>
      <c r="H36" s="13">
        <v>0.35899999999999999</v>
      </c>
      <c r="I36" s="13">
        <v>0.16800000000000001</v>
      </c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</row>
    <row r="37" spans="1:30" ht="15.75" customHeight="1" x14ac:dyDescent="0.15">
      <c r="A37" s="7" t="str">
        <f t="shared" ref="A37:B37" si="32">A36</f>
        <v>mouse CA1 PGNs</v>
      </c>
      <c r="B37" s="7" t="str">
        <f t="shared" si="32"/>
        <v>210219_FISH_A_PGNs.lif</v>
      </c>
      <c r="C37" s="8" t="s">
        <v>294</v>
      </c>
      <c r="D37" s="8" t="s">
        <v>242</v>
      </c>
      <c r="E37" s="8" t="s">
        <v>319</v>
      </c>
      <c r="F37" s="13" t="s">
        <v>320</v>
      </c>
      <c r="G37" s="13">
        <v>0.4</v>
      </c>
      <c r="H37" s="13">
        <v>0.18099999999999999</v>
      </c>
      <c r="I37" s="13">
        <v>0.19</v>
      </c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</row>
    <row r="38" spans="1:30" ht="15.75" customHeight="1" x14ac:dyDescent="0.15">
      <c r="A38" s="7" t="str">
        <f t="shared" ref="A38:B38" si="33">A37</f>
        <v>mouse CA1 PGNs</v>
      </c>
      <c r="B38" s="7" t="str">
        <f t="shared" si="33"/>
        <v>210219_FISH_A_PGNs.lif</v>
      </c>
      <c r="C38" s="8" t="s">
        <v>321</v>
      </c>
      <c r="D38" s="8" t="s">
        <v>242</v>
      </c>
      <c r="E38" s="8" t="s">
        <v>322</v>
      </c>
      <c r="F38" s="13" t="s">
        <v>323</v>
      </c>
      <c r="G38" s="13">
        <v>1.298</v>
      </c>
      <c r="H38" s="13">
        <v>0.39900000000000002</v>
      </c>
      <c r="I38" s="13">
        <v>1.1299999999999999</v>
      </c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</row>
    <row r="39" spans="1:30" ht="15.75" customHeight="1" x14ac:dyDescent="0.15">
      <c r="A39" s="7" t="str">
        <f t="shared" ref="A39:C39" si="34">A38</f>
        <v>mouse CA1 PGNs</v>
      </c>
      <c r="B39" s="7" t="str">
        <f t="shared" si="34"/>
        <v>210219_FISH_A_PGNs.lif</v>
      </c>
      <c r="C39" s="8" t="str">
        <f t="shared" si="34"/>
        <v>24d 24r 24g 24fr</v>
      </c>
      <c r="D39" s="8" t="s">
        <v>242</v>
      </c>
      <c r="E39" s="8" t="s">
        <v>322</v>
      </c>
      <c r="F39" s="13" t="s">
        <v>324</v>
      </c>
      <c r="G39" s="13">
        <v>1.853</v>
      </c>
      <c r="H39" s="13">
        <v>1.8879999999999999</v>
      </c>
      <c r="I39" s="13">
        <v>9.6000000000000002E-2</v>
      </c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</row>
    <row r="40" spans="1:30" ht="15.75" customHeight="1" x14ac:dyDescent="0.15">
      <c r="A40" s="7" t="str">
        <f t="shared" ref="A40:B40" si="35">A39</f>
        <v>mouse CA1 PGNs</v>
      </c>
      <c r="B40" s="7" t="str">
        <f t="shared" si="35"/>
        <v>210219_FISH_A_PGNs.lif</v>
      </c>
      <c r="C40" s="8" t="s">
        <v>241</v>
      </c>
      <c r="D40" s="8" t="s">
        <v>242</v>
      </c>
      <c r="E40" s="8" t="s">
        <v>243</v>
      </c>
      <c r="F40" s="13" t="s">
        <v>325</v>
      </c>
      <c r="G40" s="13">
        <v>0.45900000000000002</v>
      </c>
      <c r="H40" s="13">
        <v>0.19900000000000001</v>
      </c>
      <c r="I40" s="13">
        <v>0.627</v>
      </c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</row>
    <row r="41" spans="1:30" ht="15.75" customHeight="1" x14ac:dyDescent="0.15">
      <c r="A41" s="7" t="str">
        <f t="shared" ref="A41:C41" si="36">A40</f>
        <v>mouse CA1 PGNs</v>
      </c>
      <c r="B41" s="7" t="str">
        <f t="shared" si="36"/>
        <v>210219_FISH_A_PGNs.lif</v>
      </c>
      <c r="C41" s="8" t="str">
        <f t="shared" si="36"/>
        <v>27d 27r 27g 27fr</v>
      </c>
      <c r="D41" s="8" t="s">
        <v>242</v>
      </c>
      <c r="E41" s="8" t="str">
        <f t="shared" ref="E41:E42" si="37">E40</f>
        <v>210219_FISH_A_PGNs_27</v>
      </c>
      <c r="F41" s="13" t="s">
        <v>326</v>
      </c>
      <c r="G41" s="13">
        <v>0.23100000000000001</v>
      </c>
      <c r="H41" s="13">
        <v>0.16</v>
      </c>
      <c r="I41" s="13">
        <v>0.113</v>
      </c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</row>
    <row r="42" spans="1:30" ht="15.75" customHeight="1" x14ac:dyDescent="0.15">
      <c r="A42" s="7" t="str">
        <f t="shared" ref="A42:C42" si="38">A41</f>
        <v>mouse CA1 PGNs</v>
      </c>
      <c r="B42" s="7" t="str">
        <f t="shared" si="38"/>
        <v>210219_FISH_A_PGNs.lif</v>
      </c>
      <c r="C42" s="8" t="str">
        <f t="shared" si="38"/>
        <v>27d 27r 27g 27fr</v>
      </c>
      <c r="D42" s="8" t="s">
        <v>242</v>
      </c>
      <c r="E42" s="8" t="str">
        <f t="shared" si="37"/>
        <v>210219_FISH_A_PGNs_27</v>
      </c>
      <c r="F42" s="13" t="s">
        <v>327</v>
      </c>
      <c r="G42" s="13">
        <v>0.73499999999999999</v>
      </c>
      <c r="H42" s="13">
        <v>0.22500000000000001</v>
      </c>
      <c r="I42" s="13">
        <v>0.52500000000000002</v>
      </c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</row>
    <row r="43" spans="1:30" ht="15.75" customHeight="1" x14ac:dyDescent="0.15">
      <c r="A43" s="7" t="str">
        <f t="shared" ref="A43:B43" si="39">A42</f>
        <v>mouse CA1 PGNs</v>
      </c>
      <c r="B43" s="7" t="str">
        <f t="shared" si="39"/>
        <v>210219_FISH_A_PGNs.lif</v>
      </c>
      <c r="C43" s="8" t="s">
        <v>328</v>
      </c>
      <c r="D43" s="8" t="s">
        <v>242</v>
      </c>
      <c r="E43" s="8" t="s">
        <v>329</v>
      </c>
      <c r="F43" s="13" t="s">
        <v>330</v>
      </c>
      <c r="G43" s="13">
        <v>0.80700000000000005</v>
      </c>
      <c r="H43" s="13">
        <v>0.313</v>
      </c>
      <c r="I43" s="13">
        <v>0.69699999999999995</v>
      </c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</row>
    <row r="44" spans="1:30" ht="15.75" customHeight="1" x14ac:dyDescent="0.15">
      <c r="A44" s="7" t="str">
        <f t="shared" ref="A44:B44" si="40">A43</f>
        <v>mouse CA1 PGNs</v>
      </c>
      <c r="B44" s="7" t="str">
        <f t="shared" si="40"/>
        <v>210219_FISH_A_PGNs.lif</v>
      </c>
      <c r="C44" s="8" t="s">
        <v>331</v>
      </c>
      <c r="D44" s="8" t="s">
        <v>242</v>
      </c>
      <c r="E44" s="8" t="s">
        <v>332</v>
      </c>
      <c r="F44" s="13" t="s">
        <v>333</v>
      </c>
      <c r="G44" s="13">
        <v>1.07</v>
      </c>
      <c r="H44" s="13">
        <v>0.56299999999999994</v>
      </c>
      <c r="I44" s="13">
        <v>0.85099999999999998</v>
      </c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</row>
    <row r="45" spans="1:30" ht="15.75" customHeight="1" x14ac:dyDescent="0.15">
      <c r="A45" s="7" t="str">
        <f t="shared" ref="A45:B45" si="41">A44</f>
        <v>mouse CA1 PGNs</v>
      </c>
      <c r="B45" s="7" t="str">
        <f t="shared" si="41"/>
        <v>210219_FISH_A_PGNs.lif</v>
      </c>
      <c r="C45" s="8" t="s">
        <v>334</v>
      </c>
      <c r="D45" s="8" t="s">
        <v>242</v>
      </c>
      <c r="E45" s="8" t="s">
        <v>335</v>
      </c>
      <c r="F45" s="13" t="s">
        <v>336</v>
      </c>
      <c r="G45" s="13">
        <v>1.1479999999999999</v>
      </c>
      <c r="H45" s="13">
        <v>0.67100000000000004</v>
      </c>
      <c r="I45" s="13">
        <v>1.216</v>
      </c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</row>
    <row r="46" spans="1:30" ht="15.75" customHeight="1" x14ac:dyDescent="0.15">
      <c r="A46" s="7" t="str">
        <f t="shared" ref="A46:B46" si="42">A45</f>
        <v>mouse CA1 PGNs</v>
      </c>
      <c r="B46" s="7" t="str">
        <f t="shared" si="42"/>
        <v>210219_FISH_A_PGNs.lif</v>
      </c>
      <c r="C46" s="8" t="s">
        <v>337</v>
      </c>
      <c r="D46" s="8" t="s">
        <v>242</v>
      </c>
      <c r="E46" s="8" t="s">
        <v>338</v>
      </c>
      <c r="F46" s="13" t="s">
        <v>339</v>
      </c>
      <c r="G46" s="13">
        <v>0.17899999999999999</v>
      </c>
      <c r="H46" s="13">
        <v>0.19400000000000001</v>
      </c>
      <c r="I46" s="13">
        <v>9.1999999999999998E-2</v>
      </c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</row>
    <row r="47" spans="1:30" ht="15.75" customHeight="1" x14ac:dyDescent="0.1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</row>
    <row r="48" spans="1:30" ht="15.75" customHeight="1" x14ac:dyDescent="0.1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</row>
    <row r="49" spans="1:30" ht="14" x14ac:dyDescent="0.1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</row>
    <row r="50" spans="1:30" ht="14" x14ac:dyDescent="0.1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</row>
    <row r="51" spans="1:30" ht="14" x14ac:dyDescent="0.1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</row>
    <row r="52" spans="1:30" ht="14" x14ac:dyDescent="0.1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</row>
    <row r="53" spans="1:30" ht="14" x14ac:dyDescent="0.1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</row>
    <row r="54" spans="1:30" ht="14" x14ac:dyDescent="0.1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</row>
    <row r="55" spans="1:30" ht="14" x14ac:dyDescent="0.1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</row>
    <row r="56" spans="1:30" ht="14" x14ac:dyDescent="0.1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</row>
    <row r="57" spans="1:30" ht="14" x14ac:dyDescent="0.1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</row>
    <row r="58" spans="1:30" ht="14" x14ac:dyDescent="0.1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</row>
    <row r="59" spans="1:30" ht="14" x14ac:dyDescent="0.1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</row>
    <row r="60" spans="1:30" ht="14" x14ac:dyDescent="0.1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</row>
    <row r="61" spans="1:30" ht="14" x14ac:dyDescent="0.1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</row>
    <row r="62" spans="1:30" ht="14" x14ac:dyDescent="0.1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</row>
    <row r="63" spans="1:30" ht="14" x14ac:dyDescent="0.1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</row>
    <row r="64" spans="1:30" ht="14" x14ac:dyDescent="0.1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</row>
    <row r="65" spans="1:30" ht="14" x14ac:dyDescent="0.1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</row>
    <row r="66" spans="1:30" ht="14" x14ac:dyDescent="0.1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</row>
    <row r="67" spans="1:30" ht="14" x14ac:dyDescent="0.1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</row>
    <row r="68" spans="1:30" ht="14" x14ac:dyDescent="0.1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</row>
    <row r="69" spans="1:30" ht="14" x14ac:dyDescent="0.1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</row>
    <row r="70" spans="1:30" ht="14" x14ac:dyDescent="0.1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</row>
    <row r="71" spans="1:30" ht="14" x14ac:dyDescent="0.1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</row>
    <row r="72" spans="1:30" ht="14" x14ac:dyDescent="0.1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</row>
    <row r="73" spans="1:30" ht="14" x14ac:dyDescent="0.1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</row>
    <row r="74" spans="1:30" ht="14" x14ac:dyDescent="0.1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</row>
    <row r="75" spans="1:30" ht="14" x14ac:dyDescent="0.1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</row>
    <row r="76" spans="1:30" ht="14" x14ac:dyDescent="0.1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</row>
    <row r="77" spans="1:30" ht="14" x14ac:dyDescent="0.1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</row>
    <row r="78" spans="1:30" ht="14" x14ac:dyDescent="0.1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</row>
    <row r="79" spans="1:30" ht="14" x14ac:dyDescent="0.1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</row>
    <row r="80" spans="1:30" ht="14" x14ac:dyDescent="0.1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</row>
    <row r="81" spans="1:30" ht="14" x14ac:dyDescent="0.1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</row>
    <row r="82" spans="1:30" ht="14" x14ac:dyDescent="0.1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</row>
    <row r="83" spans="1:30" ht="14" x14ac:dyDescent="0.1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</row>
    <row r="84" spans="1:30" ht="14" x14ac:dyDescent="0.1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</row>
    <row r="85" spans="1:30" ht="14" x14ac:dyDescent="0.1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</row>
    <row r="86" spans="1:30" ht="14" x14ac:dyDescent="0.1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</row>
    <row r="87" spans="1:30" ht="14" x14ac:dyDescent="0.1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</row>
    <row r="88" spans="1:30" ht="14" x14ac:dyDescent="0.1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</row>
    <row r="89" spans="1:30" ht="14" x14ac:dyDescent="0.1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</row>
    <row r="90" spans="1:30" ht="14" x14ac:dyDescent="0.1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</row>
    <row r="91" spans="1:30" ht="14" x14ac:dyDescent="0.1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</row>
    <row r="92" spans="1:30" ht="14" x14ac:dyDescent="0.1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</row>
    <row r="93" spans="1:30" ht="14" x14ac:dyDescent="0.1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</row>
    <row r="94" spans="1:30" ht="14" x14ac:dyDescent="0.1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</row>
    <row r="95" spans="1:30" ht="14" x14ac:dyDescent="0.1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</row>
    <row r="96" spans="1:30" ht="14" x14ac:dyDescent="0.1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</row>
    <row r="97" spans="1:30" ht="14" x14ac:dyDescent="0.1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</row>
    <row r="98" spans="1:30" ht="14" x14ac:dyDescent="0.1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</row>
    <row r="99" spans="1:30" ht="14" x14ac:dyDescent="0.1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</row>
    <row r="100" spans="1:30" ht="14" x14ac:dyDescent="0.1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</row>
    <row r="101" spans="1:30" ht="14" x14ac:dyDescent="0.1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</row>
    <row r="102" spans="1:30" ht="14" x14ac:dyDescent="0.1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</row>
    <row r="103" spans="1:30" ht="14" x14ac:dyDescent="0.1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</row>
    <row r="104" spans="1:30" ht="14" x14ac:dyDescent="0.1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</row>
    <row r="105" spans="1:30" ht="14" x14ac:dyDescent="0.1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</row>
    <row r="106" spans="1:30" ht="14" x14ac:dyDescent="0.1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</row>
    <row r="107" spans="1:30" ht="14" x14ac:dyDescent="0.1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</row>
    <row r="108" spans="1:30" ht="14" x14ac:dyDescent="0.1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</row>
    <row r="109" spans="1:30" ht="14" x14ac:dyDescent="0.1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</row>
    <row r="110" spans="1:30" ht="14" x14ac:dyDescent="0.1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</row>
    <row r="111" spans="1:30" ht="14" x14ac:dyDescent="0.1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</row>
    <row r="112" spans="1:30" ht="14" x14ac:dyDescent="0.1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</row>
    <row r="113" spans="1:30" ht="14" x14ac:dyDescent="0.1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</row>
    <row r="114" spans="1:30" ht="14" x14ac:dyDescent="0.1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</row>
    <row r="115" spans="1:30" ht="14" x14ac:dyDescent="0.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</row>
    <row r="116" spans="1:30" ht="14" x14ac:dyDescent="0.1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</row>
    <row r="117" spans="1:30" ht="14" x14ac:dyDescent="0.1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</row>
    <row r="118" spans="1:30" ht="14" x14ac:dyDescent="0.1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</row>
    <row r="119" spans="1:30" ht="14" x14ac:dyDescent="0.1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</row>
    <row r="120" spans="1:30" ht="14" x14ac:dyDescent="0.1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</row>
    <row r="121" spans="1:30" ht="14" x14ac:dyDescent="0.1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</row>
    <row r="122" spans="1:30" ht="14" x14ac:dyDescent="0.1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</row>
    <row r="123" spans="1:30" ht="14" x14ac:dyDescent="0.1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</row>
    <row r="124" spans="1:30" ht="14" x14ac:dyDescent="0.1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</row>
    <row r="125" spans="1:30" ht="14" x14ac:dyDescent="0.1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</row>
    <row r="126" spans="1:30" ht="14" x14ac:dyDescent="0.1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</row>
    <row r="127" spans="1:30" ht="14" x14ac:dyDescent="0.1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</row>
    <row r="128" spans="1:30" ht="14" x14ac:dyDescent="0.1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</row>
    <row r="129" spans="1:30" ht="14" x14ac:dyDescent="0.1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</row>
    <row r="130" spans="1:30" ht="14" x14ac:dyDescent="0.1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</row>
    <row r="131" spans="1:30" ht="14" x14ac:dyDescent="0.1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</row>
    <row r="132" spans="1:30" ht="14" x14ac:dyDescent="0.1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</row>
    <row r="133" spans="1:30" ht="14" x14ac:dyDescent="0.1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</row>
    <row r="134" spans="1:30" ht="14" x14ac:dyDescent="0.1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</row>
    <row r="135" spans="1:30" ht="14" x14ac:dyDescent="0.1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</row>
    <row r="136" spans="1:30" ht="14" x14ac:dyDescent="0.1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</row>
    <row r="137" spans="1:30" ht="14" x14ac:dyDescent="0.1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</row>
    <row r="138" spans="1:30" ht="14" x14ac:dyDescent="0.1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</row>
    <row r="139" spans="1:30" ht="14" x14ac:dyDescent="0.1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</row>
    <row r="140" spans="1:30" ht="14" x14ac:dyDescent="0.1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</row>
    <row r="141" spans="1:30" ht="14" x14ac:dyDescent="0.1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</row>
    <row r="142" spans="1:30" ht="14" x14ac:dyDescent="0.1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</row>
    <row r="143" spans="1:30" ht="14" x14ac:dyDescent="0.1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</row>
    <row r="144" spans="1:30" ht="14" x14ac:dyDescent="0.1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</row>
    <row r="145" spans="1:30" ht="14" x14ac:dyDescent="0.1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</row>
    <row r="146" spans="1:30" ht="14" x14ac:dyDescent="0.1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</row>
    <row r="147" spans="1:30" ht="14" x14ac:dyDescent="0.1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</row>
    <row r="148" spans="1:30" ht="14" x14ac:dyDescent="0.1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</row>
    <row r="149" spans="1:30" ht="14" x14ac:dyDescent="0.1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</row>
    <row r="150" spans="1:30" ht="14" x14ac:dyDescent="0.1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</row>
    <row r="151" spans="1:30" ht="14" x14ac:dyDescent="0.1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</row>
    <row r="152" spans="1:30" ht="14" x14ac:dyDescent="0.1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</row>
    <row r="153" spans="1:30" ht="14" x14ac:dyDescent="0.1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</row>
    <row r="154" spans="1:30" ht="14" x14ac:dyDescent="0.1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</row>
    <row r="155" spans="1:30" ht="14" x14ac:dyDescent="0.1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</row>
    <row r="156" spans="1:30" ht="14" x14ac:dyDescent="0.1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</row>
    <row r="157" spans="1:30" ht="14" x14ac:dyDescent="0.1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</row>
    <row r="158" spans="1:30" ht="14" x14ac:dyDescent="0.1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</row>
    <row r="159" spans="1:30" ht="14" x14ac:dyDescent="0.1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</row>
    <row r="160" spans="1:30" ht="14" x14ac:dyDescent="0.1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</row>
    <row r="161" spans="1:30" ht="14" x14ac:dyDescent="0.1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</row>
    <row r="162" spans="1:30" ht="14" x14ac:dyDescent="0.1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</row>
    <row r="163" spans="1:30" ht="14" x14ac:dyDescent="0.1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</row>
    <row r="164" spans="1:30" ht="14" x14ac:dyDescent="0.1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</row>
    <row r="165" spans="1:30" ht="14" x14ac:dyDescent="0.1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</row>
    <row r="166" spans="1:30" ht="14" x14ac:dyDescent="0.1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</row>
    <row r="167" spans="1:30" ht="14" x14ac:dyDescent="0.1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</row>
    <row r="168" spans="1:30" ht="14" x14ac:dyDescent="0.1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</row>
    <row r="169" spans="1:30" ht="14" x14ac:dyDescent="0.1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</row>
    <row r="170" spans="1:30" ht="14" x14ac:dyDescent="0.1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</row>
    <row r="171" spans="1:30" ht="14" x14ac:dyDescent="0.1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</row>
    <row r="172" spans="1:30" ht="14" x14ac:dyDescent="0.1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</row>
    <row r="173" spans="1:30" ht="14" x14ac:dyDescent="0.1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</row>
    <row r="174" spans="1:30" ht="14" x14ac:dyDescent="0.1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</row>
    <row r="175" spans="1:30" ht="14" x14ac:dyDescent="0.1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</row>
    <row r="176" spans="1:30" ht="14" x14ac:dyDescent="0.1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</row>
    <row r="177" spans="1:30" ht="14" x14ac:dyDescent="0.1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</row>
    <row r="178" spans="1:30" ht="14" x14ac:dyDescent="0.1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</row>
    <row r="179" spans="1:30" ht="14" x14ac:dyDescent="0.1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</row>
    <row r="180" spans="1:30" ht="14" x14ac:dyDescent="0.1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</row>
    <row r="181" spans="1:30" ht="14" x14ac:dyDescent="0.1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</row>
    <row r="182" spans="1:30" ht="14" x14ac:dyDescent="0.1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</row>
    <row r="183" spans="1:30" ht="14" x14ac:dyDescent="0.1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</row>
    <row r="184" spans="1:30" ht="14" x14ac:dyDescent="0.1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</row>
    <row r="185" spans="1:30" ht="14" x14ac:dyDescent="0.1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</row>
    <row r="186" spans="1:30" ht="14" x14ac:dyDescent="0.1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</row>
    <row r="187" spans="1:30" ht="14" x14ac:dyDescent="0.1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</row>
    <row r="188" spans="1:30" ht="14" x14ac:dyDescent="0.1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</row>
    <row r="189" spans="1:30" ht="14" x14ac:dyDescent="0.1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</row>
    <row r="190" spans="1:30" ht="14" x14ac:dyDescent="0.1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</row>
    <row r="191" spans="1:30" ht="14" x14ac:dyDescent="0.1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</row>
    <row r="192" spans="1:30" ht="14" x14ac:dyDescent="0.1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</row>
    <row r="193" spans="1:30" ht="14" x14ac:dyDescent="0.1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</row>
    <row r="194" spans="1:30" ht="14" x14ac:dyDescent="0.1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</row>
    <row r="195" spans="1:30" ht="14" x14ac:dyDescent="0.1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</row>
    <row r="196" spans="1:30" ht="14" x14ac:dyDescent="0.1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</row>
    <row r="197" spans="1:30" ht="14" x14ac:dyDescent="0.1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</row>
    <row r="198" spans="1:30" ht="14" x14ac:dyDescent="0.1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</row>
    <row r="199" spans="1:30" ht="14" x14ac:dyDescent="0.1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</row>
    <row r="200" spans="1:30" ht="14" x14ac:dyDescent="0.1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</row>
    <row r="201" spans="1:30" ht="14" x14ac:dyDescent="0.1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</row>
    <row r="202" spans="1:30" ht="14" x14ac:dyDescent="0.1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</row>
    <row r="203" spans="1:30" ht="14" x14ac:dyDescent="0.1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</row>
    <row r="204" spans="1:30" ht="14" x14ac:dyDescent="0.1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</row>
    <row r="205" spans="1:30" ht="14" x14ac:dyDescent="0.1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</row>
    <row r="206" spans="1:30" ht="14" x14ac:dyDescent="0.1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</row>
    <row r="207" spans="1:30" ht="14" x14ac:dyDescent="0.1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</row>
    <row r="208" spans="1:30" ht="14" x14ac:dyDescent="0.1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</row>
    <row r="209" spans="1:30" ht="14" x14ac:dyDescent="0.1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</row>
    <row r="210" spans="1:30" ht="14" x14ac:dyDescent="0.1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</row>
    <row r="211" spans="1:30" ht="14" x14ac:dyDescent="0.1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</row>
    <row r="212" spans="1:30" ht="14" x14ac:dyDescent="0.1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</row>
    <row r="213" spans="1:30" ht="14" x14ac:dyDescent="0.1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</row>
    <row r="214" spans="1:30" ht="14" x14ac:dyDescent="0.1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</row>
    <row r="215" spans="1:30" ht="14" x14ac:dyDescent="0.1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</row>
    <row r="216" spans="1:30" ht="14" x14ac:dyDescent="0.1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</row>
    <row r="217" spans="1:30" ht="14" x14ac:dyDescent="0.1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</row>
    <row r="218" spans="1:30" ht="14" x14ac:dyDescent="0.1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</row>
    <row r="219" spans="1:30" ht="14" x14ac:dyDescent="0.1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</row>
    <row r="220" spans="1:30" ht="14" x14ac:dyDescent="0.1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</row>
    <row r="221" spans="1:30" ht="14" x14ac:dyDescent="0.1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</row>
    <row r="222" spans="1:30" ht="14" x14ac:dyDescent="0.1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</row>
    <row r="223" spans="1:30" ht="14" x14ac:dyDescent="0.1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</row>
    <row r="224" spans="1:30" ht="14" x14ac:dyDescent="0.1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</row>
    <row r="225" spans="1:30" ht="14" x14ac:dyDescent="0.1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</row>
    <row r="226" spans="1:30" ht="14" x14ac:dyDescent="0.1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</row>
    <row r="227" spans="1:30" ht="14" x14ac:dyDescent="0.1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</row>
    <row r="228" spans="1:30" ht="14" x14ac:dyDescent="0.1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</row>
    <row r="229" spans="1:30" ht="14" x14ac:dyDescent="0.1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</row>
    <row r="230" spans="1:30" ht="14" x14ac:dyDescent="0.1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</row>
    <row r="231" spans="1:30" ht="14" x14ac:dyDescent="0.1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</row>
    <row r="232" spans="1:30" ht="14" x14ac:dyDescent="0.1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</row>
    <row r="233" spans="1:30" ht="14" x14ac:dyDescent="0.1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</row>
    <row r="234" spans="1:30" ht="14" x14ac:dyDescent="0.1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</row>
    <row r="235" spans="1:30" ht="14" x14ac:dyDescent="0.1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</row>
    <row r="236" spans="1:30" ht="14" x14ac:dyDescent="0.1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</row>
    <row r="237" spans="1:30" ht="14" x14ac:dyDescent="0.1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</row>
    <row r="238" spans="1:30" ht="14" x14ac:dyDescent="0.15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</row>
    <row r="239" spans="1:30" ht="14" x14ac:dyDescent="0.1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</row>
    <row r="240" spans="1:30" ht="14" x14ac:dyDescent="0.1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</row>
    <row r="241" spans="1:30" ht="14" x14ac:dyDescent="0.1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</row>
    <row r="242" spans="1:30" ht="14" x14ac:dyDescent="0.1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</row>
    <row r="243" spans="1:30" ht="14" x14ac:dyDescent="0.1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</row>
    <row r="244" spans="1:30" ht="14" x14ac:dyDescent="0.1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</row>
    <row r="245" spans="1:30" ht="14" x14ac:dyDescent="0.1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</row>
    <row r="246" spans="1:30" ht="14" x14ac:dyDescent="0.1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</row>
    <row r="247" spans="1:30" ht="14" x14ac:dyDescent="0.1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</row>
    <row r="248" spans="1:30" ht="14" x14ac:dyDescent="0.1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</row>
    <row r="249" spans="1:30" ht="14" x14ac:dyDescent="0.1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</row>
    <row r="250" spans="1:30" ht="14" x14ac:dyDescent="0.1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</row>
    <row r="251" spans="1:30" ht="14" x14ac:dyDescent="0.1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</row>
    <row r="252" spans="1:30" ht="14" x14ac:dyDescent="0.1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</row>
    <row r="253" spans="1:30" ht="14" x14ac:dyDescent="0.1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</row>
    <row r="254" spans="1:30" ht="14" x14ac:dyDescent="0.1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</row>
    <row r="255" spans="1:30" ht="14" x14ac:dyDescent="0.1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</row>
    <row r="256" spans="1:30" ht="14" x14ac:dyDescent="0.1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</row>
    <row r="257" spans="1:30" ht="14" x14ac:dyDescent="0.1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</row>
    <row r="258" spans="1:30" ht="14" x14ac:dyDescent="0.1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</row>
    <row r="259" spans="1:30" ht="14" x14ac:dyDescent="0.1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</row>
    <row r="260" spans="1:30" ht="14" x14ac:dyDescent="0.1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</row>
    <row r="261" spans="1:30" ht="14" x14ac:dyDescent="0.1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</row>
    <row r="262" spans="1:30" ht="14" x14ac:dyDescent="0.1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</row>
    <row r="263" spans="1:30" ht="14" x14ac:dyDescent="0.1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</row>
    <row r="264" spans="1:30" ht="14" x14ac:dyDescent="0.1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</row>
    <row r="265" spans="1:30" ht="14" x14ac:dyDescent="0.1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</row>
    <row r="266" spans="1:30" ht="14" x14ac:dyDescent="0.1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</row>
    <row r="267" spans="1:30" ht="14" x14ac:dyDescent="0.1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</row>
    <row r="268" spans="1:30" ht="14" x14ac:dyDescent="0.1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</row>
    <row r="269" spans="1:30" ht="14" x14ac:dyDescent="0.1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</row>
    <row r="270" spans="1:30" ht="14" x14ac:dyDescent="0.1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</row>
    <row r="271" spans="1:30" ht="14" x14ac:dyDescent="0.1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</row>
    <row r="272" spans="1:30" ht="14" x14ac:dyDescent="0.1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</row>
    <row r="273" spans="1:30" ht="14" x14ac:dyDescent="0.1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</row>
    <row r="274" spans="1:30" ht="14" x14ac:dyDescent="0.1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</row>
    <row r="275" spans="1:30" ht="14" x14ac:dyDescent="0.1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</row>
    <row r="276" spans="1:30" ht="14" x14ac:dyDescent="0.1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</row>
    <row r="277" spans="1:30" ht="14" x14ac:dyDescent="0.1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</row>
    <row r="278" spans="1:30" ht="14" x14ac:dyDescent="0.1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</row>
    <row r="279" spans="1:30" ht="14" x14ac:dyDescent="0.1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</row>
    <row r="280" spans="1:30" ht="14" x14ac:dyDescent="0.1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</row>
    <row r="281" spans="1:30" ht="14" x14ac:dyDescent="0.1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</row>
    <row r="282" spans="1:30" ht="14" x14ac:dyDescent="0.1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</row>
    <row r="283" spans="1:30" ht="14" x14ac:dyDescent="0.1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</row>
    <row r="284" spans="1:30" ht="14" x14ac:dyDescent="0.1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</row>
    <row r="285" spans="1:30" ht="14" x14ac:dyDescent="0.1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</row>
    <row r="286" spans="1:30" ht="14" x14ac:dyDescent="0.1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</row>
    <row r="287" spans="1:30" ht="14" x14ac:dyDescent="0.1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</row>
    <row r="288" spans="1:30" ht="14" x14ac:dyDescent="0.1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</row>
    <row r="289" spans="1:30" ht="14" x14ac:dyDescent="0.1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</row>
    <row r="290" spans="1:30" ht="14" x14ac:dyDescent="0.1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</row>
    <row r="291" spans="1:30" ht="14" x14ac:dyDescent="0.1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</row>
    <row r="292" spans="1:30" ht="14" x14ac:dyDescent="0.1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</row>
    <row r="293" spans="1:30" ht="14" x14ac:dyDescent="0.1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</row>
    <row r="294" spans="1:30" ht="14" x14ac:dyDescent="0.1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</row>
    <row r="295" spans="1:30" ht="14" x14ac:dyDescent="0.1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</row>
    <row r="296" spans="1:30" ht="14" x14ac:dyDescent="0.1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</row>
    <row r="297" spans="1:30" ht="14" x14ac:dyDescent="0.1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</row>
    <row r="298" spans="1:30" ht="14" x14ac:dyDescent="0.1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</row>
    <row r="299" spans="1:30" ht="14" x14ac:dyDescent="0.1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</row>
    <row r="300" spans="1:30" ht="14" x14ac:dyDescent="0.1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</row>
    <row r="301" spans="1:30" ht="14" x14ac:dyDescent="0.15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</row>
    <row r="302" spans="1:30" ht="14" x14ac:dyDescent="0.15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</row>
    <row r="303" spans="1:30" ht="14" x14ac:dyDescent="0.15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</row>
    <row r="304" spans="1:30" ht="14" x14ac:dyDescent="0.15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</row>
    <row r="305" spans="1:30" ht="14" x14ac:dyDescent="0.1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</row>
    <row r="306" spans="1:30" ht="14" x14ac:dyDescent="0.15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</row>
    <row r="307" spans="1:30" ht="14" x14ac:dyDescent="0.15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</row>
    <row r="308" spans="1:30" ht="14" x14ac:dyDescent="0.15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</row>
    <row r="309" spans="1:30" ht="14" x14ac:dyDescent="0.15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</row>
    <row r="310" spans="1:30" ht="14" x14ac:dyDescent="0.15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</row>
    <row r="311" spans="1:30" ht="14" x14ac:dyDescent="0.15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</row>
    <row r="312" spans="1:30" ht="14" x14ac:dyDescent="0.15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</row>
    <row r="313" spans="1:30" ht="14" x14ac:dyDescent="0.15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</row>
    <row r="314" spans="1:30" ht="14" x14ac:dyDescent="0.15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</row>
    <row r="315" spans="1:30" ht="14" x14ac:dyDescent="0.1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</row>
    <row r="316" spans="1:30" ht="14" x14ac:dyDescent="0.15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</row>
    <row r="317" spans="1:30" ht="14" x14ac:dyDescent="0.15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</row>
    <row r="318" spans="1:30" ht="14" x14ac:dyDescent="0.15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</row>
    <row r="319" spans="1:30" ht="14" x14ac:dyDescent="0.15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</row>
    <row r="320" spans="1:30" ht="14" x14ac:dyDescent="0.15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</row>
    <row r="321" spans="1:30" ht="14" x14ac:dyDescent="0.15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</row>
    <row r="322" spans="1:30" ht="14" x14ac:dyDescent="0.15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</row>
    <row r="323" spans="1:30" ht="14" x14ac:dyDescent="0.15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</row>
    <row r="324" spans="1:30" ht="14" x14ac:dyDescent="0.15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</row>
    <row r="325" spans="1:30" ht="14" x14ac:dyDescent="0.1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</row>
    <row r="326" spans="1:30" ht="14" x14ac:dyDescent="0.15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</row>
    <row r="327" spans="1:30" ht="14" x14ac:dyDescent="0.15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</row>
    <row r="328" spans="1:30" ht="14" x14ac:dyDescent="0.15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</row>
    <row r="329" spans="1:30" ht="14" x14ac:dyDescent="0.15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</row>
    <row r="330" spans="1:30" ht="14" x14ac:dyDescent="0.15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</row>
    <row r="331" spans="1:30" ht="14" x14ac:dyDescent="0.15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</row>
    <row r="332" spans="1:30" ht="14" x14ac:dyDescent="0.15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</row>
    <row r="333" spans="1:30" ht="14" x14ac:dyDescent="0.15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</row>
    <row r="334" spans="1:30" ht="14" x14ac:dyDescent="0.15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</row>
    <row r="335" spans="1:30" ht="14" x14ac:dyDescent="0.1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</row>
    <row r="336" spans="1:30" ht="14" x14ac:dyDescent="0.15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</row>
    <row r="337" spans="1:30" ht="14" x14ac:dyDescent="0.15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</row>
    <row r="338" spans="1:30" ht="14" x14ac:dyDescent="0.15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</row>
    <row r="339" spans="1:30" ht="14" x14ac:dyDescent="0.15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</row>
    <row r="340" spans="1:30" ht="14" x14ac:dyDescent="0.15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</row>
    <row r="341" spans="1:30" ht="14" x14ac:dyDescent="0.15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</row>
    <row r="342" spans="1:30" ht="14" x14ac:dyDescent="0.15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</row>
    <row r="343" spans="1:30" ht="14" x14ac:dyDescent="0.15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</row>
    <row r="344" spans="1:30" ht="14" x14ac:dyDescent="0.15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</row>
    <row r="345" spans="1:30" ht="14" x14ac:dyDescent="0.1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</row>
    <row r="346" spans="1:30" ht="14" x14ac:dyDescent="0.15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</row>
    <row r="347" spans="1:30" ht="14" x14ac:dyDescent="0.15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</row>
    <row r="348" spans="1:30" ht="14" x14ac:dyDescent="0.15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</row>
    <row r="349" spans="1:30" ht="14" x14ac:dyDescent="0.15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</row>
    <row r="350" spans="1:30" ht="14" x14ac:dyDescent="0.15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</row>
    <row r="351" spans="1:30" ht="14" x14ac:dyDescent="0.15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</row>
    <row r="352" spans="1:30" ht="14" x14ac:dyDescent="0.15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</row>
    <row r="353" spans="1:30" ht="14" x14ac:dyDescent="0.15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</row>
    <row r="354" spans="1:30" ht="14" x14ac:dyDescent="0.15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</row>
    <row r="355" spans="1:30" ht="14" x14ac:dyDescent="0.1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</row>
    <row r="356" spans="1:30" ht="14" x14ac:dyDescent="0.15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</row>
    <row r="357" spans="1:30" ht="14" x14ac:dyDescent="0.15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</row>
    <row r="358" spans="1:30" ht="14" x14ac:dyDescent="0.15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</row>
    <row r="359" spans="1:30" ht="14" x14ac:dyDescent="0.15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</row>
    <row r="360" spans="1:30" ht="14" x14ac:dyDescent="0.15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</row>
    <row r="361" spans="1:30" ht="14" x14ac:dyDescent="0.15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</row>
    <row r="362" spans="1:30" ht="14" x14ac:dyDescent="0.15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</row>
    <row r="363" spans="1:30" ht="14" x14ac:dyDescent="0.15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</row>
    <row r="364" spans="1:30" ht="14" x14ac:dyDescent="0.15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</row>
    <row r="365" spans="1:30" ht="14" x14ac:dyDescent="0.1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</row>
    <row r="366" spans="1:30" ht="14" x14ac:dyDescent="0.15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</row>
    <row r="367" spans="1:30" ht="14" x14ac:dyDescent="0.15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</row>
    <row r="368" spans="1:30" ht="14" x14ac:dyDescent="0.15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</row>
    <row r="369" spans="1:30" ht="14" x14ac:dyDescent="0.15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</row>
    <row r="370" spans="1:30" ht="14" x14ac:dyDescent="0.15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</row>
    <row r="371" spans="1:30" ht="14" x14ac:dyDescent="0.15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</row>
    <row r="372" spans="1:30" ht="14" x14ac:dyDescent="0.15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</row>
    <row r="373" spans="1:30" ht="14" x14ac:dyDescent="0.15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</row>
    <row r="374" spans="1:30" ht="14" x14ac:dyDescent="0.15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</row>
    <row r="375" spans="1:30" ht="14" x14ac:dyDescent="0.1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</row>
    <row r="376" spans="1:30" ht="14" x14ac:dyDescent="0.15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</row>
    <row r="377" spans="1:30" ht="14" x14ac:dyDescent="0.15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</row>
    <row r="378" spans="1:30" ht="14" x14ac:dyDescent="0.15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</row>
    <row r="379" spans="1:30" ht="14" x14ac:dyDescent="0.15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</row>
    <row r="380" spans="1:30" ht="14" x14ac:dyDescent="0.15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</row>
    <row r="381" spans="1:30" ht="14" x14ac:dyDescent="0.15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</row>
    <row r="382" spans="1:30" ht="14" x14ac:dyDescent="0.15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</row>
    <row r="383" spans="1:30" ht="14" x14ac:dyDescent="0.15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</row>
    <row r="384" spans="1:30" ht="14" x14ac:dyDescent="0.15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</row>
    <row r="385" spans="1:30" ht="14" x14ac:dyDescent="0.1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</row>
    <row r="386" spans="1:30" ht="14" x14ac:dyDescent="0.15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</row>
    <row r="387" spans="1:30" ht="14" x14ac:dyDescent="0.15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</row>
    <row r="388" spans="1:30" ht="14" x14ac:dyDescent="0.15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</row>
    <row r="389" spans="1:30" ht="14" x14ac:dyDescent="0.15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</row>
    <row r="390" spans="1:30" ht="14" x14ac:dyDescent="0.15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</row>
    <row r="391" spans="1:30" ht="14" x14ac:dyDescent="0.15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</row>
    <row r="392" spans="1:30" ht="14" x14ac:dyDescent="0.15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</row>
    <row r="393" spans="1:30" ht="14" x14ac:dyDescent="0.15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</row>
    <row r="394" spans="1:30" ht="14" x14ac:dyDescent="0.15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</row>
    <row r="395" spans="1:30" ht="14" x14ac:dyDescent="0.1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</row>
    <row r="396" spans="1:30" ht="14" x14ac:dyDescent="0.15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</row>
    <row r="397" spans="1:30" ht="14" x14ac:dyDescent="0.15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</row>
    <row r="398" spans="1:30" ht="14" x14ac:dyDescent="0.15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</row>
    <row r="399" spans="1:30" ht="14" x14ac:dyDescent="0.15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</row>
    <row r="400" spans="1:30" ht="14" x14ac:dyDescent="0.15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</row>
    <row r="401" spans="1:30" ht="14" x14ac:dyDescent="0.15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</row>
    <row r="402" spans="1:30" ht="14" x14ac:dyDescent="0.15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</row>
    <row r="403" spans="1:30" ht="14" x14ac:dyDescent="0.15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</row>
    <row r="404" spans="1:30" ht="14" x14ac:dyDescent="0.15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</row>
    <row r="405" spans="1:30" ht="14" x14ac:dyDescent="0.1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</row>
    <row r="406" spans="1:30" ht="14" x14ac:dyDescent="0.15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</row>
    <row r="407" spans="1:30" ht="14" x14ac:dyDescent="0.15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</row>
    <row r="408" spans="1:30" ht="14" x14ac:dyDescent="0.15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</row>
    <row r="409" spans="1:30" ht="14" x14ac:dyDescent="0.15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</row>
    <row r="410" spans="1:30" ht="14" x14ac:dyDescent="0.15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</row>
    <row r="411" spans="1:30" ht="14" x14ac:dyDescent="0.15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</row>
    <row r="412" spans="1:30" ht="14" x14ac:dyDescent="0.15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</row>
    <row r="413" spans="1:30" ht="14" x14ac:dyDescent="0.15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</row>
    <row r="414" spans="1:30" ht="14" x14ac:dyDescent="0.15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</row>
    <row r="415" spans="1:30" ht="14" x14ac:dyDescent="0.1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</row>
    <row r="416" spans="1:30" ht="14" x14ac:dyDescent="0.15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</row>
    <row r="417" spans="1:30" ht="14" x14ac:dyDescent="0.15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</row>
    <row r="418" spans="1:30" ht="14" x14ac:dyDescent="0.15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</row>
    <row r="419" spans="1:30" ht="14" x14ac:dyDescent="0.15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</row>
    <row r="420" spans="1:30" ht="14" x14ac:dyDescent="0.15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</row>
    <row r="421" spans="1:30" ht="14" x14ac:dyDescent="0.15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</row>
    <row r="422" spans="1:30" ht="14" x14ac:dyDescent="0.15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</row>
    <row r="423" spans="1:30" ht="14" x14ac:dyDescent="0.15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</row>
    <row r="424" spans="1:30" ht="14" x14ac:dyDescent="0.15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</row>
    <row r="425" spans="1:30" ht="14" x14ac:dyDescent="0.1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</row>
    <row r="426" spans="1:30" ht="14" x14ac:dyDescent="0.15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</row>
    <row r="427" spans="1:30" ht="14" x14ac:dyDescent="0.15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</row>
    <row r="428" spans="1:30" ht="14" x14ac:dyDescent="0.15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</row>
    <row r="429" spans="1:30" ht="14" x14ac:dyDescent="0.15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</row>
    <row r="430" spans="1:30" ht="14" x14ac:dyDescent="0.15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</row>
    <row r="431" spans="1:30" ht="14" x14ac:dyDescent="0.15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</row>
    <row r="432" spans="1:30" ht="14" x14ac:dyDescent="0.15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</row>
    <row r="433" spans="1:30" ht="14" x14ac:dyDescent="0.15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</row>
    <row r="434" spans="1:30" ht="14" x14ac:dyDescent="0.15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</row>
    <row r="435" spans="1:30" ht="14" x14ac:dyDescent="0.1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</row>
    <row r="436" spans="1:30" ht="14" x14ac:dyDescent="0.15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</row>
    <row r="437" spans="1:30" ht="14" x14ac:dyDescent="0.15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</row>
    <row r="438" spans="1:30" ht="14" x14ac:dyDescent="0.15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</row>
    <row r="439" spans="1:30" ht="14" x14ac:dyDescent="0.15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</row>
    <row r="440" spans="1:30" ht="14" x14ac:dyDescent="0.15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</row>
    <row r="441" spans="1:30" ht="14" x14ac:dyDescent="0.15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</row>
    <row r="442" spans="1:30" ht="14" x14ac:dyDescent="0.15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</row>
    <row r="443" spans="1:30" ht="14" x14ac:dyDescent="0.15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</row>
    <row r="444" spans="1:30" ht="14" x14ac:dyDescent="0.15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</row>
    <row r="445" spans="1:30" ht="14" x14ac:dyDescent="0.1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</row>
    <row r="446" spans="1:30" ht="14" x14ac:dyDescent="0.15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</row>
    <row r="447" spans="1:30" ht="14" x14ac:dyDescent="0.15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</row>
    <row r="448" spans="1:30" ht="14" x14ac:dyDescent="0.15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</row>
    <row r="449" spans="1:30" ht="14" x14ac:dyDescent="0.15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</row>
    <row r="450" spans="1:30" ht="14" x14ac:dyDescent="0.15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</row>
    <row r="451" spans="1:30" ht="14" x14ac:dyDescent="0.15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</row>
    <row r="452" spans="1:30" ht="14" x14ac:dyDescent="0.15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</row>
    <row r="453" spans="1:30" ht="14" x14ac:dyDescent="0.15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</row>
    <row r="454" spans="1:30" ht="14" x14ac:dyDescent="0.15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</row>
    <row r="455" spans="1:30" ht="14" x14ac:dyDescent="0.1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</row>
    <row r="456" spans="1:30" ht="14" x14ac:dyDescent="0.15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</row>
    <row r="457" spans="1:30" ht="14" x14ac:dyDescent="0.15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</row>
    <row r="458" spans="1:30" ht="14" x14ac:dyDescent="0.15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</row>
    <row r="459" spans="1:30" ht="14" x14ac:dyDescent="0.15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</row>
    <row r="460" spans="1:30" ht="14" x14ac:dyDescent="0.15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</row>
    <row r="461" spans="1:30" ht="14" x14ac:dyDescent="0.15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</row>
    <row r="462" spans="1:30" ht="14" x14ac:dyDescent="0.15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</row>
    <row r="463" spans="1:30" ht="14" x14ac:dyDescent="0.15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</row>
    <row r="464" spans="1:30" ht="14" x14ac:dyDescent="0.15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</row>
    <row r="465" spans="1:30" ht="14" x14ac:dyDescent="0.1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</row>
    <row r="466" spans="1:30" ht="14" x14ac:dyDescent="0.15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</row>
    <row r="467" spans="1:30" ht="14" x14ac:dyDescent="0.15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</row>
    <row r="468" spans="1:30" ht="14" x14ac:dyDescent="0.15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</row>
    <row r="469" spans="1:30" ht="14" x14ac:dyDescent="0.15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</row>
    <row r="470" spans="1:30" ht="14" x14ac:dyDescent="0.15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</row>
    <row r="471" spans="1:30" ht="14" x14ac:dyDescent="0.15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</row>
    <row r="472" spans="1:30" ht="14" x14ac:dyDescent="0.15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</row>
    <row r="473" spans="1:30" ht="14" x14ac:dyDescent="0.15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</row>
    <row r="474" spans="1:30" ht="14" x14ac:dyDescent="0.15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</row>
    <row r="475" spans="1:30" ht="14" x14ac:dyDescent="0.1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</row>
    <row r="476" spans="1:30" ht="14" x14ac:dyDescent="0.15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</row>
    <row r="477" spans="1:30" ht="14" x14ac:dyDescent="0.15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</row>
    <row r="478" spans="1:30" ht="14" x14ac:dyDescent="0.15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</row>
    <row r="479" spans="1:30" ht="14" x14ac:dyDescent="0.15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</row>
    <row r="480" spans="1:30" ht="14" x14ac:dyDescent="0.15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</row>
    <row r="481" spans="1:30" ht="14" x14ac:dyDescent="0.15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</row>
    <row r="482" spans="1:30" ht="14" x14ac:dyDescent="0.15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</row>
    <row r="483" spans="1:30" ht="14" x14ac:dyDescent="0.15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</row>
    <row r="484" spans="1:30" ht="14" x14ac:dyDescent="0.15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</row>
    <row r="485" spans="1:30" ht="14" x14ac:dyDescent="0.1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</row>
    <row r="486" spans="1:30" ht="14" x14ac:dyDescent="0.15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</row>
    <row r="487" spans="1:30" ht="14" x14ac:dyDescent="0.15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</row>
    <row r="488" spans="1:30" ht="14" x14ac:dyDescent="0.15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</row>
    <row r="489" spans="1:30" ht="14" x14ac:dyDescent="0.15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</row>
    <row r="490" spans="1:30" ht="14" x14ac:dyDescent="0.15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</row>
    <row r="491" spans="1:30" ht="14" x14ac:dyDescent="0.15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</row>
    <row r="492" spans="1:30" ht="14" x14ac:dyDescent="0.15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</row>
    <row r="493" spans="1:30" ht="14" x14ac:dyDescent="0.15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</row>
    <row r="494" spans="1:30" ht="14" x14ac:dyDescent="0.15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</row>
    <row r="495" spans="1:30" ht="14" x14ac:dyDescent="0.1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</row>
    <row r="496" spans="1:30" ht="14" x14ac:dyDescent="0.15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</row>
    <row r="497" spans="1:30" ht="14" x14ac:dyDescent="0.15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</row>
    <row r="498" spans="1:30" ht="14" x14ac:dyDescent="0.15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</row>
    <row r="499" spans="1:30" ht="14" x14ac:dyDescent="0.15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</row>
    <row r="500" spans="1:30" ht="14" x14ac:dyDescent="0.15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</row>
    <row r="501" spans="1:30" ht="14" x14ac:dyDescent="0.15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</row>
    <row r="502" spans="1:30" ht="14" x14ac:dyDescent="0.15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</row>
    <row r="503" spans="1:30" ht="14" x14ac:dyDescent="0.15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</row>
    <row r="504" spans="1:30" ht="14" x14ac:dyDescent="0.15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</row>
    <row r="505" spans="1:30" ht="14" x14ac:dyDescent="0.1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</row>
    <row r="506" spans="1:30" ht="14" x14ac:dyDescent="0.15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</row>
    <row r="507" spans="1:30" ht="14" x14ac:dyDescent="0.15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</row>
    <row r="508" spans="1:30" ht="14" x14ac:dyDescent="0.15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</row>
    <row r="509" spans="1:30" ht="14" x14ac:dyDescent="0.15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</row>
    <row r="510" spans="1:30" ht="14" x14ac:dyDescent="0.15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</row>
    <row r="511" spans="1:30" ht="14" x14ac:dyDescent="0.15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</row>
    <row r="512" spans="1:30" ht="14" x14ac:dyDescent="0.15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</row>
    <row r="513" spans="1:30" ht="14" x14ac:dyDescent="0.15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</row>
    <row r="514" spans="1:30" ht="14" x14ac:dyDescent="0.15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</row>
    <row r="515" spans="1:30" ht="14" x14ac:dyDescent="0.1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</row>
    <row r="516" spans="1:30" ht="14" x14ac:dyDescent="0.15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</row>
    <row r="517" spans="1:30" ht="14" x14ac:dyDescent="0.15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</row>
    <row r="518" spans="1:30" ht="14" x14ac:dyDescent="0.15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</row>
    <row r="519" spans="1:30" ht="14" x14ac:dyDescent="0.15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</row>
    <row r="520" spans="1:30" ht="14" x14ac:dyDescent="0.15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</row>
    <row r="521" spans="1:30" ht="14" x14ac:dyDescent="0.15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</row>
    <row r="522" spans="1:30" ht="14" x14ac:dyDescent="0.15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</row>
    <row r="523" spans="1:30" ht="14" x14ac:dyDescent="0.15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</row>
    <row r="524" spans="1:30" ht="14" x14ac:dyDescent="0.15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</row>
    <row r="525" spans="1:30" ht="14" x14ac:dyDescent="0.1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</row>
    <row r="526" spans="1:30" ht="14" x14ac:dyDescent="0.15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</row>
    <row r="527" spans="1:30" ht="14" x14ac:dyDescent="0.15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</row>
    <row r="528" spans="1:30" ht="14" x14ac:dyDescent="0.15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</row>
    <row r="529" spans="1:30" ht="14" x14ac:dyDescent="0.15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</row>
    <row r="530" spans="1:30" ht="14" x14ac:dyDescent="0.15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</row>
    <row r="531" spans="1:30" ht="14" x14ac:dyDescent="0.15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</row>
    <row r="532" spans="1:30" ht="14" x14ac:dyDescent="0.15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</row>
    <row r="533" spans="1:30" ht="14" x14ac:dyDescent="0.15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</row>
    <row r="534" spans="1:30" ht="14" x14ac:dyDescent="0.15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</row>
    <row r="535" spans="1:30" ht="14" x14ac:dyDescent="0.1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</row>
    <row r="536" spans="1:30" ht="14" x14ac:dyDescent="0.15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</row>
    <row r="537" spans="1:30" ht="14" x14ac:dyDescent="0.15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</row>
    <row r="538" spans="1:30" ht="14" x14ac:dyDescent="0.15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</row>
    <row r="539" spans="1:30" ht="14" x14ac:dyDescent="0.15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</row>
    <row r="540" spans="1:30" ht="14" x14ac:dyDescent="0.15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</row>
    <row r="541" spans="1:30" ht="14" x14ac:dyDescent="0.15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</row>
    <row r="542" spans="1:30" ht="14" x14ac:dyDescent="0.15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</row>
    <row r="543" spans="1:30" ht="14" x14ac:dyDescent="0.15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</row>
    <row r="544" spans="1:30" ht="14" x14ac:dyDescent="0.15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</row>
    <row r="545" spans="1:30" ht="14" x14ac:dyDescent="0.1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</row>
    <row r="546" spans="1:30" ht="14" x14ac:dyDescent="0.1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</row>
    <row r="547" spans="1:30" ht="14" x14ac:dyDescent="0.1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</row>
    <row r="548" spans="1:30" ht="14" x14ac:dyDescent="0.1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</row>
    <row r="549" spans="1:30" ht="14" x14ac:dyDescent="0.1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</row>
    <row r="550" spans="1:30" ht="14" x14ac:dyDescent="0.1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</row>
    <row r="551" spans="1:30" ht="14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</row>
    <row r="552" spans="1:30" ht="14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</row>
    <row r="553" spans="1:30" ht="14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</row>
    <row r="554" spans="1:30" ht="14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</row>
    <row r="555" spans="1:30" ht="14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</row>
    <row r="556" spans="1:30" ht="14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</row>
    <row r="557" spans="1:30" ht="14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</row>
    <row r="558" spans="1:30" ht="14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</row>
    <row r="559" spans="1:30" ht="14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</row>
    <row r="560" spans="1:30" ht="14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</row>
    <row r="561" spans="1:30" ht="14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</row>
    <row r="562" spans="1:30" ht="14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</row>
    <row r="563" spans="1:30" ht="14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</row>
    <row r="564" spans="1:30" ht="14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</row>
    <row r="565" spans="1:30" ht="14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</row>
    <row r="566" spans="1:30" ht="14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</row>
    <row r="567" spans="1:30" ht="14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</row>
    <row r="568" spans="1:30" ht="14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</row>
    <row r="569" spans="1:30" ht="14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</row>
    <row r="570" spans="1:30" ht="14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</row>
    <row r="571" spans="1:30" ht="14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</row>
    <row r="572" spans="1:30" ht="14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</row>
    <row r="573" spans="1:30" ht="14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</row>
    <row r="574" spans="1:30" ht="14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</row>
    <row r="575" spans="1:30" ht="14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</row>
    <row r="576" spans="1:30" ht="14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</row>
    <row r="577" spans="1:30" ht="14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</row>
    <row r="578" spans="1:30" ht="14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</row>
    <row r="579" spans="1:30" ht="14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</row>
    <row r="580" spans="1:30" ht="14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</row>
    <row r="581" spans="1:30" ht="14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</row>
    <row r="582" spans="1:30" ht="14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</row>
    <row r="583" spans="1:30" ht="14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</row>
    <row r="584" spans="1:30" ht="14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</row>
    <row r="585" spans="1:30" ht="14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</row>
    <row r="586" spans="1:30" ht="14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</row>
    <row r="587" spans="1:30" ht="14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</row>
    <row r="588" spans="1:30" ht="14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</row>
    <row r="589" spans="1:30" ht="14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</row>
    <row r="590" spans="1:30" ht="14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</row>
    <row r="591" spans="1:30" ht="14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</row>
    <row r="592" spans="1:30" ht="14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</row>
    <row r="593" spans="1:30" ht="14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</row>
    <row r="594" spans="1:30" ht="14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</row>
    <row r="595" spans="1:30" ht="14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</row>
    <row r="596" spans="1:30" ht="14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</row>
    <row r="597" spans="1:30" ht="14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</row>
    <row r="598" spans="1:30" ht="14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</row>
    <row r="599" spans="1:30" ht="14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</row>
    <row r="600" spans="1:30" ht="14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</row>
    <row r="601" spans="1:30" ht="14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</row>
    <row r="602" spans="1:30" ht="14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</row>
    <row r="603" spans="1:30" ht="14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</row>
    <row r="604" spans="1:30" ht="14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</row>
    <row r="605" spans="1:30" ht="14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</row>
    <row r="606" spans="1:30" ht="14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</row>
    <row r="607" spans="1:30" ht="14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</row>
    <row r="608" spans="1:30" ht="14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</row>
    <row r="609" spans="1:30" ht="14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</row>
    <row r="610" spans="1:30" ht="14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</row>
    <row r="611" spans="1:30" ht="14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</row>
    <row r="612" spans="1:30" ht="14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</row>
    <row r="613" spans="1:30" ht="14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</row>
    <row r="614" spans="1:30" ht="14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</row>
    <row r="615" spans="1:30" ht="14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</row>
    <row r="616" spans="1:30" ht="14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</row>
    <row r="617" spans="1:30" ht="14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</row>
    <row r="618" spans="1:30" ht="14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</row>
    <row r="619" spans="1:30" ht="14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</row>
    <row r="620" spans="1:30" ht="14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</row>
    <row r="621" spans="1:30" ht="14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</row>
    <row r="622" spans="1:30" ht="14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</row>
    <row r="623" spans="1:30" ht="14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</row>
    <row r="624" spans="1:30" ht="14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</row>
    <row r="625" spans="1:30" ht="14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</row>
    <row r="626" spans="1:30" ht="14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</row>
    <row r="627" spans="1:30" ht="14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</row>
    <row r="628" spans="1:30" ht="14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</row>
    <row r="629" spans="1:30" ht="14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</row>
    <row r="630" spans="1:30" ht="14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</row>
    <row r="631" spans="1:30" ht="14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</row>
    <row r="632" spans="1:30" ht="14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</row>
    <row r="633" spans="1:30" ht="14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</row>
    <row r="634" spans="1:30" ht="14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</row>
    <row r="635" spans="1:30" ht="14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</row>
    <row r="636" spans="1:30" ht="14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</row>
    <row r="637" spans="1:30" ht="14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</row>
    <row r="638" spans="1:30" ht="14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</row>
    <row r="639" spans="1:30" ht="14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</row>
    <row r="640" spans="1:30" ht="14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</row>
    <row r="641" spans="1:30" ht="14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</row>
    <row r="642" spans="1:30" ht="14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</row>
    <row r="643" spans="1:30" ht="14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</row>
    <row r="644" spans="1:30" ht="14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</row>
    <row r="645" spans="1:30" ht="14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</row>
    <row r="646" spans="1:30" ht="14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</row>
    <row r="647" spans="1:30" ht="14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</row>
    <row r="648" spans="1:30" ht="14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</row>
    <row r="649" spans="1:30" ht="14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</row>
    <row r="650" spans="1:30" ht="14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</row>
    <row r="651" spans="1:30" ht="14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</row>
    <row r="652" spans="1:30" ht="14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</row>
    <row r="653" spans="1:30" ht="14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</row>
    <row r="654" spans="1:30" ht="14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</row>
    <row r="655" spans="1:30" ht="14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</row>
    <row r="656" spans="1:30" ht="14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</row>
    <row r="657" spans="1:30" ht="14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</row>
    <row r="658" spans="1:30" ht="14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</row>
    <row r="659" spans="1:30" ht="14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</row>
    <row r="660" spans="1:30" ht="14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</row>
    <row r="661" spans="1:30" ht="14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</row>
    <row r="662" spans="1:30" ht="14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</row>
    <row r="663" spans="1:30" ht="14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</row>
    <row r="664" spans="1:30" ht="14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</row>
    <row r="665" spans="1:30" ht="14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</row>
    <row r="666" spans="1:30" ht="14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</row>
    <row r="667" spans="1:30" ht="14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</row>
    <row r="668" spans="1:30" ht="14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</row>
    <row r="669" spans="1:30" ht="14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</row>
    <row r="670" spans="1:30" ht="14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</row>
    <row r="671" spans="1:30" ht="14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</row>
    <row r="672" spans="1:30" ht="14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</row>
    <row r="673" spans="1:30" ht="14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</row>
    <row r="674" spans="1:30" ht="14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</row>
    <row r="675" spans="1:30" ht="14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</row>
    <row r="676" spans="1:30" ht="14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</row>
    <row r="677" spans="1:30" ht="14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</row>
    <row r="678" spans="1:30" ht="14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</row>
    <row r="679" spans="1:30" ht="14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</row>
    <row r="680" spans="1:30" ht="14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</row>
    <row r="681" spans="1:30" ht="14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</row>
    <row r="682" spans="1:30" ht="14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</row>
    <row r="683" spans="1:30" ht="14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</row>
    <row r="684" spans="1:30" ht="14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</row>
    <row r="685" spans="1:30" ht="14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</row>
    <row r="686" spans="1:30" ht="14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</row>
    <row r="687" spans="1:30" ht="14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</row>
    <row r="688" spans="1:30" ht="14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</row>
    <row r="689" spans="1:30" ht="14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</row>
    <row r="690" spans="1:30" ht="14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</row>
    <row r="691" spans="1:30" ht="14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</row>
    <row r="692" spans="1:30" ht="14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</row>
    <row r="693" spans="1:30" ht="14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</row>
    <row r="694" spans="1:30" ht="14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</row>
    <row r="695" spans="1:30" ht="14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</row>
    <row r="696" spans="1:30" ht="14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</row>
    <row r="697" spans="1:30" ht="14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</row>
    <row r="698" spans="1:30" ht="14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</row>
    <row r="699" spans="1:30" ht="14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</row>
    <row r="700" spans="1:30" ht="14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</row>
    <row r="701" spans="1:30" ht="14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</row>
    <row r="702" spans="1:30" ht="14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</row>
    <row r="703" spans="1:30" ht="14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</row>
    <row r="704" spans="1:30" ht="14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</row>
    <row r="705" spans="1:30" ht="14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</row>
    <row r="706" spans="1:30" ht="14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</row>
    <row r="707" spans="1:30" ht="14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</row>
    <row r="708" spans="1:30" ht="14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</row>
    <row r="709" spans="1:30" ht="14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</row>
    <row r="710" spans="1:30" ht="14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</row>
    <row r="711" spans="1:30" ht="14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</row>
    <row r="712" spans="1:30" ht="14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</row>
    <row r="713" spans="1:30" ht="14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</row>
    <row r="714" spans="1:30" ht="14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</row>
    <row r="715" spans="1:30" ht="14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</row>
    <row r="716" spans="1:30" ht="14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</row>
    <row r="717" spans="1:30" ht="14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</row>
    <row r="718" spans="1:30" ht="14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</row>
    <row r="719" spans="1:30" ht="14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</row>
    <row r="720" spans="1:30" ht="14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</row>
    <row r="721" spans="1:30" ht="14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</row>
    <row r="722" spans="1:30" ht="14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</row>
    <row r="723" spans="1:30" ht="14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</row>
    <row r="724" spans="1:30" ht="14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</row>
    <row r="725" spans="1:30" ht="14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</row>
    <row r="726" spans="1:30" ht="14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</row>
    <row r="727" spans="1:30" ht="14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</row>
    <row r="728" spans="1:30" ht="14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</row>
    <row r="729" spans="1:30" ht="14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</row>
    <row r="730" spans="1:30" ht="14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</row>
    <row r="731" spans="1:30" ht="14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</row>
    <row r="732" spans="1:30" ht="14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</row>
    <row r="733" spans="1:30" ht="14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</row>
    <row r="734" spans="1:30" ht="14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</row>
    <row r="735" spans="1:30" ht="14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</row>
    <row r="736" spans="1:30" ht="14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</row>
    <row r="737" spans="1:30" ht="14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</row>
    <row r="738" spans="1:30" ht="14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</row>
    <row r="739" spans="1:30" ht="14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</row>
    <row r="740" spans="1:30" ht="14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</row>
    <row r="741" spans="1:30" ht="14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</row>
    <row r="742" spans="1:30" ht="14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</row>
    <row r="743" spans="1:30" ht="14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</row>
    <row r="744" spans="1:30" ht="14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</row>
    <row r="745" spans="1:30" ht="14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</row>
    <row r="746" spans="1:30" ht="14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</row>
    <row r="747" spans="1:30" ht="14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</row>
    <row r="748" spans="1:30" ht="14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</row>
    <row r="749" spans="1:30" ht="14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</row>
    <row r="750" spans="1:30" ht="14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</row>
    <row r="751" spans="1:30" ht="14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</row>
    <row r="752" spans="1:30" ht="14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</row>
    <row r="753" spans="1:30" ht="14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</row>
    <row r="754" spans="1:30" ht="14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</row>
    <row r="755" spans="1:30" ht="14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</row>
    <row r="756" spans="1:30" ht="14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</row>
    <row r="757" spans="1:30" ht="14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</row>
    <row r="758" spans="1:30" ht="14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</row>
    <row r="759" spans="1:30" ht="14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</row>
    <row r="760" spans="1:30" ht="14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</row>
    <row r="761" spans="1:30" ht="14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</row>
    <row r="762" spans="1:30" ht="14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</row>
    <row r="763" spans="1:30" ht="14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</row>
    <row r="764" spans="1:30" ht="14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</row>
    <row r="765" spans="1:30" ht="14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</row>
    <row r="766" spans="1:30" ht="14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</row>
    <row r="767" spans="1:30" ht="14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</row>
    <row r="768" spans="1:30" ht="14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</row>
    <row r="769" spans="1:30" ht="14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</row>
    <row r="770" spans="1:30" ht="14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</row>
    <row r="771" spans="1:30" ht="14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</row>
    <row r="772" spans="1:30" ht="14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</row>
    <row r="773" spans="1:30" ht="14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</row>
    <row r="774" spans="1:30" ht="14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</row>
    <row r="775" spans="1:30" ht="14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</row>
    <row r="776" spans="1:30" ht="14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</row>
    <row r="777" spans="1:30" ht="14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</row>
    <row r="778" spans="1:30" ht="14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</row>
    <row r="779" spans="1:30" ht="14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</row>
    <row r="780" spans="1:30" ht="14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</row>
    <row r="781" spans="1:30" ht="14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</row>
    <row r="782" spans="1:30" ht="14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</row>
    <row r="783" spans="1:30" ht="14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</row>
    <row r="784" spans="1:30" ht="14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</row>
    <row r="785" spans="1:30" ht="14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</row>
    <row r="786" spans="1:30" ht="14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</row>
    <row r="787" spans="1:30" ht="14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</row>
    <row r="788" spans="1:30" ht="14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</row>
    <row r="789" spans="1:30" ht="14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</row>
    <row r="790" spans="1:30" ht="14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</row>
    <row r="791" spans="1:30" ht="14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</row>
    <row r="792" spans="1:30" ht="14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</row>
    <row r="793" spans="1:30" ht="14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</row>
    <row r="794" spans="1:30" ht="14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</row>
    <row r="795" spans="1:30" ht="14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</row>
    <row r="796" spans="1:30" ht="14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</row>
    <row r="797" spans="1:30" ht="14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</row>
    <row r="798" spans="1:30" ht="14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</row>
    <row r="799" spans="1:30" ht="14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</row>
    <row r="800" spans="1:30" ht="14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</row>
    <row r="801" spans="1:30" ht="14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</row>
    <row r="802" spans="1:30" ht="14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</row>
    <row r="803" spans="1:30" ht="14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</row>
    <row r="804" spans="1:30" ht="14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</row>
    <row r="805" spans="1:30" ht="14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</row>
    <row r="806" spans="1:30" ht="14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</row>
    <row r="807" spans="1:30" ht="14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</row>
    <row r="808" spans="1:30" ht="14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</row>
    <row r="809" spans="1:30" ht="14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</row>
    <row r="810" spans="1:30" ht="14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</row>
    <row r="811" spans="1:30" ht="14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</row>
    <row r="812" spans="1:30" ht="14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</row>
    <row r="813" spans="1:30" ht="14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</row>
    <row r="814" spans="1:30" ht="14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</row>
    <row r="815" spans="1:30" ht="14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</row>
    <row r="816" spans="1:30" ht="14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</row>
    <row r="817" spans="1:30" ht="14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</row>
    <row r="818" spans="1:30" ht="14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</row>
    <row r="819" spans="1:30" ht="14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</row>
    <row r="820" spans="1:30" ht="14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</row>
    <row r="821" spans="1:30" ht="14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</row>
    <row r="822" spans="1:30" ht="14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</row>
    <row r="823" spans="1:30" ht="14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</row>
    <row r="824" spans="1:30" ht="14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</row>
    <row r="825" spans="1:30" ht="14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</row>
    <row r="826" spans="1:30" ht="14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</row>
    <row r="827" spans="1:30" ht="14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</row>
    <row r="828" spans="1:30" ht="14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</row>
    <row r="829" spans="1:30" ht="14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</row>
    <row r="830" spans="1:30" ht="14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</row>
    <row r="831" spans="1:30" ht="14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</row>
    <row r="832" spans="1:30" ht="14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</row>
    <row r="833" spans="1:30" ht="14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</row>
    <row r="834" spans="1:30" ht="14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</row>
    <row r="835" spans="1:30" ht="14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</row>
    <row r="836" spans="1:30" ht="14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</row>
    <row r="837" spans="1:30" ht="14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</row>
    <row r="838" spans="1:30" ht="14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</row>
    <row r="839" spans="1:30" ht="14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</row>
    <row r="840" spans="1:30" ht="14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</row>
    <row r="841" spans="1:30" ht="14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</row>
    <row r="842" spans="1:30" ht="14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</row>
    <row r="843" spans="1:30" ht="14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</row>
    <row r="844" spans="1:30" ht="14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</row>
    <row r="845" spans="1:30" ht="14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</row>
    <row r="846" spans="1:30" ht="14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</row>
    <row r="847" spans="1:30" ht="14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</row>
    <row r="848" spans="1:30" ht="14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</row>
    <row r="849" spans="1:30" ht="14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</row>
    <row r="850" spans="1:30" ht="14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</row>
    <row r="851" spans="1:30" ht="14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</row>
    <row r="852" spans="1:30" ht="14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</row>
    <row r="853" spans="1:30" ht="14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</row>
    <row r="854" spans="1:30" ht="14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</row>
    <row r="855" spans="1:30" ht="14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</row>
    <row r="856" spans="1:30" ht="14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</row>
    <row r="857" spans="1:30" ht="14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</row>
    <row r="858" spans="1:30" ht="14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</row>
    <row r="859" spans="1:30" ht="14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</row>
    <row r="860" spans="1:30" ht="14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</row>
    <row r="861" spans="1:30" ht="14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</row>
    <row r="862" spans="1:30" ht="14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</row>
    <row r="863" spans="1:30" ht="14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</row>
    <row r="864" spans="1:30" ht="14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</row>
    <row r="865" spans="1:30" ht="14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</row>
    <row r="866" spans="1:30" ht="14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</row>
    <row r="867" spans="1:30" ht="14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</row>
    <row r="868" spans="1:30" ht="14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</row>
    <row r="869" spans="1:30" ht="14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</row>
    <row r="870" spans="1:30" ht="14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</row>
    <row r="871" spans="1:30" ht="14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</row>
    <row r="872" spans="1:30" ht="14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</row>
    <row r="873" spans="1:30" ht="14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</row>
    <row r="874" spans="1:30" ht="14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</row>
    <row r="875" spans="1:30" ht="14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</row>
    <row r="876" spans="1:30" ht="14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</row>
    <row r="877" spans="1:30" ht="14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</row>
    <row r="878" spans="1:30" ht="14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</row>
    <row r="879" spans="1:30" ht="14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</row>
    <row r="880" spans="1:30" ht="14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</row>
    <row r="881" spans="1:30" ht="14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</row>
    <row r="882" spans="1:30" ht="14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</row>
    <row r="883" spans="1:30" ht="14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</row>
    <row r="884" spans="1:30" ht="14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</row>
    <row r="885" spans="1:30" ht="14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</row>
    <row r="886" spans="1:30" ht="14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</row>
    <row r="887" spans="1:30" ht="14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</row>
    <row r="888" spans="1:30" ht="14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</row>
    <row r="889" spans="1:30" ht="14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</row>
    <row r="890" spans="1:30" ht="14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</row>
    <row r="891" spans="1:30" ht="14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</row>
    <row r="892" spans="1:30" ht="14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</row>
    <row r="893" spans="1:30" ht="14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</row>
    <row r="894" spans="1:30" ht="14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</row>
    <row r="895" spans="1:30" ht="14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</row>
    <row r="896" spans="1:30" ht="14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</row>
    <row r="897" spans="1:30" ht="14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</row>
    <row r="898" spans="1:30" ht="14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</row>
    <row r="899" spans="1:30" ht="14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</row>
    <row r="900" spans="1:30" ht="14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</row>
    <row r="901" spans="1:30" ht="14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</row>
    <row r="902" spans="1:30" ht="14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</row>
    <row r="903" spans="1:30" ht="14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</row>
    <row r="904" spans="1:30" ht="14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</row>
    <row r="905" spans="1:30" ht="14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</row>
    <row r="906" spans="1:30" ht="14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</row>
    <row r="907" spans="1:30" ht="14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</row>
    <row r="908" spans="1:30" ht="14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</row>
    <row r="909" spans="1:30" ht="14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</row>
    <row r="910" spans="1:30" ht="14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</row>
    <row r="911" spans="1:30" ht="14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</row>
    <row r="912" spans="1:30" ht="14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</row>
    <row r="913" spans="1:30" ht="14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</row>
    <row r="914" spans="1:30" ht="14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</row>
    <row r="915" spans="1:30" ht="14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</row>
    <row r="916" spans="1:30" ht="14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</row>
    <row r="917" spans="1:30" ht="14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</row>
    <row r="918" spans="1:30" ht="14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</row>
    <row r="919" spans="1:30" ht="14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</row>
    <row r="920" spans="1:30" ht="14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</row>
    <row r="921" spans="1:30" ht="14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</row>
    <row r="922" spans="1:30" ht="14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</row>
    <row r="923" spans="1:30" ht="14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</row>
    <row r="924" spans="1:30" ht="14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</row>
    <row r="925" spans="1:30" ht="14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</row>
    <row r="926" spans="1:30" ht="14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</row>
    <row r="927" spans="1:30" ht="14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</row>
    <row r="928" spans="1:30" ht="14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</row>
    <row r="929" spans="1:30" ht="14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</row>
    <row r="930" spans="1:30" ht="14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</row>
    <row r="931" spans="1:30" ht="14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</row>
    <row r="932" spans="1:30" ht="14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</row>
    <row r="933" spans="1:30" ht="14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</row>
    <row r="934" spans="1:30" ht="14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</row>
    <row r="935" spans="1:30" ht="14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</row>
    <row r="936" spans="1:30" ht="14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</row>
    <row r="937" spans="1:30" ht="14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</row>
    <row r="938" spans="1:30" ht="14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</row>
    <row r="939" spans="1:30" ht="14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</row>
    <row r="940" spans="1:30" ht="14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</row>
    <row r="941" spans="1:30" ht="14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</row>
    <row r="942" spans="1:30" ht="14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</row>
    <row r="943" spans="1:30" ht="14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</row>
    <row r="944" spans="1:30" ht="14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</row>
    <row r="945" spans="1:30" ht="14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</row>
    <row r="946" spans="1:30" ht="14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</row>
    <row r="947" spans="1:30" ht="14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</row>
    <row r="948" spans="1:30" ht="14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</row>
    <row r="949" spans="1:30" ht="14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</row>
    <row r="950" spans="1:30" ht="14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</row>
    <row r="951" spans="1:30" ht="14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</row>
    <row r="952" spans="1:30" ht="14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</row>
    <row r="953" spans="1:30" ht="14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</row>
    <row r="954" spans="1:30" ht="14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</row>
    <row r="955" spans="1:30" ht="14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</row>
    <row r="956" spans="1:30" ht="14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</row>
    <row r="957" spans="1:30" ht="14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</row>
    <row r="958" spans="1:30" ht="14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</row>
    <row r="959" spans="1:30" ht="14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</row>
    <row r="960" spans="1:30" ht="14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</row>
    <row r="961" spans="1:30" ht="14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</row>
    <row r="962" spans="1:30" ht="14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</row>
    <row r="963" spans="1:30" ht="14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</row>
    <row r="964" spans="1:30" ht="14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</row>
    <row r="965" spans="1:30" ht="14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</row>
    <row r="966" spans="1:30" ht="14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</row>
    <row r="967" spans="1:30" ht="14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</row>
    <row r="968" spans="1:30" ht="14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</row>
    <row r="969" spans="1:30" ht="14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</row>
    <row r="970" spans="1:30" ht="14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</row>
    <row r="971" spans="1:30" ht="14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</row>
    <row r="972" spans="1:30" ht="14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</row>
    <row r="973" spans="1:30" ht="14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</row>
    <row r="974" spans="1:30" ht="14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</row>
    <row r="975" spans="1:30" ht="14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</row>
    <row r="976" spans="1:30" ht="14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</row>
    <row r="977" spans="1:30" ht="14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</row>
    <row r="978" spans="1:30" ht="14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</row>
    <row r="979" spans="1:30" ht="14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</row>
    <row r="980" spans="1:30" ht="14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</row>
    <row r="981" spans="1:30" ht="14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</row>
    <row r="982" spans="1:30" ht="14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</row>
    <row r="983" spans="1:30" ht="14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</row>
    <row r="984" spans="1:30" ht="14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</row>
    <row r="985" spans="1:30" ht="14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</row>
    <row r="986" spans="1:30" ht="14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</row>
    <row r="987" spans="1:30" ht="14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</row>
    <row r="988" spans="1:30" ht="14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</row>
    <row r="989" spans="1:30" ht="14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</row>
    <row r="990" spans="1:30" ht="14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</row>
    <row r="991" spans="1:30" ht="14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</row>
    <row r="992" spans="1:30" ht="14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</row>
    <row r="993" spans="1:30" ht="14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</row>
    <row r="994" spans="1:30" ht="14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</row>
    <row r="995" spans="1:30" ht="14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</row>
    <row r="996" spans="1:30" ht="14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</row>
    <row r="997" spans="1:30" ht="14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</row>
    <row r="998" spans="1:30" ht="14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</row>
    <row r="999" spans="1:30" ht="14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</row>
    <row r="1000" spans="1:30" ht="14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</row>
    <row r="1001" spans="1:30" ht="14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</row>
  </sheetData>
  <mergeCells count="7">
    <mergeCell ref="F1:F2"/>
    <mergeCell ref="G1:I1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legend</vt:lpstr>
      <vt:lpstr>Fig3d</vt:lpstr>
      <vt:lpstr>Fig3f</vt:lpstr>
      <vt:lpstr>Fig3g</vt:lpstr>
      <vt:lpstr>Fig3h</vt:lpstr>
      <vt:lpstr>Fig3i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Warren Winick</cp:lastModifiedBy>
  <dcterms:modified xsi:type="dcterms:W3CDTF">2021-08-27T16:49:22Z</dcterms:modified>
</cp:coreProperties>
</file>