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er\Documents\Promotion\Lugu Paper Viviparids\Submission\Resubmission\Dryad\"/>
    </mc:Choice>
  </mc:AlternateContent>
  <xr:revisionPtr revIDLastSave="0" documentId="13_ncr:1_{C086CF98-9E45-4645-9BFD-714153E9A6CA}" xr6:coauthVersionLast="47" xr6:coauthVersionMax="47" xr10:uidLastSave="{00000000-0000-0000-0000-000000000000}"/>
  <bookViews>
    <workbookView xWindow="-108" yWindow="-108" windowWidth="23256" windowHeight="12576" xr2:uid="{D3982A45-C13D-4637-ABB4-32390AD59830}"/>
  </bookViews>
  <sheets>
    <sheet name="HeightWidth" sheetId="1" r:id="rId1"/>
    <sheet name="Sculpture_Numbers" sheetId="2" r:id="rId2"/>
    <sheet name="Tabelle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0" i="1" l="1"/>
  <c r="J100" i="1"/>
  <c r="H100" i="1"/>
  <c r="K99" i="1"/>
  <c r="J99" i="1"/>
  <c r="H99" i="1"/>
  <c r="K98" i="1"/>
  <c r="J98" i="1"/>
  <c r="H98" i="1"/>
  <c r="K97" i="1"/>
  <c r="J97" i="1"/>
  <c r="H97" i="1"/>
  <c r="K96" i="1"/>
  <c r="J96" i="1"/>
  <c r="H96" i="1"/>
  <c r="K95" i="1"/>
  <c r="J95" i="1"/>
  <c r="H95" i="1"/>
  <c r="K94" i="1"/>
  <c r="J94" i="1"/>
  <c r="H94" i="1"/>
  <c r="K93" i="1"/>
  <c r="J93" i="1"/>
  <c r="H93" i="1"/>
  <c r="K92" i="1"/>
  <c r="J92" i="1"/>
  <c r="H92" i="1"/>
  <c r="K91" i="1"/>
  <c r="J91" i="1"/>
  <c r="H91" i="1"/>
  <c r="K90" i="1"/>
  <c r="J90" i="1"/>
  <c r="H90" i="1"/>
  <c r="K89" i="1"/>
  <c r="J89" i="1"/>
  <c r="H89" i="1"/>
  <c r="K88" i="1"/>
  <c r="J88" i="1"/>
  <c r="H88" i="1"/>
  <c r="K87" i="1"/>
  <c r="J87" i="1"/>
  <c r="H87" i="1"/>
  <c r="K86" i="1"/>
  <c r="J86" i="1"/>
  <c r="H86" i="1"/>
  <c r="K85" i="1"/>
  <c r="J85" i="1"/>
  <c r="H85" i="1"/>
  <c r="K84" i="1"/>
  <c r="J84" i="1"/>
  <c r="H84" i="1"/>
  <c r="K83" i="1"/>
  <c r="J83" i="1"/>
  <c r="H83" i="1"/>
  <c r="K82" i="1"/>
  <c r="J82" i="1"/>
  <c r="H82" i="1"/>
  <c r="K81" i="1"/>
  <c r="J81" i="1"/>
  <c r="H81" i="1"/>
  <c r="K80" i="1"/>
  <c r="J80" i="1"/>
  <c r="H80" i="1"/>
  <c r="K79" i="1"/>
  <c r="J79" i="1"/>
  <c r="H79" i="1"/>
  <c r="K78" i="1"/>
  <c r="J78" i="1"/>
  <c r="H78" i="1"/>
  <c r="K77" i="1"/>
  <c r="J77" i="1"/>
  <c r="H77" i="1"/>
  <c r="K76" i="1"/>
  <c r="J76" i="1"/>
  <c r="H76" i="1"/>
  <c r="K75" i="1"/>
  <c r="J75" i="1"/>
  <c r="H75" i="1"/>
  <c r="K74" i="1"/>
  <c r="J74" i="1"/>
  <c r="H74" i="1"/>
  <c r="K73" i="1"/>
  <c r="J73" i="1"/>
  <c r="H73" i="1"/>
  <c r="K72" i="1"/>
  <c r="J72" i="1"/>
  <c r="H72" i="1"/>
  <c r="K71" i="1"/>
  <c r="J71" i="1"/>
  <c r="H71" i="1"/>
  <c r="K70" i="1"/>
  <c r="J70" i="1"/>
  <c r="H70" i="1"/>
  <c r="K69" i="1"/>
  <c r="J69" i="1"/>
  <c r="H69" i="1"/>
  <c r="K68" i="1"/>
  <c r="J68" i="1"/>
  <c r="H68" i="1"/>
  <c r="K67" i="1"/>
  <c r="J67" i="1"/>
  <c r="H67" i="1"/>
  <c r="K66" i="1"/>
  <c r="J66" i="1"/>
  <c r="H66" i="1"/>
  <c r="K65" i="1"/>
  <c r="J65" i="1"/>
  <c r="H65" i="1"/>
  <c r="K64" i="1"/>
  <c r="J64" i="1"/>
  <c r="H64" i="1"/>
  <c r="K63" i="1"/>
  <c r="J63" i="1"/>
  <c r="H63" i="1"/>
  <c r="K62" i="1"/>
  <c r="J62" i="1"/>
  <c r="H62" i="1"/>
  <c r="K61" i="1"/>
  <c r="J61" i="1"/>
  <c r="H61" i="1"/>
  <c r="K60" i="1"/>
  <c r="J60" i="1"/>
  <c r="H60" i="1"/>
  <c r="K59" i="1"/>
  <c r="J59" i="1"/>
  <c r="H59" i="1"/>
  <c r="K58" i="1"/>
  <c r="J58" i="1"/>
  <c r="H58" i="1"/>
  <c r="K57" i="1"/>
  <c r="J57" i="1"/>
  <c r="H57" i="1"/>
  <c r="K56" i="1"/>
  <c r="J56" i="1"/>
  <c r="H56" i="1"/>
  <c r="K55" i="1"/>
  <c r="J55" i="1"/>
  <c r="H55" i="1"/>
  <c r="K54" i="1"/>
  <c r="J54" i="1"/>
  <c r="H54" i="1"/>
  <c r="K53" i="1"/>
  <c r="J53" i="1"/>
  <c r="H53" i="1"/>
  <c r="K52" i="1"/>
  <c r="J52" i="1"/>
  <c r="H52" i="1"/>
  <c r="K51" i="1"/>
  <c r="J51" i="1"/>
  <c r="H51" i="1"/>
  <c r="K50" i="1"/>
  <c r="J50" i="1"/>
  <c r="H50" i="1"/>
  <c r="K49" i="1"/>
  <c r="J49" i="1"/>
  <c r="H49" i="1"/>
  <c r="K48" i="1"/>
  <c r="J48" i="1"/>
  <c r="H48" i="1"/>
  <c r="K47" i="1"/>
  <c r="J47" i="1"/>
  <c r="H47" i="1"/>
  <c r="K46" i="1"/>
  <c r="J46" i="1"/>
  <c r="H46" i="1"/>
  <c r="K45" i="1"/>
  <c r="J45" i="1"/>
  <c r="H45" i="1"/>
  <c r="K44" i="1"/>
  <c r="J44" i="1"/>
  <c r="H44" i="1"/>
  <c r="K43" i="1"/>
  <c r="J43" i="1"/>
  <c r="H43" i="1"/>
  <c r="K42" i="1"/>
  <c r="J42" i="1"/>
  <c r="H42" i="1"/>
  <c r="K41" i="1"/>
  <c r="J41" i="1"/>
  <c r="H41" i="1"/>
  <c r="K40" i="1"/>
  <c r="J40" i="1"/>
  <c r="H40" i="1"/>
  <c r="K39" i="1"/>
  <c r="J39" i="1"/>
  <c r="H39" i="1"/>
  <c r="K38" i="1"/>
  <c r="J38" i="1"/>
  <c r="H38" i="1"/>
  <c r="K37" i="1"/>
  <c r="J37" i="1"/>
  <c r="H37" i="1"/>
  <c r="K36" i="1"/>
  <c r="J36" i="1"/>
  <c r="H36" i="1"/>
  <c r="K35" i="1"/>
  <c r="J35" i="1"/>
  <c r="H35" i="1"/>
  <c r="K34" i="1"/>
  <c r="J34" i="1"/>
  <c r="H34" i="1"/>
  <c r="K33" i="1"/>
  <c r="J33" i="1"/>
  <c r="H33" i="1"/>
  <c r="K32" i="1"/>
  <c r="J32" i="1"/>
  <c r="H32" i="1"/>
  <c r="K31" i="1"/>
  <c r="J31" i="1"/>
  <c r="H31" i="1"/>
  <c r="K30" i="1"/>
  <c r="J30" i="1"/>
  <c r="H30" i="1"/>
  <c r="K29" i="1"/>
  <c r="J29" i="1"/>
  <c r="H29" i="1"/>
  <c r="K28" i="1"/>
  <c r="J28" i="1"/>
  <c r="H28" i="1"/>
  <c r="K27" i="1"/>
  <c r="J27" i="1"/>
  <c r="H27" i="1"/>
  <c r="K26" i="1"/>
  <c r="J26" i="1"/>
  <c r="H26" i="1"/>
  <c r="K25" i="1"/>
  <c r="J25" i="1"/>
  <c r="H25" i="1"/>
  <c r="K24" i="1"/>
  <c r="J24" i="1"/>
  <c r="H24" i="1"/>
  <c r="K23" i="1"/>
  <c r="J23" i="1"/>
  <c r="H23" i="1"/>
  <c r="K22" i="1"/>
  <c r="J22" i="1"/>
  <c r="H22" i="1"/>
  <c r="K21" i="1"/>
  <c r="J21" i="1"/>
  <c r="H21" i="1"/>
  <c r="K20" i="1"/>
  <c r="J20" i="1"/>
  <c r="H20" i="1"/>
  <c r="K19" i="1"/>
  <c r="J19" i="1"/>
  <c r="H19" i="1"/>
  <c r="K18" i="1"/>
  <c r="J18" i="1"/>
  <c r="H18" i="1"/>
  <c r="K17" i="1"/>
  <c r="J17" i="1"/>
  <c r="H17" i="1"/>
  <c r="K16" i="1"/>
  <c r="J16" i="1"/>
  <c r="H16" i="1"/>
  <c r="K15" i="1"/>
  <c r="J15" i="1"/>
  <c r="H15" i="1"/>
  <c r="K14" i="1"/>
  <c r="J14" i="1"/>
  <c r="H14" i="1"/>
  <c r="K13" i="1"/>
  <c r="J13" i="1"/>
  <c r="H13" i="1"/>
  <c r="K12" i="1"/>
  <c r="J12" i="1"/>
  <c r="H12" i="1"/>
  <c r="K11" i="1"/>
  <c r="J11" i="1"/>
  <c r="H11" i="1"/>
  <c r="K10" i="1"/>
  <c r="J10" i="1"/>
  <c r="H10" i="1"/>
  <c r="K9" i="1"/>
  <c r="J9" i="1"/>
  <c r="H9" i="1"/>
  <c r="K8" i="1"/>
  <c r="J8" i="1"/>
  <c r="H8" i="1"/>
  <c r="K7" i="1"/>
  <c r="J7" i="1"/>
  <c r="H7" i="1"/>
  <c r="K6" i="1"/>
  <c r="J6" i="1"/>
  <c r="H6" i="1"/>
  <c r="K5" i="1"/>
  <c r="J5" i="1"/>
  <c r="H5" i="1"/>
  <c r="K4" i="1"/>
  <c r="J4" i="1"/>
  <c r="H4" i="1"/>
  <c r="K3" i="1"/>
  <c r="J3" i="1"/>
  <c r="H3" i="1"/>
  <c r="K2" i="1"/>
  <c r="J2" i="1"/>
  <c r="H2" i="1"/>
  <c r="H100" i="2"/>
  <c r="H67" i="2"/>
  <c r="H31" i="2"/>
</calcChain>
</file>

<file path=xl/sharedStrings.xml><?xml version="1.0" encoding="utf-8"?>
<sst xmlns="http://schemas.openxmlformats.org/spreadsheetml/2006/main" count="340" uniqueCount="128">
  <si>
    <t>Sample ID</t>
  </si>
  <si>
    <t>Width real</t>
  </si>
  <si>
    <t>Height real (nicht geplottet)</t>
  </si>
  <si>
    <t>Height/width ratio</t>
  </si>
  <si>
    <t>Sculpture</t>
  </si>
  <si>
    <t>121321_2</t>
  </si>
  <si>
    <t>I</t>
  </si>
  <si>
    <t>121321_3</t>
  </si>
  <si>
    <t>121322_2_1</t>
  </si>
  <si>
    <t>121322_2_2</t>
  </si>
  <si>
    <t>121323_2_2</t>
  </si>
  <si>
    <t>121323_B</t>
  </si>
  <si>
    <t>121328a_3</t>
  </si>
  <si>
    <t>121328b_1</t>
  </si>
  <si>
    <t>121328b_2</t>
  </si>
  <si>
    <t>121328b_2_6</t>
  </si>
  <si>
    <t>121328b_3</t>
  </si>
  <si>
    <t>121329a_2_1</t>
  </si>
  <si>
    <t>121335_2_3</t>
  </si>
  <si>
    <t>121338_2_1</t>
  </si>
  <si>
    <t>121338_2_3</t>
  </si>
  <si>
    <t>121338_2_5</t>
  </si>
  <si>
    <t>121340_1</t>
  </si>
  <si>
    <t>121340_3</t>
  </si>
  <si>
    <t>121341_2_2</t>
  </si>
  <si>
    <t>121341_2_6</t>
  </si>
  <si>
    <t>121341_2_7</t>
  </si>
  <si>
    <t>121342_2_1</t>
  </si>
  <si>
    <t>121342_2_2</t>
  </si>
  <si>
    <t>121342_2_7</t>
  </si>
  <si>
    <t>121342_2_8</t>
  </si>
  <si>
    <t>121344_2_1</t>
  </si>
  <si>
    <t>121344_B</t>
  </si>
  <si>
    <t>121344_C</t>
  </si>
  <si>
    <t>127438_2_1</t>
  </si>
  <si>
    <t>127438_2_3</t>
  </si>
  <si>
    <t>113674_A</t>
  </si>
  <si>
    <t>L</t>
  </si>
  <si>
    <t>121322_2_3</t>
  </si>
  <si>
    <t>121324_1</t>
  </si>
  <si>
    <t>121328a_1</t>
  </si>
  <si>
    <t>121328b_2_1</t>
  </si>
  <si>
    <t>121328b_2_2</t>
  </si>
  <si>
    <t>121328b_2_3</t>
  </si>
  <si>
    <t>121328b_2_4</t>
  </si>
  <si>
    <t>121328b_2_5</t>
  </si>
  <si>
    <t>121330_2_1</t>
  </si>
  <si>
    <t>121330_2_2</t>
  </si>
  <si>
    <t>121330_2_3</t>
  </si>
  <si>
    <t>121330_2_4</t>
  </si>
  <si>
    <t>121330_A</t>
  </si>
  <si>
    <t>121330_B</t>
  </si>
  <si>
    <t>121331_B</t>
  </si>
  <si>
    <t>121335_2_1</t>
  </si>
  <si>
    <t>121335_2_2</t>
  </si>
  <si>
    <t>121335_2_4</t>
  </si>
  <si>
    <t>121335_2_5</t>
  </si>
  <si>
    <t>121335_A</t>
  </si>
  <si>
    <t>121335_B</t>
  </si>
  <si>
    <t>121335_C</t>
  </si>
  <si>
    <t>121340_4</t>
  </si>
  <si>
    <t>121341_2_1</t>
  </si>
  <si>
    <t>121341_2_3</t>
  </si>
  <si>
    <t>121341_2_4</t>
  </si>
  <si>
    <t>121341_2_5</t>
  </si>
  <si>
    <t>121342_2_4</t>
  </si>
  <si>
    <t>121342_2_6</t>
  </si>
  <si>
    <t>121342_A</t>
  </si>
  <si>
    <t>121344_A</t>
  </si>
  <si>
    <t>127438_2_2</t>
  </si>
  <si>
    <t>127438_2_5</t>
  </si>
  <si>
    <t>127438_A</t>
  </si>
  <si>
    <t>Out_Cipangopaludina</t>
  </si>
  <si>
    <t>121321_1</t>
  </si>
  <si>
    <t>S</t>
  </si>
  <si>
    <t>121321_2_1</t>
  </si>
  <si>
    <t>121321_2_2</t>
  </si>
  <si>
    <t>121322_2_4</t>
  </si>
  <si>
    <t>121322_A</t>
  </si>
  <si>
    <t>121322_B</t>
  </si>
  <si>
    <t>121322_C</t>
  </si>
  <si>
    <t>121323_2_1</t>
  </si>
  <si>
    <t>121323_2_3</t>
  </si>
  <si>
    <t>121323_2_4</t>
  </si>
  <si>
    <t>121323_2_5</t>
  </si>
  <si>
    <t>121323_A</t>
  </si>
  <si>
    <t>121328a_2</t>
  </si>
  <si>
    <t>121329a_1</t>
  </si>
  <si>
    <t>121329a_2_2</t>
  </si>
  <si>
    <t>121329b_1</t>
  </si>
  <si>
    <t>121329b_2</t>
  </si>
  <si>
    <t>121329b_3</t>
  </si>
  <si>
    <t>121331_X</t>
  </si>
  <si>
    <t>121331_A</t>
  </si>
  <si>
    <t>121337_1</t>
  </si>
  <si>
    <t>121338_2_2</t>
  </si>
  <si>
    <t>121338_2_4</t>
  </si>
  <si>
    <t>121338_A</t>
  </si>
  <si>
    <t>121340_2</t>
  </si>
  <si>
    <t>121341_A</t>
  </si>
  <si>
    <t>121342_1</t>
  </si>
  <si>
    <t>121342_2</t>
  </si>
  <si>
    <t>121342_2_3</t>
  </si>
  <si>
    <t>121342_2_5</t>
  </si>
  <si>
    <t>127438_2_4</t>
  </si>
  <si>
    <t>127438_B</t>
  </si>
  <si>
    <t>Out_Margarya</t>
  </si>
  <si>
    <t>Nr</t>
  </si>
  <si>
    <t>Strong</t>
  </si>
  <si>
    <t>Weak</t>
  </si>
  <si>
    <t>Intermediate</t>
  </si>
  <si>
    <t>Cip</t>
  </si>
  <si>
    <t>Marg</t>
  </si>
  <si>
    <t>MfN collection nr</t>
  </si>
  <si>
    <t>121328a</t>
  </si>
  <si>
    <t>121328b</t>
  </si>
  <si>
    <t>121329a</t>
  </si>
  <si>
    <t>121329b</t>
  </si>
  <si>
    <t>Width [cm]</t>
  </si>
  <si>
    <t>Height [cm]</t>
  </si>
  <si>
    <t>Gast_Viv_Erh_1</t>
  </si>
  <si>
    <t>Gast_Viv_Dia_1</t>
  </si>
  <si>
    <t>Width aperture [cm]</t>
  </si>
  <si>
    <t>Height Aperture [cm]</t>
  </si>
  <si>
    <t>Height spira [cm]</t>
  </si>
  <si>
    <t>Height/width aperture ratio</t>
  </si>
  <si>
    <t>Height spira/height shell ratio</t>
  </si>
  <si>
    <t>height aperture/height shell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</si>
</sst>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3">
    <border>
      <left/>
      <right/>
      <top/>
      <bottom/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/>
    <xf numFmtId="2" fontId="0" fillId="0" borderId="0" xfId="0" applyNumberFormat="1"/>
    <xf numFmtId="0" fontId="0" fillId="2" borderId="2" xfId="0" applyFill="1" applyBorder="1"/>
    <xf numFmtId="0" fontId="1" fillId="0" borderId="0" xfId="0" applyFont="1"/>
    <xf numFmtId="2" fontId="0" fillId="0" borderId="0" xfId="0" applyNumberFormat="1" applyFill="1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2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Intermediate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18"/>
            <c:marker>
              <c:symbol val="square"/>
              <c:size val="5"/>
              <c:spPr>
                <a:solidFill>
                  <a:srgbClr val="FF0000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9A-4734-8CC6-A105FAB372A6}"/>
              </c:ext>
            </c:extLst>
          </c:dPt>
          <c:xVal>
            <c:numRef>
              <c:f>Sculpture_Numbers!$C$2:$C$31</c:f>
              <c:numCache>
                <c:formatCode>0.00</c:formatCode>
                <c:ptCount val="30"/>
                <c:pt idx="0">
                  <c:v>3.125</c:v>
                </c:pt>
                <c:pt idx="1">
                  <c:v>2.2857142857142856</c:v>
                </c:pt>
                <c:pt idx="2">
                  <c:v>3</c:v>
                </c:pt>
                <c:pt idx="3">
                  <c:v>3</c:v>
                </c:pt>
                <c:pt idx="4">
                  <c:v>3.0303030303030303</c:v>
                </c:pt>
                <c:pt idx="5">
                  <c:v>3.25</c:v>
                </c:pt>
                <c:pt idx="6">
                  <c:v>2.4285714285714284</c:v>
                </c:pt>
                <c:pt idx="7">
                  <c:v>3.2857142857142856</c:v>
                </c:pt>
                <c:pt idx="8">
                  <c:v>3.5714285714285716</c:v>
                </c:pt>
                <c:pt idx="9">
                  <c:v>2.3142857142857141</c:v>
                </c:pt>
                <c:pt idx="10">
                  <c:v>3.5714285714285716</c:v>
                </c:pt>
                <c:pt idx="11">
                  <c:v>3.1428571428571428</c:v>
                </c:pt>
                <c:pt idx="12">
                  <c:v>2.8571428571428572</c:v>
                </c:pt>
                <c:pt idx="13">
                  <c:v>2.8000000000000003</c:v>
                </c:pt>
                <c:pt idx="14">
                  <c:v>3.1428571428571428</c:v>
                </c:pt>
                <c:pt idx="15">
                  <c:v>3.5714285714285716</c:v>
                </c:pt>
                <c:pt idx="16">
                  <c:v>3.2285714285714286</c:v>
                </c:pt>
                <c:pt idx="17">
                  <c:v>3.2285714285714286</c:v>
                </c:pt>
                <c:pt idx="18">
                  <c:v>3.6571428571428575</c:v>
                </c:pt>
                <c:pt idx="19">
                  <c:v>3.1428571428571428</c:v>
                </c:pt>
                <c:pt idx="20">
                  <c:v>3.5428571428571431</c:v>
                </c:pt>
                <c:pt idx="21">
                  <c:v>3.1999999999999997</c:v>
                </c:pt>
                <c:pt idx="22">
                  <c:v>3.5142857142857147</c:v>
                </c:pt>
                <c:pt idx="23">
                  <c:v>2.5428571428571431</c:v>
                </c:pt>
                <c:pt idx="24">
                  <c:v>2.2857142857142856</c:v>
                </c:pt>
                <c:pt idx="25">
                  <c:v>3.4285714285714284</c:v>
                </c:pt>
                <c:pt idx="26">
                  <c:v>3.4285714285714284</c:v>
                </c:pt>
                <c:pt idx="27">
                  <c:v>2.8571428571428572</c:v>
                </c:pt>
                <c:pt idx="28">
                  <c:v>3.5483870967741935</c:v>
                </c:pt>
                <c:pt idx="29">
                  <c:v>3.5428571428571431</c:v>
                </c:pt>
              </c:numCache>
            </c:numRef>
          </c:xVal>
          <c:yVal>
            <c:numRef>
              <c:f>Sculpture_Numbers!$E$2:$E$31</c:f>
              <c:numCache>
                <c:formatCode>0.00</c:formatCode>
                <c:ptCount val="30"/>
                <c:pt idx="0">
                  <c:v>1.45</c:v>
                </c:pt>
                <c:pt idx="1">
                  <c:v>1.4375</c:v>
                </c:pt>
                <c:pt idx="2">
                  <c:v>1.4761904761904763</c:v>
                </c:pt>
                <c:pt idx="3">
                  <c:v>1.3809523809523812</c:v>
                </c:pt>
                <c:pt idx="4">
                  <c:v>1.42</c:v>
                </c:pt>
                <c:pt idx="5">
                  <c:v>1.4134615384615381</c:v>
                </c:pt>
                <c:pt idx="6">
                  <c:v>1.2941176470588236</c:v>
                </c:pt>
                <c:pt idx="7">
                  <c:v>1.2173913043478262</c:v>
                </c:pt>
                <c:pt idx="8">
                  <c:v>1.2959999999999998</c:v>
                </c:pt>
                <c:pt idx="9">
                  <c:v>1.2716049382716053</c:v>
                </c:pt>
                <c:pt idx="10">
                  <c:v>1.3439999999999999</c:v>
                </c:pt>
                <c:pt idx="11">
                  <c:v>1.3181818181818183</c:v>
                </c:pt>
                <c:pt idx="12">
                  <c:v>1.48</c:v>
                </c:pt>
                <c:pt idx="13">
                  <c:v>1.4183673469387754</c:v>
                </c:pt>
                <c:pt idx="14">
                  <c:v>1.4181818181818182</c:v>
                </c:pt>
                <c:pt idx="15">
                  <c:v>1.3599999999999999</c:v>
                </c:pt>
                <c:pt idx="16">
                  <c:v>1.4513274336283184</c:v>
                </c:pt>
                <c:pt idx="17">
                  <c:v>1.3628318584070798</c:v>
                </c:pt>
                <c:pt idx="18">
                  <c:v>1.4296875</c:v>
                </c:pt>
                <c:pt idx="19">
                  <c:v>1.4727272727272727</c:v>
                </c:pt>
                <c:pt idx="20">
                  <c:v>1.4193548387096775</c:v>
                </c:pt>
                <c:pt idx="21">
                  <c:v>1.3839285714285716</c:v>
                </c:pt>
                <c:pt idx="22">
                  <c:v>1.398373983739837</c:v>
                </c:pt>
                <c:pt idx="23">
                  <c:v>1.3483146067415728</c:v>
                </c:pt>
                <c:pt idx="24">
                  <c:v>1.1750000000000003</c:v>
                </c:pt>
                <c:pt idx="25">
                  <c:v>1.4166666666666667</c:v>
                </c:pt>
                <c:pt idx="26">
                  <c:v>1.3916666666666668</c:v>
                </c:pt>
                <c:pt idx="27">
                  <c:v>1.47</c:v>
                </c:pt>
                <c:pt idx="28">
                  <c:v>1.4090909090909092</c:v>
                </c:pt>
                <c:pt idx="29">
                  <c:v>1.4193548387096775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1B-4CEA-9F97-E9451C35AA50}"/>
            </c:ext>
          </c:extLst>
        </c:ser>
        <c:ser>
          <c:idx val="1"/>
          <c:order val="1"/>
          <c:tx>
            <c:v>Weak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Sculpture_Numbers!$C$32:$C$66</c:f>
              <c:numCache>
                <c:formatCode>0.00</c:formatCode>
                <c:ptCount val="35"/>
                <c:pt idx="0">
                  <c:v>2.5</c:v>
                </c:pt>
                <c:pt idx="1">
                  <c:v>3.7333333333333329</c:v>
                </c:pt>
                <c:pt idx="2">
                  <c:v>2.8000000000000003</c:v>
                </c:pt>
                <c:pt idx="3">
                  <c:v>3.4285714285714284</c:v>
                </c:pt>
                <c:pt idx="4">
                  <c:v>3.4285714285714284</c:v>
                </c:pt>
                <c:pt idx="5">
                  <c:v>3.0588235294117649</c:v>
                </c:pt>
                <c:pt idx="6">
                  <c:v>3.3428571428571425</c:v>
                </c:pt>
                <c:pt idx="7">
                  <c:v>3</c:v>
                </c:pt>
                <c:pt idx="8">
                  <c:v>3.7142857142857144</c:v>
                </c:pt>
                <c:pt idx="9">
                  <c:v>3.3714285714285714</c:v>
                </c:pt>
                <c:pt idx="10">
                  <c:v>2.7555555555555555</c:v>
                </c:pt>
                <c:pt idx="11">
                  <c:v>3.4285714285714284</c:v>
                </c:pt>
                <c:pt idx="12">
                  <c:v>3.1428571428571428</c:v>
                </c:pt>
                <c:pt idx="13">
                  <c:v>2.7142857142857144</c:v>
                </c:pt>
                <c:pt idx="14">
                  <c:v>3.1666666666666665</c:v>
                </c:pt>
                <c:pt idx="15">
                  <c:v>2.9696969696969702</c:v>
                </c:pt>
                <c:pt idx="16">
                  <c:v>3.4285714285714284</c:v>
                </c:pt>
                <c:pt idx="17">
                  <c:v>3.28125</c:v>
                </c:pt>
                <c:pt idx="18">
                  <c:v>3.5714285714285716</c:v>
                </c:pt>
                <c:pt idx="19">
                  <c:v>3.4285714285714284</c:v>
                </c:pt>
                <c:pt idx="20">
                  <c:v>3.1428571428571428</c:v>
                </c:pt>
                <c:pt idx="21">
                  <c:v>2.8571428571428572</c:v>
                </c:pt>
                <c:pt idx="22">
                  <c:v>2.9428571428571431</c:v>
                </c:pt>
                <c:pt idx="23">
                  <c:v>3.4285714285714284</c:v>
                </c:pt>
                <c:pt idx="24">
                  <c:v>3.0571428571428569</c:v>
                </c:pt>
                <c:pt idx="25">
                  <c:v>3.2285714285714286</c:v>
                </c:pt>
                <c:pt idx="26">
                  <c:v>3.3142857142857141</c:v>
                </c:pt>
                <c:pt idx="27">
                  <c:v>2.4857142857142853</c:v>
                </c:pt>
                <c:pt idx="28">
                  <c:v>2</c:v>
                </c:pt>
                <c:pt idx="29">
                  <c:v>2.5428571428571431</c:v>
                </c:pt>
                <c:pt idx="30">
                  <c:v>3.2857142857142856</c:v>
                </c:pt>
                <c:pt idx="31">
                  <c:v>3.0857142857142859</c:v>
                </c:pt>
                <c:pt idx="32">
                  <c:v>2.8571428571428572</c:v>
                </c:pt>
                <c:pt idx="33">
                  <c:v>3.4285714285714284</c:v>
                </c:pt>
                <c:pt idx="34">
                  <c:v>2.1142857142857143</c:v>
                </c:pt>
              </c:numCache>
            </c:numRef>
          </c:xVal>
          <c:yVal>
            <c:numRef>
              <c:f>Sculpture_Numbers!$E$32:$E$66</c:f>
              <c:numCache>
                <c:formatCode>0.00</c:formatCode>
                <c:ptCount val="35"/>
                <c:pt idx="0">
                  <c:v>1.2352941176470589</c:v>
                </c:pt>
                <c:pt idx="1">
                  <c:v>1.4285714285714286</c:v>
                </c:pt>
                <c:pt idx="2">
                  <c:v>1.4081632653061225</c:v>
                </c:pt>
                <c:pt idx="3">
                  <c:v>1.5666666666666669</c:v>
                </c:pt>
                <c:pt idx="4">
                  <c:v>1.4166666666666667</c:v>
                </c:pt>
                <c:pt idx="5">
                  <c:v>1.4326923076923077</c:v>
                </c:pt>
                <c:pt idx="6">
                  <c:v>1.4102564102564104</c:v>
                </c:pt>
                <c:pt idx="7">
                  <c:v>1.3809523809523812</c:v>
                </c:pt>
                <c:pt idx="8">
                  <c:v>1.4230769230769229</c:v>
                </c:pt>
                <c:pt idx="9">
                  <c:v>1.4152542372881356</c:v>
                </c:pt>
                <c:pt idx="10">
                  <c:v>1.2096774193548387</c:v>
                </c:pt>
                <c:pt idx="11">
                  <c:v>1.3333333333333333</c:v>
                </c:pt>
                <c:pt idx="12">
                  <c:v>1.4090909090909092</c:v>
                </c:pt>
                <c:pt idx="13">
                  <c:v>1.368421052631579</c:v>
                </c:pt>
                <c:pt idx="14">
                  <c:v>1.4473684210526316</c:v>
                </c:pt>
                <c:pt idx="15">
                  <c:v>1.3265306122448979</c:v>
                </c:pt>
                <c:pt idx="16">
                  <c:v>1.2916666666666667</c:v>
                </c:pt>
                <c:pt idx="17">
                  <c:v>1.5238095238095237</c:v>
                </c:pt>
                <c:pt idx="18">
                  <c:v>1.3919999999999997</c:v>
                </c:pt>
                <c:pt idx="19">
                  <c:v>1.45</c:v>
                </c:pt>
                <c:pt idx="20">
                  <c:v>1.3636363636363635</c:v>
                </c:pt>
                <c:pt idx="21">
                  <c:v>1.3199999999999998</c:v>
                </c:pt>
                <c:pt idx="22">
                  <c:v>1.4466019417475726</c:v>
                </c:pt>
                <c:pt idx="23">
                  <c:v>1.3583333333333336</c:v>
                </c:pt>
                <c:pt idx="24">
                  <c:v>1.4205607476635513</c:v>
                </c:pt>
                <c:pt idx="25">
                  <c:v>1.486725663716814</c:v>
                </c:pt>
                <c:pt idx="26">
                  <c:v>1.3879310344827589</c:v>
                </c:pt>
                <c:pt idx="27">
                  <c:v>1.2183908045977012</c:v>
                </c:pt>
                <c:pt idx="28">
                  <c:v>1.157142857142857</c:v>
                </c:pt>
                <c:pt idx="29">
                  <c:v>1.1797752808988762</c:v>
                </c:pt>
                <c:pt idx="30">
                  <c:v>1.347826086956522</c:v>
                </c:pt>
                <c:pt idx="31">
                  <c:v>1.3425925925925926</c:v>
                </c:pt>
                <c:pt idx="32">
                  <c:v>1.35</c:v>
                </c:pt>
                <c:pt idx="33">
                  <c:v>1.3916666666666668</c:v>
                </c:pt>
                <c:pt idx="34">
                  <c:v>1.2837837837837838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71B-4CEA-9F97-E9451C35AA50}"/>
            </c:ext>
          </c:extLst>
        </c:ser>
        <c:ser>
          <c:idx val="3"/>
          <c:order val="2"/>
          <c:tx>
            <c:v>Strong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dPt>
            <c:idx val="0"/>
            <c:marker>
              <c:symbol val="square"/>
              <c:size val="5"/>
              <c:spPr>
                <a:solidFill>
                  <a:srgbClr val="FF0000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9A-4734-8CC6-A105FAB372A6}"/>
              </c:ext>
            </c:extLst>
          </c:dPt>
          <c:xVal>
            <c:numRef>
              <c:f>Sculpture_Numbers!$C$68:$C$99</c:f>
              <c:numCache>
                <c:formatCode>0.00</c:formatCode>
                <c:ptCount val="32"/>
                <c:pt idx="0">
                  <c:v>3.7428571428571429</c:v>
                </c:pt>
                <c:pt idx="1">
                  <c:v>3.2857142857142856</c:v>
                </c:pt>
                <c:pt idx="2">
                  <c:v>2.4285714285714284</c:v>
                </c:pt>
                <c:pt idx="3">
                  <c:v>3.1428571428571428</c:v>
                </c:pt>
                <c:pt idx="4">
                  <c:v>3.8571428571428572</c:v>
                </c:pt>
                <c:pt idx="5">
                  <c:v>3.2857142857142856</c:v>
                </c:pt>
                <c:pt idx="6">
                  <c:v>3.2857142857142856</c:v>
                </c:pt>
                <c:pt idx="7">
                  <c:v>3</c:v>
                </c:pt>
                <c:pt idx="8">
                  <c:v>3.4285714285714284</c:v>
                </c:pt>
                <c:pt idx="9">
                  <c:v>3.4285714285714284</c:v>
                </c:pt>
                <c:pt idx="10">
                  <c:v>3.1428571428571428</c:v>
                </c:pt>
                <c:pt idx="11">
                  <c:v>3.1999999999999997</c:v>
                </c:pt>
                <c:pt idx="12">
                  <c:v>3.4848484848484849</c:v>
                </c:pt>
                <c:pt idx="13">
                  <c:v>3.2571428571428571</c:v>
                </c:pt>
                <c:pt idx="14">
                  <c:v>3.1428571428571428</c:v>
                </c:pt>
                <c:pt idx="15">
                  <c:v>3.2857142857142856</c:v>
                </c:pt>
                <c:pt idx="16">
                  <c:v>2.7142857142857144</c:v>
                </c:pt>
                <c:pt idx="17">
                  <c:v>3.5142857142857147</c:v>
                </c:pt>
                <c:pt idx="18">
                  <c:v>3.2424242424242422</c:v>
                </c:pt>
                <c:pt idx="19">
                  <c:v>2.9714285714285715</c:v>
                </c:pt>
                <c:pt idx="20">
                  <c:v>3.5714285714285716</c:v>
                </c:pt>
                <c:pt idx="21">
                  <c:v>4</c:v>
                </c:pt>
                <c:pt idx="22">
                  <c:v>3.5428571428571431</c:v>
                </c:pt>
                <c:pt idx="23">
                  <c:v>3.2857142857142856</c:v>
                </c:pt>
                <c:pt idx="24">
                  <c:v>1.8571428571428572</c:v>
                </c:pt>
                <c:pt idx="25">
                  <c:v>2.4857142857142853</c:v>
                </c:pt>
                <c:pt idx="26">
                  <c:v>3.4285714285714284</c:v>
                </c:pt>
                <c:pt idx="27">
                  <c:v>3.8571428571428572</c:v>
                </c:pt>
                <c:pt idx="28">
                  <c:v>3.1428571428571428</c:v>
                </c:pt>
                <c:pt idx="29">
                  <c:v>3.7142857142857144</c:v>
                </c:pt>
                <c:pt idx="30">
                  <c:v>4.1428571428571432</c:v>
                </c:pt>
                <c:pt idx="31">
                  <c:v>4</c:v>
                </c:pt>
              </c:numCache>
            </c:numRef>
          </c:xVal>
          <c:yVal>
            <c:numRef>
              <c:f>Sculpture_Numbers!$E$68:$E$99</c:f>
              <c:numCache>
                <c:formatCode>0.00</c:formatCode>
                <c:ptCount val="32"/>
                <c:pt idx="0">
                  <c:v>1.3740458015267176</c:v>
                </c:pt>
                <c:pt idx="1">
                  <c:v>1.3913043478260869</c:v>
                </c:pt>
                <c:pt idx="2">
                  <c:v>1.3176470588235294</c:v>
                </c:pt>
                <c:pt idx="3">
                  <c:v>1.4545454545454546</c:v>
                </c:pt>
                <c:pt idx="4">
                  <c:v>1.3703703703703702</c:v>
                </c:pt>
                <c:pt idx="5">
                  <c:v>1.4347826086956523</c:v>
                </c:pt>
                <c:pt idx="6">
                  <c:v>1.4347826086956523</c:v>
                </c:pt>
                <c:pt idx="7">
                  <c:v>1.5238095238095237</c:v>
                </c:pt>
                <c:pt idx="8">
                  <c:v>1.3333333333333333</c:v>
                </c:pt>
                <c:pt idx="9">
                  <c:v>1.2916666666666667</c:v>
                </c:pt>
                <c:pt idx="10">
                  <c:v>1.4090909090909092</c:v>
                </c:pt>
                <c:pt idx="11">
                  <c:v>1.4464285714285714</c:v>
                </c:pt>
                <c:pt idx="12">
                  <c:v>1.3913043478260869</c:v>
                </c:pt>
                <c:pt idx="13">
                  <c:v>1.2719298245614037</c:v>
                </c:pt>
                <c:pt idx="14">
                  <c:v>1.3636363636363635</c:v>
                </c:pt>
                <c:pt idx="15">
                  <c:v>1.4000000000000001</c:v>
                </c:pt>
                <c:pt idx="16">
                  <c:v>1.3473684210526315</c:v>
                </c:pt>
                <c:pt idx="17">
                  <c:v>1.3495934959349591</c:v>
                </c:pt>
                <c:pt idx="18">
                  <c:v>1.3551401869158881</c:v>
                </c:pt>
                <c:pt idx="19">
                  <c:v>1.346153846153846</c:v>
                </c:pt>
                <c:pt idx="20">
                  <c:v>1.3599999999999999</c:v>
                </c:pt>
                <c:pt idx="21">
                  <c:v>1.3214285714285714</c:v>
                </c:pt>
                <c:pt idx="22">
                  <c:v>1.2580645161290323</c:v>
                </c:pt>
                <c:pt idx="23">
                  <c:v>1.339130434782609</c:v>
                </c:pt>
                <c:pt idx="24">
                  <c:v>1.2923076923076922</c:v>
                </c:pt>
                <c:pt idx="25">
                  <c:v>1.2758620689655173</c:v>
                </c:pt>
                <c:pt idx="26">
                  <c:v>1.3750000000000002</c:v>
                </c:pt>
                <c:pt idx="27">
                  <c:v>1.4444444444444444</c:v>
                </c:pt>
                <c:pt idx="28">
                  <c:v>1.3181818181818183</c:v>
                </c:pt>
                <c:pt idx="29">
                  <c:v>1.3076923076923075</c:v>
                </c:pt>
                <c:pt idx="30">
                  <c:v>1.3310344827586205</c:v>
                </c:pt>
                <c:pt idx="31">
                  <c:v>1.3285714285714287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71B-4CEA-9F97-E9451C35AA50}"/>
            </c:ext>
          </c:extLst>
        </c:ser>
        <c:ser>
          <c:idx val="2"/>
          <c:order val="3"/>
          <c:tx>
            <c:v>Erhai Cipangopaludina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Sculpture_Numbers!$C$67</c:f>
              <c:numCache>
                <c:formatCode>0.00</c:formatCode>
                <c:ptCount val="1"/>
                <c:pt idx="0">
                  <c:v>3.5</c:v>
                </c:pt>
              </c:numCache>
            </c:numRef>
          </c:xVal>
          <c:yVal>
            <c:numRef>
              <c:f>Sculpture_Numbers!$E$67</c:f>
              <c:numCache>
                <c:formatCode>0.00</c:formatCode>
                <c:ptCount val="1"/>
                <c:pt idx="0">
                  <c:v>1.4285714285714286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71B-4CEA-9F97-E9451C35AA50}"/>
            </c:ext>
          </c:extLst>
        </c:ser>
        <c:ser>
          <c:idx val="4"/>
          <c:order val="4"/>
          <c:tx>
            <c:v>Dianchi Margarya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FFFF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Sculpture_Numbers!$C$100</c:f>
              <c:numCache>
                <c:formatCode>0.00</c:formatCode>
                <c:ptCount val="1"/>
                <c:pt idx="0">
                  <c:v>3.2857142857142856</c:v>
                </c:pt>
              </c:numCache>
            </c:numRef>
          </c:xVal>
          <c:yVal>
            <c:numRef>
              <c:f>Sculpture_Numbers!$E$100</c:f>
              <c:numCache>
                <c:formatCode>0.00</c:formatCode>
                <c:ptCount val="1"/>
                <c:pt idx="0">
                  <c:v>1.4956521739130433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71B-4CEA-9F97-E9451C35A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9637615"/>
        <c:axId val="539638031"/>
      </c:scatterChart>
      <c:valAx>
        <c:axId val="539637615"/>
        <c:scaling>
          <c:orientation val="minMax"/>
          <c:max val="4.5"/>
          <c:min val="1.5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width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9638031"/>
        <c:crosses val="autoZero"/>
        <c:crossBetween val="midCat"/>
      </c:valAx>
      <c:valAx>
        <c:axId val="539638031"/>
        <c:scaling>
          <c:orientation val="minMax"/>
          <c:min val="1.1000000000000001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height/width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96376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514183291679068"/>
          <c:y val="0.40826695713423294"/>
          <c:w val="0.14591086633237579"/>
          <c:h val="0.246523617553929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420636</xdr:colOff>
      <xdr:row>6</xdr:row>
      <xdr:rowOff>81130</xdr:rowOff>
    </xdr:from>
    <xdr:to>
      <xdr:col>17</xdr:col>
      <xdr:colOff>751115</xdr:colOff>
      <xdr:row>38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75DBF84-68E3-4BC3-94A4-37917C00FC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685F2-EA54-4266-9BBF-75E5F4D99BEF}">
  <dimension ref="A1:K100"/>
  <sheetViews>
    <sheetView tabSelected="1" topLeftCell="B1" zoomScale="85" zoomScaleNormal="85" workbookViewId="0">
      <selection activeCell="K4" sqref="K4"/>
    </sheetView>
  </sheetViews>
  <sheetFormatPr baseColWidth="10" defaultRowHeight="14.4" x14ac:dyDescent="0.3"/>
  <cols>
    <col min="2" max="2" width="22" bestFit="1" customWidth="1"/>
    <col min="3" max="3" width="13.44140625" bestFit="1" customWidth="1"/>
    <col min="4" max="4" width="23.44140625" bestFit="1" customWidth="1"/>
    <col min="5" max="5" width="21.5546875" bestFit="1" customWidth="1"/>
    <col min="6" max="6" width="19.44140625" bestFit="1" customWidth="1"/>
    <col min="7" max="7" width="20" bestFit="1" customWidth="1"/>
    <col min="8" max="8" width="19.109375" bestFit="1" customWidth="1"/>
    <col min="9" max="9" width="16.109375" bestFit="1" customWidth="1"/>
    <col min="10" max="10" width="22.77734375" bestFit="1" customWidth="1"/>
    <col min="11" max="11" width="27" bestFit="1" customWidth="1"/>
  </cols>
  <sheetData>
    <row r="1" spans="1:11" x14ac:dyDescent="0.3">
      <c r="A1" s="4" t="s">
        <v>107</v>
      </c>
      <c r="B1" s="6" t="s">
        <v>113</v>
      </c>
      <c r="C1" s="9" t="s">
        <v>118</v>
      </c>
      <c r="D1" s="4" t="s">
        <v>119</v>
      </c>
      <c r="E1" s="9" t="s">
        <v>3</v>
      </c>
      <c r="F1" s="4" t="s">
        <v>122</v>
      </c>
      <c r="G1" s="4" t="s">
        <v>123</v>
      </c>
      <c r="H1" s="4" t="s">
        <v>125</v>
      </c>
      <c r="I1" s="4" t="s">
        <v>124</v>
      </c>
      <c r="J1" s="4" t="s">
        <v>126</v>
      </c>
      <c r="K1" s="4" t="s">
        <v>127</v>
      </c>
    </row>
    <row r="2" spans="1:11" x14ac:dyDescent="0.3">
      <c r="A2">
        <v>1</v>
      </c>
      <c r="B2" s="7">
        <v>113674</v>
      </c>
      <c r="C2" s="2">
        <v>3.7333333333333329</v>
      </c>
      <c r="D2" s="2">
        <v>5.333333333333333</v>
      </c>
      <c r="E2" s="2">
        <v>1.4285714285714286</v>
      </c>
      <c r="F2" s="2">
        <v>1.6666666666666665</v>
      </c>
      <c r="G2" s="2">
        <v>1.8518518518518516</v>
      </c>
      <c r="H2" s="2">
        <f t="shared" ref="H2:H33" si="0">G2/F2</f>
        <v>1.1111111111111112</v>
      </c>
      <c r="I2" s="2">
        <v>2.4074074074074074</v>
      </c>
      <c r="J2" s="2">
        <f t="shared" ref="J2:J33" si="1">I2/C2</f>
        <v>0.64484126984126988</v>
      </c>
      <c r="K2" s="2">
        <f t="shared" ref="K2:K33" si="2">G2/C2</f>
        <v>0.49603174603174605</v>
      </c>
    </row>
    <row r="3" spans="1:11" x14ac:dyDescent="0.3">
      <c r="A3">
        <v>2</v>
      </c>
      <c r="B3" s="7">
        <v>121321</v>
      </c>
      <c r="C3" s="2">
        <v>3.2857142857142856</v>
      </c>
      <c r="D3" s="2">
        <v>4.5714285714285712</v>
      </c>
      <c r="E3" s="2">
        <v>1.3913043478260869</v>
      </c>
      <c r="F3" s="2">
        <v>1.6666666666666665</v>
      </c>
      <c r="G3" s="2">
        <v>2.0370370370370368</v>
      </c>
      <c r="H3" s="2">
        <f t="shared" si="0"/>
        <v>1.2222222222222221</v>
      </c>
      <c r="I3" s="2">
        <v>2.333333333333333</v>
      </c>
      <c r="J3" s="2">
        <f t="shared" si="1"/>
        <v>0.71014492753623182</v>
      </c>
      <c r="K3" s="2">
        <f t="shared" si="2"/>
        <v>0.61996779388083734</v>
      </c>
    </row>
    <row r="4" spans="1:11" x14ac:dyDescent="0.3">
      <c r="A4">
        <v>3</v>
      </c>
      <c r="B4" s="7">
        <v>121321</v>
      </c>
      <c r="C4" s="2">
        <v>3.125</v>
      </c>
      <c r="D4" s="2">
        <v>4.53125</v>
      </c>
      <c r="E4" s="2">
        <v>1.45</v>
      </c>
      <c r="F4" s="2">
        <v>1.6666666666666667</v>
      </c>
      <c r="G4" s="2">
        <v>2</v>
      </c>
      <c r="H4" s="2">
        <f t="shared" si="0"/>
        <v>1.2</v>
      </c>
      <c r="I4" s="2">
        <v>2.7083333333333335</v>
      </c>
      <c r="J4" s="2">
        <f t="shared" si="1"/>
        <v>0.8666666666666667</v>
      </c>
      <c r="K4" s="2">
        <f t="shared" si="2"/>
        <v>0.64</v>
      </c>
    </row>
    <row r="5" spans="1:11" x14ac:dyDescent="0.3">
      <c r="A5">
        <v>4</v>
      </c>
      <c r="B5" s="7">
        <v>121321</v>
      </c>
      <c r="C5" s="2">
        <v>2.4285714285714284</v>
      </c>
      <c r="D5" s="2">
        <v>3.1999999999999997</v>
      </c>
      <c r="E5" s="2">
        <v>1.3176470588235294</v>
      </c>
      <c r="F5" s="2">
        <v>1.2962962962962963</v>
      </c>
      <c r="G5" s="2">
        <v>1.6666666666666665</v>
      </c>
      <c r="H5" s="2">
        <f t="shared" si="0"/>
        <v>1.2857142857142856</v>
      </c>
      <c r="I5" s="2">
        <v>1.5555555555555556</v>
      </c>
      <c r="J5" s="2">
        <f t="shared" si="1"/>
        <v>0.64052287581699352</v>
      </c>
      <c r="K5" s="2">
        <f t="shared" si="2"/>
        <v>0.68627450980392157</v>
      </c>
    </row>
    <row r="6" spans="1:11" x14ac:dyDescent="0.3">
      <c r="A6">
        <v>5</v>
      </c>
      <c r="B6" s="7">
        <v>121321</v>
      </c>
      <c r="C6" s="2">
        <v>3.1428571428571428</v>
      </c>
      <c r="D6" s="2">
        <v>4.5714285714285712</v>
      </c>
      <c r="E6" s="2">
        <v>1.4545454545454546</v>
      </c>
      <c r="F6" s="2">
        <v>1.6666666666666665</v>
      </c>
      <c r="G6" s="2">
        <v>1.9259259259259258</v>
      </c>
      <c r="H6" s="2">
        <f t="shared" si="0"/>
        <v>1.1555555555555557</v>
      </c>
      <c r="I6" s="2">
        <v>2.333333333333333</v>
      </c>
      <c r="J6" s="2">
        <f t="shared" si="1"/>
        <v>0.74242424242424232</v>
      </c>
      <c r="K6" s="2">
        <f t="shared" si="2"/>
        <v>0.61279461279461278</v>
      </c>
    </row>
    <row r="7" spans="1:11" x14ac:dyDescent="0.3">
      <c r="A7">
        <v>6</v>
      </c>
      <c r="B7" s="7">
        <v>121321</v>
      </c>
      <c r="C7" s="2">
        <v>2.2857142857142856</v>
      </c>
      <c r="D7" s="2">
        <v>3.2857142857142856</v>
      </c>
      <c r="E7" s="2">
        <v>1.4375</v>
      </c>
      <c r="F7" s="2">
        <v>1.2222222222222221</v>
      </c>
      <c r="G7" s="2">
        <v>1.4444444444444444</v>
      </c>
      <c r="H7" s="2">
        <f t="shared" si="0"/>
        <v>1.1818181818181819</v>
      </c>
      <c r="I7" s="2">
        <v>1.6666666666666665</v>
      </c>
      <c r="J7" s="2">
        <f t="shared" si="1"/>
        <v>0.72916666666666663</v>
      </c>
      <c r="K7" s="2">
        <f t="shared" si="2"/>
        <v>0.63194444444444442</v>
      </c>
    </row>
    <row r="8" spans="1:11" x14ac:dyDescent="0.3">
      <c r="A8">
        <v>7</v>
      </c>
      <c r="B8" s="7">
        <v>121322</v>
      </c>
      <c r="C8" s="2">
        <v>3</v>
      </c>
      <c r="D8" s="2">
        <v>4.4285714285714288</v>
      </c>
      <c r="E8" s="2">
        <v>1.4761904761904763</v>
      </c>
      <c r="F8" s="2">
        <v>1.6666666666666665</v>
      </c>
      <c r="G8" s="2">
        <v>1.8518518518518516</v>
      </c>
      <c r="H8" s="2">
        <f t="shared" si="0"/>
        <v>1.1111111111111112</v>
      </c>
      <c r="I8" s="2">
        <v>2.2592592592592591</v>
      </c>
      <c r="J8" s="2">
        <f t="shared" si="1"/>
        <v>0.75308641975308632</v>
      </c>
      <c r="K8" s="2">
        <f t="shared" si="2"/>
        <v>0.61728395061728392</v>
      </c>
    </row>
    <row r="9" spans="1:11" x14ac:dyDescent="0.3">
      <c r="A9">
        <v>8</v>
      </c>
      <c r="B9" s="7">
        <v>121322</v>
      </c>
      <c r="C9" s="2">
        <v>3</v>
      </c>
      <c r="D9" s="2">
        <v>4.1428571428571432</v>
      </c>
      <c r="E9" s="2">
        <v>1.3809523809523812</v>
      </c>
      <c r="F9" s="2">
        <v>1.7692307692307689</v>
      </c>
      <c r="G9" s="2">
        <v>2.1923076923076925</v>
      </c>
      <c r="H9" s="2">
        <f t="shared" si="0"/>
        <v>1.2391304347826091</v>
      </c>
      <c r="I9" s="2">
        <v>1.9230769230769229</v>
      </c>
      <c r="J9" s="2">
        <f t="shared" si="1"/>
        <v>0.64102564102564097</v>
      </c>
      <c r="K9" s="2">
        <f t="shared" si="2"/>
        <v>0.73076923076923084</v>
      </c>
    </row>
    <row r="10" spans="1:11" x14ac:dyDescent="0.3">
      <c r="A10">
        <v>9</v>
      </c>
      <c r="B10" s="7">
        <v>121322</v>
      </c>
      <c r="C10" s="2">
        <v>2.8000000000000003</v>
      </c>
      <c r="D10" s="2">
        <v>3.9428571428571431</v>
      </c>
      <c r="E10" s="2">
        <v>1.4081632653061225</v>
      </c>
      <c r="F10" s="2">
        <v>1.5555555555555556</v>
      </c>
      <c r="G10" s="2">
        <v>1.7037037037037035</v>
      </c>
      <c r="H10" s="2">
        <f t="shared" si="0"/>
        <v>1.0952380952380951</v>
      </c>
      <c r="I10" s="2">
        <v>2.074074074074074</v>
      </c>
      <c r="J10" s="2">
        <f t="shared" si="1"/>
        <v>0.74074074074074059</v>
      </c>
      <c r="K10" s="2">
        <f t="shared" si="2"/>
        <v>0.60846560846560838</v>
      </c>
    </row>
    <row r="11" spans="1:11" x14ac:dyDescent="0.3">
      <c r="A11">
        <v>10</v>
      </c>
      <c r="B11" s="7">
        <v>121322</v>
      </c>
      <c r="C11" s="2">
        <v>3.8571428571428572</v>
      </c>
      <c r="D11" s="2">
        <v>5.2857142857142856</v>
      </c>
      <c r="E11" s="2">
        <v>1.3703703703703702</v>
      </c>
      <c r="F11" s="2">
        <v>2.1923076923076925</v>
      </c>
      <c r="G11" s="2">
        <v>2.5769230769230771</v>
      </c>
      <c r="H11" s="2">
        <f t="shared" si="0"/>
        <v>1.1754385964912279</v>
      </c>
      <c r="I11" s="2">
        <v>2.9615384615384617</v>
      </c>
      <c r="J11" s="2">
        <f t="shared" si="1"/>
        <v>0.76780626780626782</v>
      </c>
      <c r="K11" s="2">
        <f t="shared" si="2"/>
        <v>0.66809116809116809</v>
      </c>
    </row>
    <row r="12" spans="1:11" x14ac:dyDescent="0.3">
      <c r="A12">
        <v>11</v>
      </c>
      <c r="B12" s="7">
        <v>121322</v>
      </c>
      <c r="C12" s="2">
        <v>3.2857142857142856</v>
      </c>
      <c r="D12" s="2">
        <v>4.7142857142857144</v>
      </c>
      <c r="E12" s="2">
        <v>1.4347826086956523</v>
      </c>
      <c r="F12" s="2">
        <v>1.8148148148148149</v>
      </c>
      <c r="G12" s="2">
        <v>2.1481481481481479</v>
      </c>
      <c r="H12" s="2">
        <f t="shared" si="0"/>
        <v>1.1836734693877549</v>
      </c>
      <c r="I12" s="2">
        <v>2.2962962962962963</v>
      </c>
      <c r="J12" s="2">
        <f t="shared" si="1"/>
        <v>0.69887278582930756</v>
      </c>
      <c r="K12" s="2">
        <f t="shared" si="2"/>
        <v>0.65378421900161021</v>
      </c>
    </row>
    <row r="13" spans="1:11" x14ac:dyDescent="0.3">
      <c r="A13">
        <v>12</v>
      </c>
      <c r="B13" s="7">
        <v>121322</v>
      </c>
      <c r="C13" s="2">
        <v>3.2857142857142856</v>
      </c>
      <c r="D13" s="2">
        <v>4.7142857142857144</v>
      </c>
      <c r="E13" s="2">
        <v>1.4347826086956523</v>
      </c>
      <c r="F13" s="2">
        <v>1.7407407407407407</v>
      </c>
      <c r="G13" s="2">
        <v>2.2222222222222219</v>
      </c>
      <c r="H13" s="2">
        <f t="shared" si="0"/>
        <v>1.2765957446808509</v>
      </c>
      <c r="I13" s="2">
        <v>2.4074074074074074</v>
      </c>
      <c r="J13" s="2">
        <f t="shared" si="1"/>
        <v>0.73268921095008055</v>
      </c>
      <c r="K13" s="2">
        <f t="shared" si="2"/>
        <v>0.67632850241545883</v>
      </c>
    </row>
    <row r="14" spans="1:11" x14ac:dyDescent="0.3">
      <c r="A14">
        <v>13</v>
      </c>
      <c r="B14" s="7">
        <v>121322</v>
      </c>
      <c r="C14" s="2">
        <v>3</v>
      </c>
      <c r="D14" s="2">
        <v>4.5714285714285712</v>
      </c>
      <c r="E14" s="2">
        <v>1.5238095238095237</v>
      </c>
      <c r="F14" s="2">
        <v>1.7037037037037035</v>
      </c>
      <c r="G14" s="2">
        <v>1.8518518518518516</v>
      </c>
      <c r="H14" s="2">
        <f t="shared" si="0"/>
        <v>1.0869565217391304</v>
      </c>
      <c r="I14" s="2">
        <v>2.2222222222222219</v>
      </c>
      <c r="J14" s="2">
        <f t="shared" si="1"/>
        <v>0.74074074074074059</v>
      </c>
      <c r="K14" s="2">
        <f t="shared" si="2"/>
        <v>0.61728395061728392</v>
      </c>
    </row>
    <row r="15" spans="1:11" x14ac:dyDescent="0.3">
      <c r="A15">
        <v>14</v>
      </c>
      <c r="B15" s="7">
        <v>121323</v>
      </c>
      <c r="C15" s="2">
        <v>3.4285714285714284</v>
      </c>
      <c r="D15" s="2">
        <v>4.5714285714285712</v>
      </c>
      <c r="E15" s="2">
        <v>1.3333333333333333</v>
      </c>
      <c r="F15" s="2">
        <v>1.8148148148148149</v>
      </c>
      <c r="G15" s="2">
        <v>2.0370370370370368</v>
      </c>
      <c r="H15" s="2">
        <f t="shared" si="0"/>
        <v>1.1224489795918366</v>
      </c>
      <c r="I15" s="2">
        <v>2.4074074074074074</v>
      </c>
      <c r="J15" s="2">
        <f t="shared" si="1"/>
        <v>0.7021604938271605</v>
      </c>
      <c r="K15" s="2">
        <f t="shared" si="2"/>
        <v>0.59413580246913578</v>
      </c>
    </row>
    <row r="16" spans="1:11" x14ac:dyDescent="0.3">
      <c r="A16">
        <v>15</v>
      </c>
      <c r="B16" s="7">
        <v>121323</v>
      </c>
      <c r="C16" s="2">
        <v>3.0303030303030303</v>
      </c>
      <c r="D16" s="2">
        <v>4.3030303030303028</v>
      </c>
      <c r="E16" s="2">
        <v>1.42</v>
      </c>
      <c r="F16" s="2">
        <v>1.6666666666666665</v>
      </c>
      <c r="G16" s="2">
        <v>1.8518518518518516</v>
      </c>
      <c r="H16" s="2">
        <f t="shared" si="0"/>
        <v>1.1111111111111112</v>
      </c>
      <c r="I16" s="2">
        <v>2.074074074074074</v>
      </c>
      <c r="J16" s="2">
        <f t="shared" si="1"/>
        <v>0.68444444444444441</v>
      </c>
      <c r="K16" s="2">
        <f t="shared" si="2"/>
        <v>0.61111111111111105</v>
      </c>
    </row>
    <row r="17" spans="1:11" x14ac:dyDescent="0.3">
      <c r="A17">
        <v>16</v>
      </c>
      <c r="B17" s="7">
        <v>121323</v>
      </c>
      <c r="C17" s="2">
        <v>3.4285714285714284</v>
      </c>
      <c r="D17" s="2">
        <v>4.4285714285714288</v>
      </c>
      <c r="E17" s="2">
        <v>1.2916666666666667</v>
      </c>
      <c r="F17" s="2">
        <v>1.8888888888888886</v>
      </c>
      <c r="G17" s="2">
        <v>2</v>
      </c>
      <c r="H17" s="2">
        <f t="shared" si="0"/>
        <v>1.0588235294117649</v>
      </c>
      <c r="I17" s="2">
        <v>2.4444444444444442</v>
      </c>
      <c r="J17" s="2">
        <f t="shared" si="1"/>
        <v>0.71296296296296291</v>
      </c>
      <c r="K17" s="2">
        <f t="shared" si="2"/>
        <v>0.58333333333333337</v>
      </c>
    </row>
    <row r="18" spans="1:11" x14ac:dyDescent="0.3">
      <c r="A18">
        <v>17</v>
      </c>
      <c r="B18" s="7">
        <v>121323</v>
      </c>
      <c r="C18" s="2">
        <v>3.1428571428571428</v>
      </c>
      <c r="D18" s="2">
        <v>4.4285714285714288</v>
      </c>
      <c r="E18" s="2">
        <v>1.4090909090909092</v>
      </c>
      <c r="F18" s="2">
        <v>1.8148148148148149</v>
      </c>
      <c r="G18" s="2">
        <v>2.1111111111111112</v>
      </c>
      <c r="H18" s="2">
        <f t="shared" si="0"/>
        <v>1.1632653061224489</v>
      </c>
      <c r="I18" s="2">
        <v>2.4074074074074074</v>
      </c>
      <c r="J18" s="2">
        <f t="shared" si="1"/>
        <v>0.765993265993266</v>
      </c>
      <c r="K18" s="2">
        <f t="shared" si="2"/>
        <v>0.67171717171717171</v>
      </c>
    </row>
    <row r="19" spans="1:11" x14ac:dyDescent="0.3">
      <c r="A19">
        <v>18</v>
      </c>
      <c r="B19" s="7">
        <v>121323</v>
      </c>
      <c r="C19" s="2">
        <v>3.1999999999999997</v>
      </c>
      <c r="D19" s="2">
        <v>4.6285714285714281</v>
      </c>
      <c r="E19" s="2">
        <v>1.4464285714285714</v>
      </c>
      <c r="F19" s="2">
        <v>1.7407407407407407</v>
      </c>
      <c r="G19" s="2">
        <v>2.0370370370370368</v>
      </c>
      <c r="H19" s="2">
        <f t="shared" si="0"/>
        <v>1.1702127659574466</v>
      </c>
      <c r="I19" s="2">
        <v>2.4444444444444442</v>
      </c>
      <c r="J19" s="2">
        <f t="shared" si="1"/>
        <v>0.76388888888888884</v>
      </c>
      <c r="K19" s="2">
        <f t="shared" si="2"/>
        <v>0.63657407407407407</v>
      </c>
    </row>
    <row r="20" spans="1:11" x14ac:dyDescent="0.3">
      <c r="A20">
        <v>19</v>
      </c>
      <c r="B20" s="7">
        <v>121323</v>
      </c>
      <c r="C20" s="2">
        <v>3.4848484848484849</v>
      </c>
      <c r="D20" s="2">
        <v>4.8484848484848486</v>
      </c>
      <c r="E20" s="2">
        <v>1.3913043478260869</v>
      </c>
      <c r="F20" s="2">
        <v>1.92</v>
      </c>
      <c r="G20" s="2">
        <v>2.3600000000000003</v>
      </c>
      <c r="H20" s="2">
        <f t="shared" si="0"/>
        <v>1.229166666666667</v>
      </c>
      <c r="I20" s="2">
        <v>2.48</v>
      </c>
      <c r="J20" s="2">
        <f t="shared" si="1"/>
        <v>0.71165217391304347</v>
      </c>
      <c r="K20" s="2">
        <f t="shared" si="2"/>
        <v>0.67721739130434788</v>
      </c>
    </row>
    <row r="21" spans="1:11" x14ac:dyDescent="0.3">
      <c r="A21">
        <v>20</v>
      </c>
      <c r="B21" s="7">
        <v>121323</v>
      </c>
      <c r="C21" s="2">
        <v>3.25</v>
      </c>
      <c r="D21" s="2">
        <v>4.5937499999999991</v>
      </c>
      <c r="E21" s="2">
        <v>1.4134615384615381</v>
      </c>
      <c r="F21" s="2">
        <v>1.8</v>
      </c>
      <c r="G21" s="2">
        <v>2.12</v>
      </c>
      <c r="H21" s="2">
        <f t="shared" si="0"/>
        <v>1.1777777777777778</v>
      </c>
      <c r="I21" s="2">
        <v>2.16</v>
      </c>
      <c r="J21" s="2">
        <f t="shared" si="1"/>
        <v>0.66461538461538461</v>
      </c>
      <c r="K21" s="2">
        <f t="shared" si="2"/>
        <v>0.65230769230769237</v>
      </c>
    </row>
    <row r="22" spans="1:11" x14ac:dyDescent="0.3">
      <c r="A22">
        <v>21</v>
      </c>
      <c r="B22" s="7">
        <v>121324</v>
      </c>
      <c r="C22" s="2">
        <v>3.4285714285714284</v>
      </c>
      <c r="D22" s="2">
        <v>5.3714285714285719</v>
      </c>
      <c r="E22" s="2">
        <v>1.5666666666666669</v>
      </c>
      <c r="F22" s="2">
        <v>1.9230769230769229</v>
      </c>
      <c r="G22" s="2">
        <v>2.3076923076923075</v>
      </c>
      <c r="H22" s="2">
        <f t="shared" si="0"/>
        <v>1.2</v>
      </c>
      <c r="I22" s="2">
        <v>3</v>
      </c>
      <c r="J22" s="2">
        <f t="shared" si="1"/>
        <v>0.875</v>
      </c>
      <c r="K22" s="2">
        <f t="shared" si="2"/>
        <v>0.67307692307692302</v>
      </c>
    </row>
    <row r="23" spans="1:11" x14ac:dyDescent="0.3">
      <c r="A23">
        <v>22</v>
      </c>
      <c r="B23" s="7">
        <v>121330</v>
      </c>
      <c r="C23" s="2">
        <v>3.4285714285714284</v>
      </c>
      <c r="D23" s="2">
        <v>4.8571428571428568</v>
      </c>
      <c r="E23" s="2">
        <v>1.4166666666666667</v>
      </c>
      <c r="F23" s="2">
        <v>1.846153846153846</v>
      </c>
      <c r="G23" s="2">
        <v>2.1153846153846154</v>
      </c>
      <c r="H23" s="2">
        <f t="shared" si="0"/>
        <v>1.1458333333333335</v>
      </c>
      <c r="I23" s="2">
        <v>2.8461538461538463</v>
      </c>
      <c r="J23" s="2">
        <f t="shared" si="1"/>
        <v>0.83012820512820518</v>
      </c>
      <c r="K23" s="2">
        <f t="shared" si="2"/>
        <v>0.61698717948717952</v>
      </c>
    </row>
    <row r="24" spans="1:11" x14ac:dyDescent="0.3">
      <c r="A24">
        <v>23</v>
      </c>
      <c r="B24" s="7">
        <v>121330</v>
      </c>
      <c r="C24" s="2">
        <v>3.0588235294117649</v>
      </c>
      <c r="D24" s="2">
        <v>4.382352941176471</v>
      </c>
      <c r="E24" s="2">
        <v>1.4326923076923077</v>
      </c>
      <c r="F24" s="2">
        <v>1.8333333333333335</v>
      </c>
      <c r="G24" s="2">
        <v>2.166666666666667</v>
      </c>
      <c r="H24" s="2">
        <f t="shared" si="0"/>
        <v>1.1818181818181819</v>
      </c>
      <c r="I24" s="2">
        <v>2.5833333333333335</v>
      </c>
      <c r="J24" s="2">
        <f t="shared" si="1"/>
        <v>0.84455128205128205</v>
      </c>
      <c r="K24" s="2">
        <f t="shared" si="2"/>
        <v>0.70833333333333337</v>
      </c>
    </row>
    <row r="25" spans="1:11" x14ac:dyDescent="0.3">
      <c r="A25">
        <v>24</v>
      </c>
      <c r="B25" s="7">
        <v>121330</v>
      </c>
      <c r="C25" s="2">
        <v>3.3428571428571425</v>
      </c>
      <c r="D25" s="2">
        <v>4.7142857142857144</v>
      </c>
      <c r="E25" s="2">
        <v>1.4102564102564104</v>
      </c>
      <c r="F25" s="2">
        <v>1.8148148148148149</v>
      </c>
      <c r="G25" s="2">
        <v>2.1111111111111112</v>
      </c>
      <c r="H25" s="2">
        <f t="shared" si="0"/>
        <v>1.1632653061224489</v>
      </c>
      <c r="I25" s="2">
        <v>2.4814814814814814</v>
      </c>
      <c r="J25" s="2">
        <f t="shared" si="1"/>
        <v>0.74232352010129787</v>
      </c>
      <c r="K25" s="2">
        <f t="shared" si="2"/>
        <v>0.63152896486229826</v>
      </c>
    </row>
    <row r="26" spans="1:11" x14ac:dyDescent="0.3">
      <c r="A26">
        <v>25</v>
      </c>
      <c r="B26" s="7">
        <v>121330</v>
      </c>
      <c r="C26" s="2">
        <v>3</v>
      </c>
      <c r="D26" s="2">
        <v>4.1428571428571432</v>
      </c>
      <c r="E26" s="2">
        <v>1.3809523809523812</v>
      </c>
      <c r="F26" s="2">
        <v>1.7037037037037035</v>
      </c>
      <c r="G26" s="2">
        <v>2</v>
      </c>
      <c r="H26" s="2">
        <f t="shared" si="0"/>
        <v>1.173913043478261</v>
      </c>
      <c r="I26" s="2">
        <v>2.0370370370370368</v>
      </c>
      <c r="J26" s="2">
        <f t="shared" si="1"/>
        <v>0.67901234567901225</v>
      </c>
      <c r="K26" s="2">
        <f t="shared" si="2"/>
        <v>0.66666666666666663</v>
      </c>
    </row>
    <row r="27" spans="1:11" x14ac:dyDescent="0.3">
      <c r="A27">
        <v>26</v>
      </c>
      <c r="B27" s="7">
        <v>121330</v>
      </c>
      <c r="C27" s="2">
        <v>3.7142857142857144</v>
      </c>
      <c r="D27" s="2">
        <v>5.2857142857142856</v>
      </c>
      <c r="E27" s="2">
        <v>1.4230769230769229</v>
      </c>
      <c r="F27" s="2">
        <v>2.1153846153846154</v>
      </c>
      <c r="G27" s="2">
        <v>2.4230769230769229</v>
      </c>
      <c r="H27" s="2">
        <f t="shared" si="0"/>
        <v>1.1454545454545453</v>
      </c>
      <c r="I27" s="2">
        <v>2.8846153846153846</v>
      </c>
      <c r="J27" s="2">
        <f t="shared" si="1"/>
        <v>0.77662721893491116</v>
      </c>
      <c r="K27" s="2">
        <f t="shared" si="2"/>
        <v>0.65236686390532539</v>
      </c>
    </row>
    <row r="28" spans="1:11" x14ac:dyDescent="0.3">
      <c r="A28">
        <v>27</v>
      </c>
      <c r="B28" s="7">
        <v>121330</v>
      </c>
      <c r="C28" s="2">
        <v>3.3714285714285714</v>
      </c>
      <c r="D28" s="2">
        <v>4.7714285714285714</v>
      </c>
      <c r="E28" s="2">
        <v>1.4152542372881356</v>
      </c>
      <c r="F28" s="2">
        <v>1.846153846153846</v>
      </c>
      <c r="G28" s="2">
        <v>2.3461538461538458</v>
      </c>
      <c r="H28" s="2">
        <f t="shared" si="0"/>
        <v>1.2708333333333333</v>
      </c>
      <c r="I28" s="2">
        <v>2.5769230769230771</v>
      </c>
      <c r="J28" s="2">
        <f t="shared" si="1"/>
        <v>0.76434159061277707</v>
      </c>
      <c r="K28" s="2">
        <f t="shared" si="2"/>
        <v>0.6958930899608865</v>
      </c>
    </row>
    <row r="29" spans="1:11" x14ac:dyDescent="0.3">
      <c r="A29">
        <v>28</v>
      </c>
      <c r="B29" s="7">
        <v>121331</v>
      </c>
      <c r="C29" s="2">
        <v>3.1428571428571428</v>
      </c>
      <c r="D29" s="2">
        <v>4.2857142857142856</v>
      </c>
      <c r="E29" s="2">
        <v>1.3636363636363635</v>
      </c>
      <c r="F29" s="2">
        <v>1.5185185185185184</v>
      </c>
      <c r="G29" s="2">
        <v>1.9629629629629628</v>
      </c>
      <c r="H29" s="2">
        <f t="shared" si="0"/>
        <v>1.2926829268292683</v>
      </c>
      <c r="I29" s="2">
        <v>2.0370370370370368</v>
      </c>
      <c r="J29" s="2">
        <f t="shared" si="1"/>
        <v>0.64814814814814803</v>
      </c>
      <c r="K29" s="2">
        <f t="shared" si="2"/>
        <v>0.62457912457912457</v>
      </c>
    </row>
    <row r="30" spans="1:11" x14ac:dyDescent="0.3">
      <c r="A30">
        <v>29</v>
      </c>
      <c r="B30" s="7">
        <v>121331</v>
      </c>
      <c r="C30" s="2">
        <v>2.7555555555555555</v>
      </c>
      <c r="D30" s="2">
        <v>3.3333333333333335</v>
      </c>
      <c r="E30" s="2">
        <v>1.2096774193548387</v>
      </c>
      <c r="F30" s="2">
        <v>1.6666666666666665</v>
      </c>
      <c r="G30" s="2">
        <v>2.074074074074074</v>
      </c>
      <c r="H30" s="2">
        <f t="shared" si="0"/>
        <v>1.2444444444444445</v>
      </c>
      <c r="I30" s="2">
        <v>2.2962962962962963</v>
      </c>
      <c r="J30" s="2">
        <f t="shared" si="1"/>
        <v>0.83333333333333337</v>
      </c>
      <c r="K30" s="2">
        <f t="shared" si="2"/>
        <v>0.75268817204301075</v>
      </c>
    </row>
    <row r="31" spans="1:11" x14ac:dyDescent="0.3">
      <c r="A31">
        <v>30</v>
      </c>
      <c r="B31" s="7">
        <v>121331</v>
      </c>
      <c r="C31" s="2">
        <v>3.2571428571428571</v>
      </c>
      <c r="D31" s="2">
        <v>4.1428571428571432</v>
      </c>
      <c r="E31" s="2">
        <v>1.2719298245614037</v>
      </c>
      <c r="F31" s="2">
        <v>1.4857142857142858</v>
      </c>
      <c r="G31" s="2">
        <v>1.657142857142857</v>
      </c>
      <c r="H31" s="2">
        <f t="shared" si="0"/>
        <v>1.1153846153846152</v>
      </c>
      <c r="I31" s="2">
        <v>1.657142857142857</v>
      </c>
      <c r="J31" s="2">
        <f t="shared" si="1"/>
        <v>0.50877192982456132</v>
      </c>
      <c r="K31" s="2">
        <f t="shared" si="2"/>
        <v>0.50877192982456132</v>
      </c>
    </row>
    <row r="32" spans="1:11" x14ac:dyDescent="0.3">
      <c r="A32">
        <v>31</v>
      </c>
      <c r="B32" s="7">
        <v>121335</v>
      </c>
      <c r="C32" s="2">
        <v>3.4285714285714284</v>
      </c>
      <c r="D32" s="2">
        <v>4.5714285714285712</v>
      </c>
      <c r="E32" s="2">
        <v>1.3333333333333333</v>
      </c>
      <c r="F32" s="2">
        <v>1.7777777777777777</v>
      </c>
      <c r="G32" s="2">
        <v>1.8518518518518516</v>
      </c>
      <c r="H32" s="2">
        <f t="shared" si="0"/>
        <v>1.0416666666666665</v>
      </c>
      <c r="I32" s="2">
        <v>2.6296296296296293</v>
      </c>
      <c r="J32" s="2">
        <f t="shared" si="1"/>
        <v>0.76697530864197527</v>
      </c>
      <c r="K32" s="2">
        <f t="shared" si="2"/>
        <v>0.54012345679012341</v>
      </c>
    </row>
    <row r="33" spans="1:11" x14ac:dyDescent="0.3">
      <c r="A33">
        <v>32</v>
      </c>
      <c r="B33" s="7">
        <v>121335</v>
      </c>
      <c r="C33" s="2">
        <v>3.1428571428571428</v>
      </c>
      <c r="D33" s="2">
        <v>4.4285714285714288</v>
      </c>
      <c r="E33" s="2">
        <v>1.4090909090909092</v>
      </c>
      <c r="F33" s="2">
        <v>1.6296296296296298</v>
      </c>
      <c r="G33" s="2">
        <v>1.8888888888888886</v>
      </c>
      <c r="H33" s="2">
        <f t="shared" si="0"/>
        <v>1.1590909090909087</v>
      </c>
      <c r="I33" s="2">
        <v>2.3703703703703702</v>
      </c>
      <c r="J33" s="2">
        <f t="shared" si="1"/>
        <v>0.75420875420875422</v>
      </c>
      <c r="K33" s="2">
        <f t="shared" si="2"/>
        <v>0.60101010101010088</v>
      </c>
    </row>
    <row r="34" spans="1:11" x14ac:dyDescent="0.3">
      <c r="A34">
        <v>33</v>
      </c>
      <c r="B34" s="7">
        <v>121335</v>
      </c>
      <c r="C34" s="2">
        <v>2.4285714285714284</v>
      </c>
      <c r="D34" s="2">
        <v>3.1428571428571428</v>
      </c>
      <c r="E34" s="2">
        <v>1.2941176470588236</v>
      </c>
      <c r="F34" s="2">
        <v>1.3599999999999999</v>
      </c>
      <c r="G34" s="2">
        <v>1.48</v>
      </c>
      <c r="H34" s="2">
        <f t="shared" ref="H34:H65" si="3">G34/F34</f>
        <v>1.0882352941176472</v>
      </c>
      <c r="I34" s="2">
        <v>1.8800000000000001</v>
      </c>
      <c r="J34" s="2">
        <f t="shared" ref="J34:J65" si="4">I34/C34</f>
        <v>0.77411764705882369</v>
      </c>
      <c r="K34" s="2">
        <f t="shared" ref="K34:K65" si="5">G34/C34</f>
        <v>0.60941176470588243</v>
      </c>
    </row>
    <row r="35" spans="1:11" x14ac:dyDescent="0.3">
      <c r="A35">
        <v>34</v>
      </c>
      <c r="B35" s="7">
        <v>121335</v>
      </c>
      <c r="C35" s="2">
        <v>2.7142857142857144</v>
      </c>
      <c r="D35" s="2">
        <v>3.7142857142857144</v>
      </c>
      <c r="E35" s="2">
        <v>1.368421052631579</v>
      </c>
      <c r="F35" s="2">
        <v>1.6</v>
      </c>
      <c r="G35" s="2">
        <v>1.8</v>
      </c>
      <c r="H35" s="2">
        <f t="shared" si="3"/>
        <v>1.125</v>
      </c>
      <c r="I35" s="2">
        <v>2.12</v>
      </c>
      <c r="J35" s="2">
        <f t="shared" si="4"/>
        <v>0.78105263157894733</v>
      </c>
      <c r="K35" s="2">
        <f t="shared" si="5"/>
        <v>0.66315789473684206</v>
      </c>
    </row>
    <row r="36" spans="1:11" x14ac:dyDescent="0.3">
      <c r="A36">
        <v>35</v>
      </c>
      <c r="B36" s="7">
        <v>121335</v>
      </c>
      <c r="C36" s="2">
        <v>3.1666666666666665</v>
      </c>
      <c r="D36" s="2">
        <v>4.583333333333333</v>
      </c>
      <c r="E36" s="2">
        <v>1.4473684210526316</v>
      </c>
      <c r="F36" s="2">
        <v>1.7777777777777777</v>
      </c>
      <c r="G36" s="2">
        <v>1.8148148148148149</v>
      </c>
      <c r="H36" s="2">
        <f t="shared" si="3"/>
        <v>1.0208333333333335</v>
      </c>
      <c r="I36" s="2">
        <v>2.5555555555555554</v>
      </c>
      <c r="J36" s="2">
        <f t="shared" si="4"/>
        <v>0.80701754385964908</v>
      </c>
      <c r="K36" s="2">
        <f t="shared" si="5"/>
        <v>0.57309941520467844</v>
      </c>
    </row>
    <row r="37" spans="1:11" x14ac:dyDescent="0.3">
      <c r="A37">
        <v>36</v>
      </c>
      <c r="B37" s="7">
        <v>121334</v>
      </c>
      <c r="C37" s="2">
        <v>2.9696969696969702</v>
      </c>
      <c r="D37" s="2">
        <v>3.9393939393939394</v>
      </c>
      <c r="E37" s="2">
        <v>1.3265306122448979</v>
      </c>
      <c r="F37" s="2">
        <v>1.52</v>
      </c>
      <c r="G37" s="2">
        <v>1.92</v>
      </c>
      <c r="H37" s="2">
        <f t="shared" si="3"/>
        <v>1.263157894736842</v>
      </c>
      <c r="I37" s="2">
        <v>1.9600000000000002</v>
      </c>
      <c r="J37" s="2">
        <f t="shared" si="4"/>
        <v>0.65999999999999992</v>
      </c>
      <c r="K37" s="2">
        <f t="shared" si="5"/>
        <v>0.64653061224489783</v>
      </c>
    </row>
    <row r="38" spans="1:11" x14ac:dyDescent="0.3">
      <c r="A38">
        <v>37</v>
      </c>
      <c r="B38" s="7">
        <v>121335</v>
      </c>
      <c r="C38" s="2">
        <v>3.4285714285714284</v>
      </c>
      <c r="D38" s="2">
        <v>4.4285714285714288</v>
      </c>
      <c r="E38" s="2">
        <v>1.2916666666666667</v>
      </c>
      <c r="F38" s="2">
        <v>1.7777777777777777</v>
      </c>
      <c r="G38" s="2">
        <v>2.1481481481481479</v>
      </c>
      <c r="H38" s="2">
        <f t="shared" si="3"/>
        <v>1.2083333333333333</v>
      </c>
      <c r="I38" s="2">
        <v>2.1481481481481479</v>
      </c>
      <c r="J38" s="2">
        <f t="shared" si="4"/>
        <v>0.62654320987654322</v>
      </c>
      <c r="K38" s="2">
        <f t="shared" si="5"/>
        <v>0.62654320987654322</v>
      </c>
    </row>
    <row r="39" spans="1:11" x14ac:dyDescent="0.3">
      <c r="A39">
        <v>38</v>
      </c>
      <c r="B39" s="7">
        <v>121335</v>
      </c>
      <c r="C39" s="2">
        <v>3.28125</v>
      </c>
      <c r="D39" s="2">
        <v>5</v>
      </c>
      <c r="E39" s="2">
        <v>1.5238095238095237</v>
      </c>
      <c r="F39" s="2">
        <v>2.25</v>
      </c>
      <c r="G39" s="2">
        <v>2.35</v>
      </c>
      <c r="H39" s="2">
        <f t="shared" si="3"/>
        <v>1.0444444444444445</v>
      </c>
      <c r="I39" s="2">
        <v>3.55</v>
      </c>
      <c r="J39" s="2">
        <f t="shared" si="4"/>
        <v>1.0819047619047619</v>
      </c>
      <c r="K39" s="2">
        <f t="shared" si="5"/>
        <v>0.71619047619047627</v>
      </c>
    </row>
    <row r="40" spans="1:11" x14ac:dyDescent="0.3">
      <c r="A40">
        <v>39</v>
      </c>
      <c r="B40" s="7">
        <v>121337</v>
      </c>
      <c r="C40" s="2">
        <v>3.2857142857142856</v>
      </c>
      <c r="D40" s="2">
        <v>4.6000000000000005</v>
      </c>
      <c r="E40" s="2">
        <v>1.4000000000000001</v>
      </c>
      <c r="F40" s="2">
        <v>1.8800000000000001</v>
      </c>
      <c r="G40" s="2">
        <v>2.2800000000000002</v>
      </c>
      <c r="H40" s="2">
        <f t="shared" si="3"/>
        <v>1.2127659574468086</v>
      </c>
      <c r="I40" s="2">
        <v>2.68</v>
      </c>
      <c r="J40" s="2">
        <f t="shared" si="4"/>
        <v>0.81565217391304357</v>
      </c>
      <c r="K40" s="2">
        <f t="shared" si="5"/>
        <v>0.69391304347826099</v>
      </c>
    </row>
    <row r="41" spans="1:11" x14ac:dyDescent="0.3">
      <c r="A41">
        <v>40</v>
      </c>
      <c r="B41" s="7">
        <v>121338</v>
      </c>
      <c r="C41" s="2">
        <v>3.2857142857142856</v>
      </c>
      <c r="D41" s="2">
        <v>4</v>
      </c>
      <c r="E41" s="2">
        <v>1.2173913043478262</v>
      </c>
      <c r="F41" s="2">
        <v>1.8076923076923077</v>
      </c>
      <c r="G41" s="2">
        <v>2.1153846153846154</v>
      </c>
      <c r="H41" s="2">
        <f t="shared" si="3"/>
        <v>1.1702127659574468</v>
      </c>
      <c r="I41" s="2">
        <v>2.0769230769230771</v>
      </c>
      <c r="J41" s="2">
        <f t="shared" si="4"/>
        <v>0.63210702341137126</v>
      </c>
      <c r="K41" s="2">
        <f t="shared" si="5"/>
        <v>0.64381270903010035</v>
      </c>
    </row>
    <row r="42" spans="1:11" x14ac:dyDescent="0.3">
      <c r="A42">
        <v>41</v>
      </c>
      <c r="B42" s="7">
        <v>121338</v>
      </c>
      <c r="C42" s="2">
        <v>2.7142857142857144</v>
      </c>
      <c r="D42" s="2">
        <v>3.6571428571428575</v>
      </c>
      <c r="E42" s="2">
        <v>1.3473684210526315</v>
      </c>
      <c r="F42" s="2">
        <v>1.6</v>
      </c>
      <c r="G42" s="2">
        <v>1.6800000000000002</v>
      </c>
      <c r="H42" s="2">
        <f t="shared" si="3"/>
        <v>1.05</v>
      </c>
      <c r="I42" s="2">
        <v>2.04</v>
      </c>
      <c r="J42" s="2">
        <f t="shared" si="4"/>
        <v>0.75157894736842101</v>
      </c>
      <c r="K42" s="2">
        <f t="shared" si="5"/>
        <v>0.61894736842105269</v>
      </c>
    </row>
    <row r="43" spans="1:11" x14ac:dyDescent="0.3">
      <c r="A43">
        <v>42</v>
      </c>
      <c r="B43" s="7">
        <v>121338</v>
      </c>
      <c r="C43" s="2">
        <v>3.5714285714285716</v>
      </c>
      <c r="D43" s="2">
        <v>4.6285714285714281</v>
      </c>
      <c r="E43" s="2">
        <v>1.2959999999999998</v>
      </c>
      <c r="F43" s="2">
        <v>1.8076923076923077</v>
      </c>
      <c r="G43" s="2">
        <v>2.2307692307692308</v>
      </c>
      <c r="H43" s="2">
        <f t="shared" si="3"/>
        <v>1.2340425531914894</v>
      </c>
      <c r="I43" s="2">
        <v>2.6153846153846154</v>
      </c>
      <c r="J43" s="2">
        <f t="shared" si="4"/>
        <v>0.73230769230769233</v>
      </c>
      <c r="K43" s="2">
        <f t="shared" si="5"/>
        <v>0.62461538461538457</v>
      </c>
    </row>
    <row r="44" spans="1:11" x14ac:dyDescent="0.3">
      <c r="A44">
        <v>43</v>
      </c>
      <c r="B44" s="7">
        <v>121338</v>
      </c>
      <c r="C44" s="2">
        <v>3.5142857142857147</v>
      </c>
      <c r="D44" s="2">
        <v>4.7428571428571429</v>
      </c>
      <c r="E44" s="2">
        <v>1.3495934959349591</v>
      </c>
      <c r="F44" s="2">
        <v>1.8148148148148149</v>
      </c>
      <c r="G44" s="2">
        <v>2.1851851851851851</v>
      </c>
      <c r="H44" s="2">
        <f t="shared" si="3"/>
        <v>1.2040816326530612</v>
      </c>
      <c r="I44" s="2">
        <v>2.5185185185185182</v>
      </c>
      <c r="J44" s="2">
        <f t="shared" si="4"/>
        <v>0.71665161096055385</v>
      </c>
      <c r="K44" s="2">
        <f t="shared" si="5"/>
        <v>0.62180066245106891</v>
      </c>
    </row>
    <row r="45" spans="1:11" x14ac:dyDescent="0.3">
      <c r="A45">
        <v>44</v>
      </c>
      <c r="B45" s="7">
        <v>121338</v>
      </c>
      <c r="C45" s="2">
        <v>2.3142857142857141</v>
      </c>
      <c r="D45" s="2">
        <v>2.9428571428571431</v>
      </c>
      <c r="E45" s="2">
        <v>1.2716049382716053</v>
      </c>
      <c r="F45" s="2">
        <v>1.346153846153846</v>
      </c>
      <c r="G45" s="2">
        <v>1.5</v>
      </c>
      <c r="H45" s="2">
        <f t="shared" si="3"/>
        <v>1.1142857142857143</v>
      </c>
      <c r="I45" s="2">
        <v>1.5</v>
      </c>
      <c r="J45" s="2">
        <f t="shared" si="4"/>
        <v>0.64814814814814825</v>
      </c>
      <c r="K45" s="2">
        <f t="shared" si="5"/>
        <v>0.64814814814814825</v>
      </c>
    </row>
    <row r="46" spans="1:11" x14ac:dyDescent="0.3">
      <c r="A46">
        <v>45</v>
      </c>
      <c r="B46" s="7">
        <v>121338</v>
      </c>
      <c r="C46" s="2">
        <v>3.2424242424242422</v>
      </c>
      <c r="D46" s="2">
        <v>4.3939393939393945</v>
      </c>
      <c r="E46" s="2">
        <v>1.3551401869158881</v>
      </c>
      <c r="F46" s="2">
        <v>1.7600000000000002</v>
      </c>
      <c r="G46" s="2">
        <v>2.12</v>
      </c>
      <c r="H46" s="2">
        <f t="shared" si="3"/>
        <v>1.2045454545454544</v>
      </c>
      <c r="I46" s="2">
        <v>2.2399999999999998</v>
      </c>
      <c r="J46" s="2">
        <f t="shared" si="4"/>
        <v>0.69084112149532706</v>
      </c>
      <c r="K46" s="2">
        <f t="shared" si="5"/>
        <v>0.65383177570093465</v>
      </c>
    </row>
    <row r="47" spans="1:11" x14ac:dyDescent="0.3">
      <c r="A47">
        <v>46</v>
      </c>
      <c r="B47" s="7">
        <v>121340</v>
      </c>
      <c r="C47" s="2">
        <v>3.5714285714285716</v>
      </c>
      <c r="D47" s="2">
        <v>4.8</v>
      </c>
      <c r="E47" s="2">
        <v>1.3439999999999999</v>
      </c>
      <c r="F47" s="2">
        <v>1.8888888888888886</v>
      </c>
      <c r="G47" s="2">
        <v>2.333333333333333</v>
      </c>
      <c r="H47" s="2">
        <f t="shared" si="3"/>
        <v>1.2352941176470589</v>
      </c>
      <c r="I47" s="2">
        <v>2.2222222222222219</v>
      </c>
      <c r="J47" s="2">
        <f t="shared" si="4"/>
        <v>0.62222222222222212</v>
      </c>
      <c r="K47" s="2">
        <f t="shared" si="5"/>
        <v>0.65333333333333321</v>
      </c>
    </row>
    <row r="48" spans="1:11" x14ac:dyDescent="0.3">
      <c r="A48">
        <v>47</v>
      </c>
      <c r="B48" s="7">
        <v>121340</v>
      </c>
      <c r="C48" s="2">
        <v>2.9714285714285715</v>
      </c>
      <c r="D48" s="2">
        <v>4</v>
      </c>
      <c r="E48" s="2">
        <v>1.346153846153846</v>
      </c>
      <c r="F48" s="2">
        <v>1.6153846153846154</v>
      </c>
      <c r="G48" s="2">
        <v>1.846153846153846</v>
      </c>
      <c r="H48" s="2">
        <f t="shared" si="3"/>
        <v>1.1428571428571428</v>
      </c>
      <c r="I48" s="2">
        <v>2.0769230769230771</v>
      </c>
      <c r="J48" s="2">
        <f t="shared" si="4"/>
        <v>0.69896449704142016</v>
      </c>
      <c r="K48" s="2">
        <f t="shared" si="5"/>
        <v>0.62130177514792895</v>
      </c>
    </row>
    <row r="49" spans="1:11" x14ac:dyDescent="0.3">
      <c r="A49">
        <v>48</v>
      </c>
      <c r="B49" s="7">
        <v>121340</v>
      </c>
      <c r="C49" s="2">
        <v>3.1428571428571428</v>
      </c>
      <c r="D49" s="2">
        <v>4.1428571428571432</v>
      </c>
      <c r="E49" s="2">
        <v>1.3181818181818183</v>
      </c>
      <c r="F49" s="2">
        <v>1.8399999999999999</v>
      </c>
      <c r="G49" s="2">
        <v>2.12</v>
      </c>
      <c r="H49" s="2">
        <f t="shared" si="3"/>
        <v>1.1521739130434785</v>
      </c>
      <c r="I49" s="2">
        <v>2.16</v>
      </c>
      <c r="J49" s="2">
        <f t="shared" si="4"/>
        <v>0.68727272727272737</v>
      </c>
      <c r="K49" s="2">
        <f t="shared" si="5"/>
        <v>0.67454545454545456</v>
      </c>
    </row>
    <row r="50" spans="1:11" x14ac:dyDescent="0.3">
      <c r="A50">
        <v>49</v>
      </c>
      <c r="B50" s="7">
        <v>121340</v>
      </c>
      <c r="C50" s="2">
        <v>3.5714285714285716</v>
      </c>
      <c r="D50" s="2">
        <v>4.9714285714285706</v>
      </c>
      <c r="E50" s="2">
        <v>1.3919999999999997</v>
      </c>
      <c r="F50" s="2">
        <v>1.7777777777777777</v>
      </c>
      <c r="G50" s="2">
        <v>2.1111111111111112</v>
      </c>
      <c r="H50" s="2">
        <f t="shared" si="3"/>
        <v>1.1875</v>
      </c>
      <c r="I50" s="2">
        <v>2.6666666666666665</v>
      </c>
      <c r="J50" s="2">
        <f t="shared" si="4"/>
        <v>0.74666666666666659</v>
      </c>
      <c r="K50" s="2">
        <f t="shared" si="5"/>
        <v>0.59111111111111114</v>
      </c>
    </row>
    <row r="51" spans="1:11" x14ac:dyDescent="0.3">
      <c r="A51">
        <v>50</v>
      </c>
      <c r="B51" s="7">
        <v>121341</v>
      </c>
      <c r="C51" s="2">
        <v>3.4285714285714284</v>
      </c>
      <c r="D51" s="2">
        <v>4.9714285714285706</v>
      </c>
      <c r="E51" s="2">
        <v>1.45</v>
      </c>
      <c r="F51" s="2">
        <v>1.7407407407407407</v>
      </c>
      <c r="G51" s="2">
        <v>2.1481481481481479</v>
      </c>
      <c r="H51" s="2">
        <f t="shared" si="3"/>
        <v>1.2340425531914894</v>
      </c>
      <c r="I51" s="2">
        <v>2.7407407407407405</v>
      </c>
      <c r="J51" s="2">
        <f t="shared" si="4"/>
        <v>0.79938271604938271</v>
      </c>
      <c r="K51" s="2">
        <f t="shared" si="5"/>
        <v>0.62654320987654322</v>
      </c>
    </row>
    <row r="52" spans="1:11" x14ac:dyDescent="0.3">
      <c r="A52">
        <v>51</v>
      </c>
      <c r="B52" s="7">
        <v>121341</v>
      </c>
      <c r="C52" s="2">
        <v>2.8571428571428572</v>
      </c>
      <c r="D52" s="2">
        <v>4.2285714285714286</v>
      </c>
      <c r="E52" s="2">
        <v>1.48</v>
      </c>
      <c r="F52" s="2">
        <v>1.6666666666666665</v>
      </c>
      <c r="G52" s="2">
        <v>1.8518518518518516</v>
      </c>
      <c r="H52" s="2">
        <f t="shared" si="3"/>
        <v>1.1111111111111112</v>
      </c>
      <c r="I52" s="2">
        <v>2.1111111111111112</v>
      </c>
      <c r="J52" s="2">
        <f t="shared" si="4"/>
        <v>0.73888888888888893</v>
      </c>
      <c r="K52" s="2">
        <f t="shared" si="5"/>
        <v>0.64814814814814803</v>
      </c>
    </row>
    <row r="53" spans="1:11" x14ac:dyDescent="0.3">
      <c r="A53">
        <v>52</v>
      </c>
      <c r="B53" s="7">
        <v>121341</v>
      </c>
      <c r="C53" s="2">
        <v>3.1428571428571428</v>
      </c>
      <c r="D53" s="2">
        <v>4.2857142857142856</v>
      </c>
      <c r="E53" s="2">
        <v>1.3636363636363635</v>
      </c>
      <c r="F53" s="2">
        <v>1.6923076923076923</v>
      </c>
      <c r="G53" s="2">
        <v>2.0769230769230771</v>
      </c>
      <c r="H53" s="2">
        <f t="shared" si="3"/>
        <v>1.2272727272727273</v>
      </c>
      <c r="I53" s="2">
        <v>2.4230769230769229</v>
      </c>
      <c r="J53" s="2">
        <f t="shared" si="4"/>
        <v>0.77097902097902093</v>
      </c>
      <c r="K53" s="2">
        <f t="shared" si="5"/>
        <v>0.66083916083916094</v>
      </c>
    </row>
    <row r="54" spans="1:11" x14ac:dyDescent="0.3">
      <c r="A54">
        <v>53</v>
      </c>
      <c r="B54" s="7">
        <v>121341</v>
      </c>
      <c r="C54" s="2">
        <v>2.8571428571428572</v>
      </c>
      <c r="D54" s="2">
        <v>3.7714285714285714</v>
      </c>
      <c r="E54" s="2">
        <v>1.3199999999999998</v>
      </c>
      <c r="F54" s="2">
        <v>1.6666666666666665</v>
      </c>
      <c r="G54" s="2">
        <v>1.8518518518518516</v>
      </c>
      <c r="H54" s="2">
        <f t="shared" si="3"/>
        <v>1.1111111111111112</v>
      </c>
      <c r="I54" s="2">
        <v>1.8518518518518516</v>
      </c>
      <c r="J54" s="2">
        <f t="shared" si="4"/>
        <v>0.64814814814814803</v>
      </c>
      <c r="K54" s="2">
        <f t="shared" si="5"/>
        <v>0.64814814814814803</v>
      </c>
    </row>
    <row r="55" spans="1:11" x14ac:dyDescent="0.3">
      <c r="A55">
        <v>54</v>
      </c>
      <c r="B55" s="7">
        <v>121341</v>
      </c>
      <c r="C55" s="2">
        <v>2.9428571428571431</v>
      </c>
      <c r="D55" s="2">
        <v>4.2571428571428571</v>
      </c>
      <c r="E55" s="2">
        <v>1.4466019417475726</v>
      </c>
      <c r="F55" s="2">
        <v>1.6153846153846154</v>
      </c>
      <c r="G55" s="2">
        <v>2</v>
      </c>
      <c r="H55" s="2">
        <f t="shared" si="3"/>
        <v>1.2380952380952381</v>
      </c>
      <c r="I55" s="2">
        <v>2.2307692307692308</v>
      </c>
      <c r="J55" s="2">
        <f t="shared" si="4"/>
        <v>0.7580283793876027</v>
      </c>
      <c r="K55" s="2">
        <f t="shared" si="5"/>
        <v>0.67961165048543681</v>
      </c>
    </row>
    <row r="56" spans="1:11" x14ac:dyDescent="0.3">
      <c r="A56">
        <v>55</v>
      </c>
      <c r="B56" s="7">
        <v>121341</v>
      </c>
      <c r="C56" s="2">
        <v>2.8000000000000003</v>
      </c>
      <c r="D56" s="2">
        <v>3.9714285714285715</v>
      </c>
      <c r="E56" s="2">
        <v>1.4183673469387754</v>
      </c>
      <c r="F56" s="2">
        <v>1.5185185185185184</v>
      </c>
      <c r="G56" s="2">
        <v>1.7777777777777777</v>
      </c>
      <c r="H56" s="2">
        <f t="shared" si="3"/>
        <v>1.1707317073170733</v>
      </c>
      <c r="I56" s="2">
        <v>2</v>
      </c>
      <c r="J56" s="2">
        <f t="shared" si="4"/>
        <v>0.71428571428571419</v>
      </c>
      <c r="K56" s="2">
        <f t="shared" si="5"/>
        <v>0.63492063492063477</v>
      </c>
    </row>
    <row r="57" spans="1:11" x14ac:dyDescent="0.3">
      <c r="A57">
        <v>56</v>
      </c>
      <c r="B57" s="7">
        <v>121341</v>
      </c>
      <c r="C57" s="2">
        <v>3.1428571428571428</v>
      </c>
      <c r="D57" s="2">
        <v>4.4571428571428573</v>
      </c>
      <c r="E57" s="2">
        <v>1.4181818181818182</v>
      </c>
      <c r="F57" s="2">
        <v>1.7777777777777777</v>
      </c>
      <c r="G57" s="2">
        <v>2.074074074074074</v>
      </c>
      <c r="H57" s="2">
        <f t="shared" si="3"/>
        <v>1.1666666666666667</v>
      </c>
      <c r="I57" s="2">
        <v>2.074074074074074</v>
      </c>
      <c r="J57" s="2">
        <f t="shared" si="4"/>
        <v>0.65993265993265993</v>
      </c>
      <c r="K57" s="2">
        <f t="shared" si="5"/>
        <v>0.65993265993265993</v>
      </c>
    </row>
    <row r="58" spans="1:11" x14ac:dyDescent="0.3">
      <c r="A58">
        <v>57</v>
      </c>
      <c r="B58" s="7">
        <v>121341</v>
      </c>
      <c r="C58" s="2">
        <v>3.5714285714285716</v>
      </c>
      <c r="D58" s="2">
        <v>4.8571428571428568</v>
      </c>
      <c r="E58" s="2">
        <v>1.3599999999999999</v>
      </c>
      <c r="F58" s="2">
        <v>1.8518518518518516</v>
      </c>
      <c r="G58" s="2">
        <v>2.2962962962962963</v>
      </c>
      <c r="H58" s="2">
        <f t="shared" si="3"/>
        <v>1.2400000000000002</v>
      </c>
      <c r="I58" s="2">
        <v>2.4814814814814814</v>
      </c>
      <c r="J58" s="2">
        <f t="shared" si="4"/>
        <v>0.69481481481481477</v>
      </c>
      <c r="K58" s="2">
        <f t="shared" si="5"/>
        <v>0.64296296296296296</v>
      </c>
    </row>
    <row r="59" spans="1:11" x14ac:dyDescent="0.3">
      <c r="A59">
        <v>58</v>
      </c>
      <c r="B59" s="7">
        <v>121342</v>
      </c>
      <c r="C59" s="2">
        <v>3.5714285714285716</v>
      </c>
      <c r="D59" s="2">
        <v>4.8571428571428568</v>
      </c>
      <c r="E59" s="2">
        <v>1.3599999999999999</v>
      </c>
      <c r="F59" s="2">
        <v>2.1538461538461537</v>
      </c>
      <c r="G59" s="2">
        <v>2.3076923076923075</v>
      </c>
      <c r="H59" s="2">
        <f t="shared" si="3"/>
        <v>1.0714285714285714</v>
      </c>
      <c r="I59" s="2">
        <v>2.5384615384615383</v>
      </c>
      <c r="J59" s="2">
        <f t="shared" si="4"/>
        <v>0.71076923076923071</v>
      </c>
      <c r="K59" s="2">
        <f t="shared" si="5"/>
        <v>0.64615384615384608</v>
      </c>
    </row>
    <row r="60" spans="1:11" x14ac:dyDescent="0.3">
      <c r="A60">
        <v>59</v>
      </c>
      <c r="B60" s="7">
        <v>121342</v>
      </c>
      <c r="C60" s="2">
        <v>4</v>
      </c>
      <c r="D60" s="2">
        <v>5.2857142857142856</v>
      </c>
      <c r="E60" s="2">
        <v>1.3214285714285714</v>
      </c>
      <c r="F60" s="2">
        <v>2.1153846153846154</v>
      </c>
      <c r="G60" s="2">
        <v>2.5</v>
      </c>
      <c r="H60" s="2">
        <f t="shared" si="3"/>
        <v>1.1818181818181819</v>
      </c>
      <c r="I60" s="2">
        <v>2.8076923076923075</v>
      </c>
      <c r="J60" s="2">
        <f t="shared" si="4"/>
        <v>0.70192307692307687</v>
      </c>
      <c r="K60" s="2">
        <f t="shared" si="5"/>
        <v>0.625</v>
      </c>
    </row>
    <row r="61" spans="1:11" x14ac:dyDescent="0.3">
      <c r="A61">
        <v>60</v>
      </c>
      <c r="B61" s="7">
        <v>121342</v>
      </c>
      <c r="C61" s="2">
        <v>3.2285714285714286</v>
      </c>
      <c r="D61" s="2">
        <v>4.6857142857142851</v>
      </c>
      <c r="E61" s="2">
        <v>1.4513274336283184</v>
      </c>
      <c r="F61" s="2">
        <v>1.9583333333333335</v>
      </c>
      <c r="G61" s="2">
        <v>2.291666666666667</v>
      </c>
      <c r="H61" s="2">
        <f t="shared" si="3"/>
        <v>1.1702127659574468</v>
      </c>
      <c r="I61" s="2">
        <v>2.791666666666667</v>
      </c>
      <c r="J61" s="2">
        <f t="shared" si="4"/>
        <v>0.86467551622418881</v>
      </c>
      <c r="K61" s="2">
        <f t="shared" si="5"/>
        <v>0.70980825958702076</v>
      </c>
    </row>
    <row r="62" spans="1:11" x14ac:dyDescent="0.3">
      <c r="A62">
        <v>61</v>
      </c>
      <c r="B62" s="7">
        <v>121342</v>
      </c>
      <c r="C62" s="2">
        <v>3.2285714285714286</v>
      </c>
      <c r="D62" s="2">
        <v>4.4000000000000004</v>
      </c>
      <c r="E62" s="2">
        <v>1.3628318584070798</v>
      </c>
      <c r="F62" s="2">
        <v>1.6800000000000002</v>
      </c>
      <c r="G62" s="2">
        <v>2.16</v>
      </c>
      <c r="H62" s="2">
        <f t="shared" si="3"/>
        <v>1.2857142857142856</v>
      </c>
      <c r="I62" s="2">
        <v>2.6</v>
      </c>
      <c r="J62" s="2">
        <f t="shared" si="4"/>
        <v>0.80530973451327437</v>
      </c>
      <c r="K62" s="2">
        <f t="shared" si="5"/>
        <v>0.66902654867256639</v>
      </c>
    </row>
    <row r="63" spans="1:11" x14ac:dyDescent="0.3">
      <c r="A63">
        <v>62</v>
      </c>
      <c r="B63" s="7">
        <v>121342</v>
      </c>
      <c r="C63" s="2">
        <v>3.5428571428571431</v>
      </c>
      <c r="D63" s="2">
        <v>4.4571428571428573</v>
      </c>
      <c r="E63" s="2">
        <v>1.2580645161290323</v>
      </c>
      <c r="F63" s="2">
        <v>2.2000000000000002</v>
      </c>
      <c r="G63" s="2">
        <v>2.2000000000000002</v>
      </c>
      <c r="H63" s="2">
        <f t="shared" si="3"/>
        <v>1</v>
      </c>
      <c r="I63" s="2">
        <v>2.6</v>
      </c>
      <c r="J63" s="2">
        <f t="shared" si="4"/>
        <v>0.7338709677419355</v>
      </c>
      <c r="K63" s="2">
        <f t="shared" si="5"/>
        <v>0.62096774193548387</v>
      </c>
    </row>
    <row r="64" spans="1:11" x14ac:dyDescent="0.3">
      <c r="A64">
        <v>63</v>
      </c>
      <c r="B64" s="7">
        <v>121342</v>
      </c>
      <c r="C64" s="2">
        <v>3.4285714285714284</v>
      </c>
      <c r="D64" s="2">
        <v>4.6571428571428575</v>
      </c>
      <c r="E64" s="2">
        <v>1.3583333333333336</v>
      </c>
      <c r="F64" s="2">
        <v>2</v>
      </c>
      <c r="G64" s="2">
        <v>2.2000000000000002</v>
      </c>
      <c r="H64" s="2">
        <f t="shared" si="3"/>
        <v>1.1000000000000001</v>
      </c>
      <c r="I64" s="2">
        <v>2.6</v>
      </c>
      <c r="J64" s="2">
        <f t="shared" si="4"/>
        <v>0.75833333333333341</v>
      </c>
      <c r="K64" s="2">
        <f t="shared" si="5"/>
        <v>0.64166666666666672</v>
      </c>
    </row>
    <row r="65" spans="1:11" x14ac:dyDescent="0.3">
      <c r="A65">
        <v>64</v>
      </c>
      <c r="B65" s="7">
        <v>121342</v>
      </c>
      <c r="C65" s="2">
        <v>3.2857142857142856</v>
      </c>
      <c r="D65" s="2">
        <v>4.4000000000000004</v>
      </c>
      <c r="E65" s="2">
        <v>1.339130434782609</v>
      </c>
      <c r="F65" s="2">
        <v>1.846153846153846</v>
      </c>
      <c r="G65" s="2">
        <v>2.1538461538461537</v>
      </c>
      <c r="H65" s="2">
        <f t="shared" si="3"/>
        <v>1.1666666666666667</v>
      </c>
      <c r="I65" s="2">
        <v>2.4230769230769229</v>
      </c>
      <c r="J65" s="2">
        <f t="shared" si="4"/>
        <v>0.73745819397993306</v>
      </c>
      <c r="K65" s="2">
        <f t="shared" si="5"/>
        <v>0.65551839464882944</v>
      </c>
    </row>
    <row r="66" spans="1:11" x14ac:dyDescent="0.3">
      <c r="A66">
        <v>65</v>
      </c>
      <c r="B66" s="7">
        <v>121342</v>
      </c>
      <c r="C66" s="2">
        <v>3.0571428571428569</v>
      </c>
      <c r="D66" s="2">
        <v>4.3428571428571425</v>
      </c>
      <c r="E66" s="2">
        <v>1.4205607476635513</v>
      </c>
      <c r="F66" s="2">
        <v>1.6666666666666665</v>
      </c>
      <c r="G66" s="2">
        <v>2.0370370370370368</v>
      </c>
      <c r="H66" s="2">
        <f t="shared" ref="H66:H97" si="6">G66/F66</f>
        <v>1.2222222222222221</v>
      </c>
      <c r="I66" s="2">
        <v>2.4444444444444442</v>
      </c>
      <c r="J66" s="2">
        <f t="shared" ref="J66:J97" si="7">I66/C66</f>
        <v>0.79958463136033231</v>
      </c>
      <c r="K66" s="2">
        <f t="shared" ref="K66:K100" si="8">G66/C66</f>
        <v>0.66632052613361015</v>
      </c>
    </row>
    <row r="67" spans="1:11" x14ac:dyDescent="0.3">
      <c r="A67">
        <v>66</v>
      </c>
      <c r="B67" s="7">
        <v>121342</v>
      </c>
      <c r="C67" s="2">
        <v>3.6571428571428575</v>
      </c>
      <c r="D67" s="2">
        <v>5.2285714285714286</v>
      </c>
      <c r="E67" s="2">
        <v>1.4296875</v>
      </c>
      <c r="F67" s="2">
        <v>2.1538461538461537</v>
      </c>
      <c r="G67" s="2">
        <v>2.4230769230769229</v>
      </c>
      <c r="H67" s="2">
        <f t="shared" si="6"/>
        <v>1.125</v>
      </c>
      <c r="I67" s="2">
        <v>2.8846153846153846</v>
      </c>
      <c r="J67" s="2">
        <f t="shared" si="7"/>
        <v>0.78876201923076916</v>
      </c>
      <c r="K67" s="2">
        <f t="shared" si="8"/>
        <v>0.66256009615384603</v>
      </c>
    </row>
    <row r="68" spans="1:11" x14ac:dyDescent="0.3">
      <c r="A68">
        <v>67</v>
      </c>
      <c r="B68" s="7">
        <v>121342</v>
      </c>
      <c r="C68" s="2">
        <v>3.1428571428571428</v>
      </c>
      <c r="D68" s="2">
        <v>4.6285714285714281</v>
      </c>
      <c r="E68" s="2">
        <v>1.4727272727272727</v>
      </c>
      <c r="F68" s="2">
        <v>1.8076923076923077</v>
      </c>
      <c r="G68" s="2">
        <v>2.0384615384615383</v>
      </c>
      <c r="H68" s="2">
        <f t="shared" si="6"/>
        <v>1.1276595744680851</v>
      </c>
      <c r="I68" s="2">
        <v>2.6153846153846154</v>
      </c>
      <c r="J68" s="2">
        <f t="shared" si="7"/>
        <v>0.83216783216783219</v>
      </c>
      <c r="K68" s="2">
        <f t="shared" si="8"/>
        <v>0.64860139860139854</v>
      </c>
    </row>
    <row r="69" spans="1:11" x14ac:dyDescent="0.3">
      <c r="A69">
        <v>68</v>
      </c>
      <c r="B69" s="7">
        <v>121342</v>
      </c>
      <c r="C69" s="2">
        <v>3.2285714285714286</v>
      </c>
      <c r="D69" s="2">
        <v>4.8</v>
      </c>
      <c r="E69" s="2">
        <v>1.486725663716814</v>
      </c>
      <c r="F69" s="2">
        <v>1.846153846153846</v>
      </c>
      <c r="G69" s="2">
        <v>2.1538461538461537</v>
      </c>
      <c r="H69" s="2">
        <f t="shared" si="6"/>
        <v>1.1666666666666667</v>
      </c>
      <c r="I69" s="2">
        <v>2.6923076923076921</v>
      </c>
      <c r="J69" s="2">
        <f t="shared" si="7"/>
        <v>0.83390061266167448</v>
      </c>
      <c r="K69" s="2">
        <f t="shared" si="8"/>
        <v>0.66712049012933961</v>
      </c>
    </row>
    <row r="70" spans="1:11" x14ac:dyDescent="0.3">
      <c r="A70">
        <v>69</v>
      </c>
      <c r="B70" s="7">
        <v>121344</v>
      </c>
      <c r="C70" s="2">
        <v>3.5428571428571431</v>
      </c>
      <c r="D70" s="2">
        <v>5.0285714285714294</v>
      </c>
      <c r="E70" s="2">
        <v>1.4193548387096775</v>
      </c>
      <c r="F70" s="2">
        <v>1.8076923076923077</v>
      </c>
      <c r="G70" s="2">
        <v>2</v>
      </c>
      <c r="H70" s="2">
        <f t="shared" si="6"/>
        <v>1.1063829787234043</v>
      </c>
      <c r="I70" s="2">
        <v>2.9230769230769229</v>
      </c>
      <c r="J70" s="2">
        <f t="shared" si="7"/>
        <v>0.82506203473945394</v>
      </c>
      <c r="K70" s="2">
        <f t="shared" si="8"/>
        <v>0.56451612903225801</v>
      </c>
    </row>
    <row r="71" spans="1:11" x14ac:dyDescent="0.3">
      <c r="A71">
        <v>70</v>
      </c>
      <c r="B71" s="7">
        <v>121344</v>
      </c>
      <c r="C71" s="2">
        <v>3.3142857142857141</v>
      </c>
      <c r="D71" s="2">
        <v>4.6000000000000005</v>
      </c>
      <c r="E71" s="2">
        <v>1.3879310344827589</v>
      </c>
      <c r="F71" s="2">
        <v>1.8518518518518516</v>
      </c>
      <c r="G71" s="2">
        <v>2.074074074074074</v>
      </c>
      <c r="H71" s="2">
        <f t="shared" si="6"/>
        <v>1.1200000000000001</v>
      </c>
      <c r="I71" s="2">
        <v>2.4814814814814814</v>
      </c>
      <c r="J71" s="2">
        <f t="shared" si="7"/>
        <v>0.74872286079182637</v>
      </c>
      <c r="K71" s="2">
        <f t="shared" si="8"/>
        <v>0.62579821200510855</v>
      </c>
    </row>
    <row r="72" spans="1:11" x14ac:dyDescent="0.3">
      <c r="A72">
        <v>71</v>
      </c>
      <c r="B72" s="7">
        <v>121344</v>
      </c>
      <c r="C72" s="2">
        <v>3.1999999999999997</v>
      </c>
      <c r="D72" s="2">
        <v>4.4285714285714288</v>
      </c>
      <c r="E72" s="2">
        <v>1.3839285714285716</v>
      </c>
      <c r="F72" s="2">
        <v>1.7407407407407407</v>
      </c>
      <c r="G72" s="2">
        <v>2.0370370370370368</v>
      </c>
      <c r="H72" s="2">
        <f t="shared" si="6"/>
        <v>1.1702127659574466</v>
      </c>
      <c r="I72" s="2">
        <v>2.2592592592592591</v>
      </c>
      <c r="J72" s="2">
        <f t="shared" si="7"/>
        <v>0.70601851851851849</v>
      </c>
      <c r="K72" s="2">
        <f t="shared" si="8"/>
        <v>0.63657407407407407</v>
      </c>
    </row>
    <row r="73" spans="1:11" x14ac:dyDescent="0.3">
      <c r="A73">
        <v>72</v>
      </c>
      <c r="B73" s="7">
        <v>121344</v>
      </c>
      <c r="C73" s="2">
        <v>3.5142857142857147</v>
      </c>
      <c r="D73" s="2">
        <v>4.9142857142857137</v>
      </c>
      <c r="E73" s="2">
        <v>1.398373983739837</v>
      </c>
      <c r="F73" s="2">
        <v>2.0769230769230771</v>
      </c>
      <c r="G73" s="2">
        <v>2.2692307692307692</v>
      </c>
      <c r="H73" s="2">
        <f t="shared" si="6"/>
        <v>1.0925925925925926</v>
      </c>
      <c r="I73" s="2">
        <v>2.7692307692307692</v>
      </c>
      <c r="J73" s="2">
        <f t="shared" si="7"/>
        <v>0.78799249530956839</v>
      </c>
      <c r="K73" s="2">
        <f t="shared" si="8"/>
        <v>0.64571607254534069</v>
      </c>
    </row>
    <row r="74" spans="1:11" x14ac:dyDescent="0.3">
      <c r="A74">
        <v>73</v>
      </c>
      <c r="B74" s="7">
        <v>127438</v>
      </c>
      <c r="C74" s="2">
        <v>2.5428571428571431</v>
      </c>
      <c r="D74" s="2">
        <v>3.4285714285714284</v>
      </c>
      <c r="E74" s="2">
        <v>1.3483146067415728</v>
      </c>
      <c r="F74" s="2">
        <v>1.3703703703703702</v>
      </c>
      <c r="G74" s="2">
        <v>1.4814814814814814</v>
      </c>
      <c r="H74" s="2">
        <f t="shared" si="6"/>
        <v>1.0810810810810811</v>
      </c>
      <c r="I74" s="2">
        <v>1.7777777777777777</v>
      </c>
      <c r="J74" s="2">
        <f t="shared" si="7"/>
        <v>0.69912609238451928</v>
      </c>
      <c r="K74" s="2">
        <f t="shared" si="8"/>
        <v>0.5826050769870994</v>
      </c>
    </row>
    <row r="75" spans="1:11" x14ac:dyDescent="0.3">
      <c r="A75">
        <v>74</v>
      </c>
      <c r="B75" s="7">
        <v>127438</v>
      </c>
      <c r="C75" s="2">
        <v>2.4857142857142853</v>
      </c>
      <c r="D75" s="2">
        <v>3.0285714285714285</v>
      </c>
      <c r="E75" s="2">
        <v>1.2183908045977012</v>
      </c>
      <c r="F75" s="2">
        <v>1.3703703703703702</v>
      </c>
      <c r="G75" s="2">
        <v>1.3333333333333333</v>
      </c>
      <c r="H75" s="2">
        <f t="shared" si="6"/>
        <v>0.97297297297297303</v>
      </c>
      <c r="I75" s="2">
        <v>1.6666666666666665</v>
      </c>
      <c r="J75" s="2">
        <f t="shared" si="7"/>
        <v>0.67049808429118773</v>
      </c>
      <c r="K75" s="2">
        <f t="shared" si="8"/>
        <v>0.53639846743295028</v>
      </c>
    </row>
    <row r="76" spans="1:11" x14ac:dyDescent="0.3">
      <c r="A76">
        <v>75</v>
      </c>
      <c r="B76" s="7">
        <v>127438</v>
      </c>
      <c r="C76" s="2">
        <v>2.2857142857142856</v>
      </c>
      <c r="D76" s="2">
        <v>2.6857142857142859</v>
      </c>
      <c r="E76" s="2">
        <v>1.1750000000000003</v>
      </c>
      <c r="F76" s="2">
        <v>1.3076923076923077</v>
      </c>
      <c r="G76" s="2">
        <v>1.5384615384615383</v>
      </c>
      <c r="H76" s="2">
        <f t="shared" si="6"/>
        <v>1.1764705882352939</v>
      </c>
      <c r="I76" s="2">
        <v>1.2692307692307692</v>
      </c>
      <c r="J76" s="2">
        <f t="shared" si="7"/>
        <v>0.55528846153846156</v>
      </c>
      <c r="K76" s="2">
        <f t="shared" si="8"/>
        <v>0.67307692307692302</v>
      </c>
    </row>
    <row r="77" spans="1:11" x14ac:dyDescent="0.3">
      <c r="A77">
        <v>76</v>
      </c>
      <c r="B77" s="7">
        <v>127438</v>
      </c>
      <c r="C77" s="2">
        <v>1.8571428571428572</v>
      </c>
      <c r="D77" s="2">
        <v>2.4</v>
      </c>
      <c r="E77" s="2">
        <v>1.2923076923076922</v>
      </c>
      <c r="F77" s="2">
        <v>1.0769230769230769</v>
      </c>
      <c r="G77" s="2">
        <v>1.1923076923076923</v>
      </c>
      <c r="H77" s="2">
        <f t="shared" si="6"/>
        <v>1.1071428571428572</v>
      </c>
      <c r="I77" s="2">
        <v>1.1538461538461537</v>
      </c>
      <c r="J77" s="2">
        <f t="shared" si="7"/>
        <v>0.62130177514792895</v>
      </c>
      <c r="K77" s="2">
        <f t="shared" si="8"/>
        <v>0.64201183431952658</v>
      </c>
    </row>
    <row r="78" spans="1:11" x14ac:dyDescent="0.3">
      <c r="A78">
        <v>77</v>
      </c>
      <c r="B78" s="7">
        <v>127438</v>
      </c>
      <c r="C78" s="2">
        <v>2</v>
      </c>
      <c r="D78" s="2">
        <v>2.3142857142857141</v>
      </c>
      <c r="E78" s="2">
        <v>1.157142857142857</v>
      </c>
      <c r="F78" s="2">
        <v>1.346153846153846</v>
      </c>
      <c r="G78" s="2">
        <v>1.4230769230769231</v>
      </c>
      <c r="H78" s="2">
        <f t="shared" si="6"/>
        <v>1.0571428571428574</v>
      </c>
      <c r="I78" s="2">
        <v>1.6923076923076923</v>
      </c>
      <c r="J78" s="2">
        <f t="shared" si="7"/>
        <v>0.84615384615384615</v>
      </c>
      <c r="K78" s="2">
        <f t="shared" si="8"/>
        <v>0.71153846153846156</v>
      </c>
    </row>
    <row r="79" spans="1:11" x14ac:dyDescent="0.3">
      <c r="A79">
        <v>78</v>
      </c>
      <c r="B79" s="7">
        <v>127438</v>
      </c>
      <c r="C79" s="2">
        <v>2.5428571428571431</v>
      </c>
      <c r="D79" s="2">
        <v>3</v>
      </c>
      <c r="E79" s="2">
        <v>1.1797752808988762</v>
      </c>
      <c r="F79" s="2">
        <v>1.2962962962962963</v>
      </c>
      <c r="G79" s="2">
        <v>1.4814814814814814</v>
      </c>
      <c r="H79" s="2">
        <f t="shared" si="6"/>
        <v>1.1428571428571428</v>
      </c>
      <c r="I79" s="2">
        <v>1.5185185185185184</v>
      </c>
      <c r="J79" s="2">
        <f t="shared" si="7"/>
        <v>0.59717020391177678</v>
      </c>
      <c r="K79" s="2">
        <f t="shared" si="8"/>
        <v>0.5826050769870994</v>
      </c>
    </row>
    <row r="80" spans="1:11" x14ac:dyDescent="0.3">
      <c r="A80">
        <v>79</v>
      </c>
      <c r="B80" s="7">
        <v>127438</v>
      </c>
      <c r="C80" s="2">
        <v>2.4857142857142853</v>
      </c>
      <c r="D80" s="2">
        <v>3.1714285714285713</v>
      </c>
      <c r="E80" s="2">
        <v>1.2758620689655173</v>
      </c>
      <c r="F80" s="2">
        <v>1.44</v>
      </c>
      <c r="G80" s="2">
        <v>1.6</v>
      </c>
      <c r="H80" s="2">
        <f t="shared" si="6"/>
        <v>1.1111111111111112</v>
      </c>
      <c r="I80" s="2">
        <v>2.08</v>
      </c>
      <c r="J80" s="2">
        <f t="shared" si="7"/>
        <v>0.83678160919540245</v>
      </c>
      <c r="K80" s="2">
        <f t="shared" si="8"/>
        <v>0.64367816091954033</v>
      </c>
    </row>
    <row r="81" spans="1:11" x14ac:dyDescent="0.3">
      <c r="A81">
        <v>80</v>
      </c>
      <c r="B81" s="7" t="s">
        <v>114</v>
      </c>
      <c r="C81" s="2">
        <v>3.2857142857142856</v>
      </c>
      <c r="D81" s="2">
        <v>4.4285714285714288</v>
      </c>
      <c r="E81" s="2">
        <v>1.347826086956522</v>
      </c>
      <c r="F81" s="2">
        <v>1.7037037037037035</v>
      </c>
      <c r="G81" s="2">
        <v>1.9259259259259258</v>
      </c>
      <c r="H81" s="2">
        <f t="shared" si="6"/>
        <v>1.1304347826086958</v>
      </c>
      <c r="I81" s="2">
        <v>2.3703703703703702</v>
      </c>
      <c r="J81" s="2">
        <f t="shared" si="7"/>
        <v>0.72141706924315618</v>
      </c>
      <c r="K81" s="2">
        <f t="shared" si="8"/>
        <v>0.58615136876006435</v>
      </c>
    </row>
    <row r="82" spans="1:11" x14ac:dyDescent="0.3">
      <c r="A82">
        <v>81</v>
      </c>
      <c r="B82" s="7" t="s">
        <v>114</v>
      </c>
      <c r="C82" s="2">
        <v>3.4285714285714284</v>
      </c>
      <c r="D82" s="2">
        <v>4.7142857142857144</v>
      </c>
      <c r="E82" s="2">
        <v>1.3750000000000002</v>
      </c>
      <c r="F82" s="2">
        <v>1.8888888888888886</v>
      </c>
      <c r="G82" s="2">
        <v>2</v>
      </c>
      <c r="H82" s="2">
        <f t="shared" si="6"/>
        <v>1.0588235294117649</v>
      </c>
      <c r="I82" s="2">
        <v>2.6296296296296293</v>
      </c>
      <c r="J82" s="2">
        <f t="shared" si="7"/>
        <v>0.76697530864197527</v>
      </c>
      <c r="K82" s="2">
        <f t="shared" si="8"/>
        <v>0.58333333333333337</v>
      </c>
    </row>
    <row r="83" spans="1:11" x14ac:dyDescent="0.3">
      <c r="A83">
        <v>82</v>
      </c>
      <c r="B83" s="7" t="s">
        <v>114</v>
      </c>
      <c r="C83" s="2">
        <v>3.4285714285714284</v>
      </c>
      <c r="D83" s="2">
        <v>4.8571428571428568</v>
      </c>
      <c r="E83" s="2">
        <v>1.4166666666666667</v>
      </c>
      <c r="F83" s="2">
        <v>1.8148148148148149</v>
      </c>
      <c r="G83" s="2">
        <v>2.2222222222222219</v>
      </c>
      <c r="H83" s="2">
        <f t="shared" si="6"/>
        <v>1.2244897959183672</v>
      </c>
      <c r="I83" s="2">
        <v>2.4814814814814814</v>
      </c>
      <c r="J83" s="2">
        <f t="shared" si="7"/>
        <v>0.72376543209876543</v>
      </c>
      <c r="K83" s="2">
        <f t="shared" si="8"/>
        <v>0.64814814814814803</v>
      </c>
    </row>
    <row r="84" spans="1:11" x14ac:dyDescent="0.3">
      <c r="A84">
        <v>83</v>
      </c>
      <c r="B84" s="7" t="s">
        <v>115</v>
      </c>
      <c r="C84" s="2">
        <v>3.4285714285714284</v>
      </c>
      <c r="D84" s="2">
        <v>4.7714285714285714</v>
      </c>
      <c r="E84" s="2">
        <v>1.3916666666666668</v>
      </c>
      <c r="F84" s="2">
        <v>1.7777777777777777</v>
      </c>
      <c r="G84" s="2">
        <v>2.074074074074074</v>
      </c>
      <c r="H84" s="2">
        <f t="shared" si="6"/>
        <v>1.1666666666666667</v>
      </c>
      <c r="I84" s="2">
        <v>2.4814814814814814</v>
      </c>
      <c r="J84" s="2">
        <f t="shared" si="7"/>
        <v>0.72376543209876543</v>
      </c>
      <c r="K84" s="2">
        <f t="shared" si="8"/>
        <v>0.60493827160493829</v>
      </c>
    </row>
    <row r="85" spans="1:11" x14ac:dyDescent="0.3">
      <c r="A85">
        <v>84</v>
      </c>
      <c r="B85" s="8" t="s">
        <v>115</v>
      </c>
      <c r="C85" s="2">
        <v>2.8571428571428572</v>
      </c>
      <c r="D85" s="2">
        <v>4.2</v>
      </c>
      <c r="E85" s="2">
        <v>1.47</v>
      </c>
      <c r="F85" s="2">
        <v>1.8</v>
      </c>
      <c r="G85" s="2">
        <v>1.8</v>
      </c>
      <c r="H85" s="2">
        <f t="shared" si="6"/>
        <v>1</v>
      </c>
      <c r="I85" s="2">
        <v>2.48</v>
      </c>
      <c r="J85" s="2">
        <f t="shared" si="7"/>
        <v>0.86799999999999999</v>
      </c>
      <c r="K85" s="2">
        <f t="shared" si="8"/>
        <v>0.63</v>
      </c>
    </row>
    <row r="86" spans="1:11" x14ac:dyDescent="0.3">
      <c r="A86">
        <v>85</v>
      </c>
      <c r="B86" s="7" t="s">
        <v>115</v>
      </c>
      <c r="C86" s="2">
        <v>3.0857142857142859</v>
      </c>
      <c r="D86" s="2">
        <v>4.1428571428571432</v>
      </c>
      <c r="E86" s="2">
        <v>1.3425925925925926</v>
      </c>
      <c r="F86" s="2">
        <v>1.7307692307692306</v>
      </c>
      <c r="G86" s="2">
        <v>1.8846153846153846</v>
      </c>
      <c r="H86" s="2">
        <f t="shared" si="6"/>
        <v>1.088888888888889</v>
      </c>
      <c r="I86" s="2">
        <v>2.3076923076923075</v>
      </c>
      <c r="J86" s="2">
        <f t="shared" si="7"/>
        <v>0.74786324786324776</v>
      </c>
      <c r="K86" s="2">
        <f t="shared" si="8"/>
        <v>0.61075498575498577</v>
      </c>
    </row>
    <row r="87" spans="1:11" x14ac:dyDescent="0.3">
      <c r="A87">
        <v>86</v>
      </c>
      <c r="B87" s="7" t="s">
        <v>115</v>
      </c>
      <c r="C87" s="2">
        <v>2.8571428571428572</v>
      </c>
      <c r="D87" s="2">
        <v>3.8571428571428572</v>
      </c>
      <c r="E87" s="2">
        <v>1.35</v>
      </c>
      <c r="F87" s="2">
        <v>1.5769230769230766</v>
      </c>
      <c r="G87" s="2">
        <v>1.8846153846153846</v>
      </c>
      <c r="H87" s="2">
        <f t="shared" si="6"/>
        <v>1.1951219512195124</v>
      </c>
      <c r="I87" s="2">
        <v>2.1153846153846154</v>
      </c>
      <c r="J87" s="2">
        <f t="shared" si="7"/>
        <v>0.74038461538461542</v>
      </c>
      <c r="K87" s="2">
        <f t="shared" si="8"/>
        <v>0.6596153846153846</v>
      </c>
    </row>
    <row r="88" spans="1:11" x14ac:dyDescent="0.3">
      <c r="A88">
        <v>87</v>
      </c>
      <c r="B88" s="7" t="s">
        <v>115</v>
      </c>
      <c r="C88" s="2">
        <v>3.4285714285714284</v>
      </c>
      <c r="D88" s="2">
        <v>4.7714285714285714</v>
      </c>
      <c r="E88" s="2">
        <v>1.3916666666666668</v>
      </c>
      <c r="F88" s="2">
        <v>1.7307692307692306</v>
      </c>
      <c r="G88" s="2">
        <v>2.1153846153846154</v>
      </c>
      <c r="H88" s="2">
        <f t="shared" si="6"/>
        <v>1.2222222222222223</v>
      </c>
      <c r="I88" s="2">
        <v>2.7307692307692304</v>
      </c>
      <c r="J88" s="2">
        <f t="shared" si="7"/>
        <v>0.79647435897435892</v>
      </c>
      <c r="K88" s="2">
        <f t="shared" si="8"/>
        <v>0.61698717948717952</v>
      </c>
    </row>
    <row r="89" spans="1:11" x14ac:dyDescent="0.3">
      <c r="A89">
        <v>88</v>
      </c>
      <c r="B89" s="7" t="s">
        <v>115</v>
      </c>
      <c r="C89" s="2">
        <v>2.1142857142857143</v>
      </c>
      <c r="D89" s="2">
        <v>2.7142857142857144</v>
      </c>
      <c r="E89" s="2">
        <v>1.2837837837837838</v>
      </c>
      <c r="F89" s="2">
        <v>1.28</v>
      </c>
      <c r="G89" s="2">
        <v>1.48</v>
      </c>
      <c r="H89" s="2">
        <f t="shared" si="6"/>
        <v>1.15625</v>
      </c>
      <c r="I89" s="2">
        <v>1.56</v>
      </c>
      <c r="J89" s="2">
        <f t="shared" si="7"/>
        <v>0.73783783783783785</v>
      </c>
      <c r="K89" s="2">
        <f t="shared" si="8"/>
        <v>0.7</v>
      </c>
    </row>
    <row r="90" spans="1:11" x14ac:dyDescent="0.3">
      <c r="A90">
        <v>89</v>
      </c>
      <c r="B90" s="7" t="s">
        <v>115</v>
      </c>
      <c r="C90" s="2">
        <v>3.5</v>
      </c>
      <c r="D90" s="2">
        <v>5</v>
      </c>
      <c r="E90" s="2">
        <v>1.4285714285714286</v>
      </c>
      <c r="F90" s="2">
        <v>1.8518518518518516</v>
      </c>
      <c r="G90" s="2">
        <v>2.333333333333333</v>
      </c>
      <c r="H90" s="2">
        <f t="shared" si="6"/>
        <v>1.26</v>
      </c>
      <c r="I90" s="2">
        <v>2.8888888888888888</v>
      </c>
      <c r="J90" s="2">
        <f t="shared" si="7"/>
        <v>0.82539682539682535</v>
      </c>
      <c r="K90" s="2">
        <f t="shared" si="8"/>
        <v>0.66666666666666663</v>
      </c>
    </row>
    <row r="91" spans="1:11" x14ac:dyDescent="0.3">
      <c r="A91">
        <v>90</v>
      </c>
      <c r="B91" s="7" t="s">
        <v>115</v>
      </c>
      <c r="C91" s="2">
        <v>3.5483870967741935</v>
      </c>
      <c r="D91" s="2">
        <v>5</v>
      </c>
      <c r="E91" s="2">
        <v>1.4090909090909092</v>
      </c>
      <c r="F91" s="2">
        <v>1.8800000000000001</v>
      </c>
      <c r="G91" s="2">
        <v>2.2000000000000002</v>
      </c>
      <c r="H91" s="2">
        <f t="shared" si="6"/>
        <v>1.1702127659574468</v>
      </c>
      <c r="I91" s="2">
        <v>2.56</v>
      </c>
      <c r="J91" s="2">
        <f t="shared" si="7"/>
        <v>0.72145454545454546</v>
      </c>
      <c r="K91" s="2">
        <f t="shared" si="8"/>
        <v>0.62000000000000011</v>
      </c>
    </row>
    <row r="92" spans="1:11" x14ac:dyDescent="0.3">
      <c r="A92">
        <v>91</v>
      </c>
      <c r="B92" s="8" t="s">
        <v>115</v>
      </c>
      <c r="C92" s="2">
        <v>3.5428571428571431</v>
      </c>
      <c r="D92" s="2">
        <v>5.0285714285714294</v>
      </c>
      <c r="E92" s="2">
        <v>1.4193548387096775</v>
      </c>
      <c r="F92" s="2">
        <v>1.846153846153846</v>
      </c>
      <c r="G92" s="2">
        <v>2.3076923076923075</v>
      </c>
      <c r="H92" s="2">
        <f t="shared" si="6"/>
        <v>1.25</v>
      </c>
      <c r="I92" s="2">
        <v>2.6923076923076921</v>
      </c>
      <c r="J92" s="2">
        <f t="shared" si="7"/>
        <v>0.75992555831265496</v>
      </c>
      <c r="K92" s="2">
        <f t="shared" si="8"/>
        <v>0.65136476426798995</v>
      </c>
    </row>
    <row r="93" spans="1:11" x14ac:dyDescent="0.3">
      <c r="A93">
        <v>92</v>
      </c>
      <c r="B93" s="7" t="s">
        <v>116</v>
      </c>
      <c r="C93" s="2">
        <v>3.8571428571428572</v>
      </c>
      <c r="D93" s="2">
        <v>5.5714285714285712</v>
      </c>
      <c r="E93" s="2">
        <v>1.4444444444444444</v>
      </c>
      <c r="F93" s="2">
        <v>2.04</v>
      </c>
      <c r="G93" s="2">
        <v>2.7600000000000002</v>
      </c>
      <c r="H93" s="2">
        <f t="shared" si="6"/>
        <v>1.3529411764705883</v>
      </c>
      <c r="I93" s="2">
        <v>3.04</v>
      </c>
      <c r="J93" s="2">
        <f t="shared" si="7"/>
        <v>0.78814814814814815</v>
      </c>
      <c r="K93" s="2">
        <f t="shared" si="8"/>
        <v>0.71555555555555561</v>
      </c>
    </row>
    <row r="94" spans="1:11" x14ac:dyDescent="0.3">
      <c r="A94">
        <v>93</v>
      </c>
      <c r="B94" s="7" t="s">
        <v>116</v>
      </c>
      <c r="C94" s="2">
        <v>2.5</v>
      </c>
      <c r="D94" s="2">
        <v>3.0882352941176472</v>
      </c>
      <c r="E94" s="2">
        <v>1.2352941176470589</v>
      </c>
      <c r="F94" s="2">
        <v>1.4166666666666667</v>
      </c>
      <c r="G94" s="2">
        <v>1.6666666666666667</v>
      </c>
      <c r="H94" s="2">
        <f t="shared" si="6"/>
        <v>1.1764705882352942</v>
      </c>
      <c r="I94" s="2">
        <v>1.6666666666666667</v>
      </c>
      <c r="J94" s="2">
        <f t="shared" si="7"/>
        <v>0.66666666666666674</v>
      </c>
      <c r="K94" s="2">
        <f t="shared" si="8"/>
        <v>0.66666666666666674</v>
      </c>
    </row>
    <row r="95" spans="1:11" x14ac:dyDescent="0.3">
      <c r="A95">
        <v>94</v>
      </c>
      <c r="B95" s="7" t="s">
        <v>116</v>
      </c>
      <c r="C95" s="2">
        <v>3.1428571428571428</v>
      </c>
      <c r="D95" s="2">
        <v>4.1428571428571432</v>
      </c>
      <c r="E95" s="2">
        <v>1.3181818181818183</v>
      </c>
      <c r="F95" s="2">
        <v>1.6923076923076923</v>
      </c>
      <c r="G95" s="2">
        <v>2.0384615384615383</v>
      </c>
      <c r="H95" s="2">
        <f t="shared" si="6"/>
        <v>1.2045454545454546</v>
      </c>
      <c r="I95" s="2">
        <v>2.1153846153846154</v>
      </c>
      <c r="J95" s="2">
        <f t="shared" si="7"/>
        <v>0.67307692307692313</v>
      </c>
      <c r="K95" s="2">
        <f t="shared" si="8"/>
        <v>0.64860139860139854</v>
      </c>
    </row>
    <row r="96" spans="1:11" x14ac:dyDescent="0.3">
      <c r="A96">
        <v>95</v>
      </c>
      <c r="B96" s="7" t="s">
        <v>117</v>
      </c>
      <c r="C96" s="2">
        <v>3.7142857142857144</v>
      </c>
      <c r="D96" s="2">
        <v>4.8571428571428568</v>
      </c>
      <c r="E96" s="2">
        <v>1.3076923076923075</v>
      </c>
      <c r="F96" s="2">
        <v>1.8518518518518516</v>
      </c>
      <c r="G96" s="2">
        <v>2.2962962962962963</v>
      </c>
      <c r="H96" s="2">
        <f t="shared" si="6"/>
        <v>1.2400000000000002</v>
      </c>
      <c r="I96" s="2">
        <v>2.4814814814814814</v>
      </c>
      <c r="J96" s="2">
        <f t="shared" si="7"/>
        <v>0.66809116809116809</v>
      </c>
      <c r="K96" s="2">
        <f t="shared" si="8"/>
        <v>0.61823361823361822</v>
      </c>
    </row>
    <row r="97" spans="1:11" x14ac:dyDescent="0.3">
      <c r="A97">
        <v>96</v>
      </c>
      <c r="B97" s="7" t="s">
        <v>117</v>
      </c>
      <c r="C97" s="2">
        <v>4.1428571428571432</v>
      </c>
      <c r="D97" s="2">
        <v>5.5142857142857142</v>
      </c>
      <c r="E97" s="2">
        <v>1.3310344827586205</v>
      </c>
      <c r="F97" s="2">
        <v>2.0370370370370368</v>
      </c>
      <c r="G97" s="2">
        <v>2.5185185185185182</v>
      </c>
      <c r="H97" s="2">
        <f t="shared" si="6"/>
        <v>1.2363636363636363</v>
      </c>
      <c r="I97" s="2">
        <v>2.7777777777777777</v>
      </c>
      <c r="J97" s="2">
        <f t="shared" si="7"/>
        <v>0.67049808429118762</v>
      </c>
      <c r="K97" s="2">
        <f t="shared" si="8"/>
        <v>0.60791826309067676</v>
      </c>
    </row>
    <row r="98" spans="1:11" x14ac:dyDescent="0.3">
      <c r="A98">
        <v>97</v>
      </c>
      <c r="B98" s="7" t="s">
        <v>117</v>
      </c>
      <c r="C98" s="2">
        <v>4</v>
      </c>
      <c r="D98" s="2">
        <v>5.3142857142857149</v>
      </c>
      <c r="E98" s="2">
        <v>1.3285714285714287</v>
      </c>
      <c r="F98" s="2">
        <v>2.0370370370370368</v>
      </c>
      <c r="G98" s="2">
        <v>2.4814814814814814</v>
      </c>
      <c r="H98" s="2">
        <f t="shared" ref="H98:H129" si="9">G98/F98</f>
        <v>1.2181818181818183</v>
      </c>
      <c r="I98" s="2">
        <v>2.6666666666666665</v>
      </c>
      <c r="J98" s="2">
        <f t="shared" ref="J98:J129" si="10">I98/C98</f>
        <v>0.66666666666666663</v>
      </c>
      <c r="K98" s="2">
        <f t="shared" si="8"/>
        <v>0.62037037037037035</v>
      </c>
    </row>
    <row r="99" spans="1:11" x14ac:dyDescent="0.3">
      <c r="A99">
        <v>98</v>
      </c>
      <c r="B99" s="7" t="s">
        <v>120</v>
      </c>
      <c r="C99" s="2">
        <v>3.7428571428571429</v>
      </c>
      <c r="D99" s="2">
        <v>5.1428571428571432</v>
      </c>
      <c r="E99" s="2">
        <v>1.3740458015267176</v>
      </c>
      <c r="F99" s="2">
        <v>2.1153846153846154</v>
      </c>
      <c r="G99" s="2">
        <v>2.6153846153846154</v>
      </c>
      <c r="H99" s="2">
        <f t="shared" si="9"/>
        <v>1.2363636363636363</v>
      </c>
      <c r="I99" s="2">
        <v>2.5769230769230771</v>
      </c>
      <c r="J99" s="2">
        <f t="shared" si="10"/>
        <v>0.68849089841456257</v>
      </c>
      <c r="K99" s="2">
        <f t="shared" si="8"/>
        <v>0.69876688197298886</v>
      </c>
    </row>
    <row r="100" spans="1:11" x14ac:dyDescent="0.3">
      <c r="A100">
        <v>99</v>
      </c>
      <c r="B100" s="7" t="s">
        <v>121</v>
      </c>
      <c r="C100" s="2">
        <v>3.2857142857142856</v>
      </c>
      <c r="D100" s="2">
        <v>4.9142857142857137</v>
      </c>
      <c r="E100" s="2">
        <v>1.4956521739130433</v>
      </c>
      <c r="F100" s="2">
        <v>1.846153846153846</v>
      </c>
      <c r="G100" s="2">
        <v>2.3846153846153846</v>
      </c>
      <c r="H100" s="2">
        <f t="shared" si="9"/>
        <v>1.2916666666666667</v>
      </c>
      <c r="I100" s="2">
        <v>2.7692307692307692</v>
      </c>
      <c r="J100" s="2">
        <f t="shared" si="10"/>
        <v>0.84280936454849498</v>
      </c>
      <c r="K100" s="2">
        <f t="shared" si="8"/>
        <v>0.72575250836120409</v>
      </c>
    </row>
  </sheetData>
  <sortState xmlns:xlrd2="http://schemas.microsoft.com/office/spreadsheetml/2017/richdata2" ref="A2:E100">
    <sortCondition ref="A2:A100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9D1A6-0F28-431C-9791-6B9058CD2ED0}">
  <dimension ref="A1:H104"/>
  <sheetViews>
    <sheetView topLeftCell="A70" zoomScale="85" zoomScaleNormal="85" workbookViewId="0">
      <selection activeCell="F100" sqref="F100"/>
    </sheetView>
  </sheetViews>
  <sheetFormatPr baseColWidth="10" defaultRowHeight="14.4" x14ac:dyDescent="0.3"/>
  <cols>
    <col min="4" max="4" width="14.44140625" customWidth="1"/>
  </cols>
  <sheetData>
    <row r="1" spans="1:7" x14ac:dyDescent="0.3">
      <c r="A1" s="4" t="s">
        <v>107</v>
      </c>
      <c r="B1" s="1" t="s">
        <v>0</v>
      </c>
      <c r="C1" s="2" t="s">
        <v>1</v>
      </c>
      <c r="D1" t="s">
        <v>2</v>
      </c>
      <c r="E1" s="2" t="s">
        <v>3</v>
      </c>
      <c r="F1" s="3" t="s">
        <v>4</v>
      </c>
    </row>
    <row r="2" spans="1:7" x14ac:dyDescent="0.3">
      <c r="A2">
        <v>3</v>
      </c>
      <c r="B2" s="1" t="s">
        <v>5</v>
      </c>
      <c r="C2" s="2">
        <v>3.125</v>
      </c>
      <c r="D2" s="2">
        <v>4.53125</v>
      </c>
      <c r="E2" s="2">
        <v>1.45</v>
      </c>
      <c r="F2" s="3" t="s">
        <v>6</v>
      </c>
      <c r="G2" s="5">
        <v>1</v>
      </c>
    </row>
    <row r="3" spans="1:7" x14ac:dyDescent="0.3">
      <c r="A3">
        <v>6</v>
      </c>
      <c r="B3" s="1" t="s">
        <v>7</v>
      </c>
      <c r="C3" s="2">
        <v>2.2857142857142856</v>
      </c>
      <c r="D3" s="2">
        <v>3.2857142857142856</v>
      </c>
      <c r="E3" s="2">
        <v>1.4375</v>
      </c>
      <c r="F3" s="3" t="s">
        <v>6</v>
      </c>
      <c r="G3" s="5">
        <v>1</v>
      </c>
    </row>
    <row r="4" spans="1:7" x14ac:dyDescent="0.3">
      <c r="A4">
        <v>7</v>
      </c>
      <c r="B4" s="1" t="s">
        <v>8</v>
      </c>
      <c r="C4" s="2">
        <v>3</v>
      </c>
      <c r="D4" s="2">
        <v>4.4285714285714288</v>
      </c>
      <c r="E4" s="2">
        <v>1.4761904761904763</v>
      </c>
      <c r="F4" s="3" t="s">
        <v>6</v>
      </c>
      <c r="G4" s="5">
        <v>1</v>
      </c>
    </row>
    <row r="5" spans="1:7" x14ac:dyDescent="0.3">
      <c r="A5">
        <v>8</v>
      </c>
      <c r="B5" s="1" t="s">
        <v>9</v>
      </c>
      <c r="C5" s="2">
        <v>3</v>
      </c>
      <c r="D5" s="2">
        <v>4.1428571428571432</v>
      </c>
      <c r="E5" s="2">
        <v>1.3809523809523812</v>
      </c>
      <c r="F5" s="3" t="s">
        <v>6</v>
      </c>
      <c r="G5" s="5">
        <v>1</v>
      </c>
    </row>
    <row r="6" spans="1:7" x14ac:dyDescent="0.3">
      <c r="A6">
        <v>15</v>
      </c>
      <c r="B6" s="1" t="s">
        <v>10</v>
      </c>
      <c r="C6" s="2">
        <v>3.0303030303030303</v>
      </c>
      <c r="D6" s="2">
        <v>4.3030303030303028</v>
      </c>
      <c r="E6" s="2">
        <v>1.42</v>
      </c>
      <c r="F6" s="3" t="s">
        <v>6</v>
      </c>
      <c r="G6" s="5">
        <v>1</v>
      </c>
    </row>
    <row r="7" spans="1:7" x14ac:dyDescent="0.3">
      <c r="A7">
        <v>20</v>
      </c>
      <c r="B7" s="1" t="s">
        <v>11</v>
      </c>
      <c r="C7" s="2">
        <v>3.25</v>
      </c>
      <c r="D7" s="2">
        <v>4.5937499999999991</v>
      </c>
      <c r="E7" s="2">
        <v>1.4134615384615381</v>
      </c>
      <c r="F7" s="3" t="s">
        <v>6</v>
      </c>
      <c r="G7" s="5">
        <v>1</v>
      </c>
    </row>
    <row r="8" spans="1:7" x14ac:dyDescent="0.3">
      <c r="A8">
        <v>33</v>
      </c>
      <c r="B8" s="1" t="s">
        <v>18</v>
      </c>
      <c r="C8" s="2">
        <v>2.4285714285714284</v>
      </c>
      <c r="D8" s="2">
        <v>3.1428571428571428</v>
      </c>
      <c r="E8" s="2">
        <v>1.2941176470588236</v>
      </c>
      <c r="F8" s="3" t="s">
        <v>6</v>
      </c>
      <c r="G8" s="5">
        <v>1</v>
      </c>
    </row>
    <row r="9" spans="1:7" x14ac:dyDescent="0.3">
      <c r="A9">
        <v>40</v>
      </c>
      <c r="B9" s="1" t="s">
        <v>19</v>
      </c>
      <c r="C9" s="2">
        <v>3.2857142857142856</v>
      </c>
      <c r="D9" s="2">
        <v>4</v>
      </c>
      <c r="E9" s="2">
        <v>1.2173913043478262</v>
      </c>
      <c r="F9" s="3" t="s">
        <v>6</v>
      </c>
      <c r="G9" s="5">
        <v>1</v>
      </c>
    </row>
    <row r="10" spans="1:7" x14ac:dyDescent="0.3">
      <c r="A10">
        <v>42</v>
      </c>
      <c r="B10" s="1" t="s">
        <v>20</v>
      </c>
      <c r="C10" s="2">
        <v>3.5714285714285716</v>
      </c>
      <c r="D10" s="2">
        <v>4.6285714285714281</v>
      </c>
      <c r="E10" s="2">
        <v>1.2959999999999998</v>
      </c>
      <c r="F10" s="3" t="s">
        <v>6</v>
      </c>
      <c r="G10" s="5">
        <v>1</v>
      </c>
    </row>
    <row r="11" spans="1:7" x14ac:dyDescent="0.3">
      <c r="A11">
        <v>44</v>
      </c>
      <c r="B11" s="1" t="s">
        <v>21</v>
      </c>
      <c r="C11" s="2">
        <v>2.3142857142857141</v>
      </c>
      <c r="D11" s="2">
        <v>2.9428571428571431</v>
      </c>
      <c r="E11" s="2">
        <v>1.2716049382716053</v>
      </c>
      <c r="F11" s="3" t="s">
        <v>6</v>
      </c>
      <c r="G11" s="5">
        <v>1</v>
      </c>
    </row>
    <row r="12" spans="1:7" x14ac:dyDescent="0.3">
      <c r="A12">
        <v>46</v>
      </c>
      <c r="B12" s="1" t="s">
        <v>22</v>
      </c>
      <c r="C12" s="2">
        <v>3.5714285714285716</v>
      </c>
      <c r="D12" s="2">
        <v>4.8</v>
      </c>
      <c r="E12" s="2">
        <v>1.3439999999999999</v>
      </c>
      <c r="F12" s="3" t="s">
        <v>6</v>
      </c>
      <c r="G12" s="5">
        <v>1</v>
      </c>
    </row>
    <row r="13" spans="1:7" x14ac:dyDescent="0.3">
      <c r="A13">
        <v>48</v>
      </c>
      <c r="B13" s="1" t="s">
        <v>23</v>
      </c>
      <c r="C13" s="2">
        <v>3.1428571428571428</v>
      </c>
      <c r="D13" s="2">
        <v>4.1428571428571432</v>
      </c>
      <c r="E13" s="2">
        <v>1.3181818181818183</v>
      </c>
      <c r="F13" s="3" t="s">
        <v>6</v>
      </c>
      <c r="G13" s="5">
        <v>1</v>
      </c>
    </row>
    <row r="14" spans="1:7" x14ac:dyDescent="0.3">
      <c r="A14">
        <v>51</v>
      </c>
      <c r="B14" s="1" t="s">
        <v>24</v>
      </c>
      <c r="C14" s="2">
        <v>2.8571428571428572</v>
      </c>
      <c r="D14" s="2">
        <v>4.2285714285714286</v>
      </c>
      <c r="E14" s="2">
        <v>1.48</v>
      </c>
      <c r="F14" s="3" t="s">
        <v>6</v>
      </c>
      <c r="G14" s="5">
        <v>1</v>
      </c>
    </row>
    <row r="15" spans="1:7" x14ac:dyDescent="0.3">
      <c r="A15">
        <v>55</v>
      </c>
      <c r="B15" s="1" t="s">
        <v>25</v>
      </c>
      <c r="C15" s="2">
        <v>2.8000000000000003</v>
      </c>
      <c r="D15" s="2">
        <v>3.9714285714285715</v>
      </c>
      <c r="E15" s="2">
        <v>1.4183673469387754</v>
      </c>
      <c r="F15" s="3" t="s">
        <v>6</v>
      </c>
      <c r="G15" s="5">
        <v>1</v>
      </c>
    </row>
    <row r="16" spans="1:7" x14ac:dyDescent="0.3">
      <c r="A16">
        <v>56</v>
      </c>
      <c r="B16" s="1" t="s">
        <v>26</v>
      </c>
      <c r="C16" s="2">
        <v>3.1428571428571428</v>
      </c>
      <c r="D16" s="2">
        <v>4.4571428571428573</v>
      </c>
      <c r="E16" s="2">
        <v>1.4181818181818182</v>
      </c>
      <c r="F16" s="3" t="s">
        <v>6</v>
      </c>
      <c r="G16" s="5">
        <v>1</v>
      </c>
    </row>
    <row r="17" spans="1:8" x14ac:dyDescent="0.3">
      <c r="A17">
        <v>58</v>
      </c>
      <c r="B17" s="1" t="s">
        <v>100</v>
      </c>
      <c r="C17" s="2">
        <v>3.5714285714285716</v>
      </c>
      <c r="D17" s="2">
        <v>4.8571428571428568</v>
      </c>
      <c r="E17" s="2">
        <v>1.3599999999999999</v>
      </c>
      <c r="F17" s="3" t="s">
        <v>6</v>
      </c>
      <c r="G17" s="5">
        <v>1</v>
      </c>
    </row>
    <row r="18" spans="1:8" x14ac:dyDescent="0.3">
      <c r="A18">
        <v>60</v>
      </c>
      <c r="B18" s="1" t="s">
        <v>27</v>
      </c>
      <c r="C18" s="2">
        <v>3.2285714285714286</v>
      </c>
      <c r="D18" s="2">
        <v>4.6857142857142851</v>
      </c>
      <c r="E18" s="2">
        <v>1.4513274336283184</v>
      </c>
      <c r="F18" s="3" t="s">
        <v>6</v>
      </c>
      <c r="G18" s="5">
        <v>1</v>
      </c>
    </row>
    <row r="19" spans="1:8" x14ac:dyDescent="0.3">
      <c r="A19">
        <v>61</v>
      </c>
      <c r="B19" s="1" t="s">
        <v>28</v>
      </c>
      <c r="C19" s="2">
        <v>3.2285714285714286</v>
      </c>
      <c r="D19" s="2">
        <v>4.4000000000000004</v>
      </c>
      <c r="E19" s="2">
        <v>1.3628318584070798</v>
      </c>
      <c r="F19" s="3" t="s">
        <v>6</v>
      </c>
      <c r="G19" s="5">
        <v>1</v>
      </c>
    </row>
    <row r="20" spans="1:8" x14ac:dyDescent="0.3">
      <c r="A20">
        <v>66</v>
      </c>
      <c r="B20" s="1" t="s">
        <v>29</v>
      </c>
      <c r="C20" s="2">
        <v>3.6571428571428575</v>
      </c>
      <c r="D20" s="2">
        <v>5.2285714285714286</v>
      </c>
      <c r="E20" s="2">
        <v>1.4296875</v>
      </c>
      <c r="F20" s="3" t="s">
        <v>6</v>
      </c>
      <c r="G20" s="5">
        <v>1</v>
      </c>
    </row>
    <row r="21" spans="1:8" x14ac:dyDescent="0.3">
      <c r="A21">
        <v>67</v>
      </c>
      <c r="B21" s="1" t="s">
        <v>30</v>
      </c>
      <c r="C21" s="2">
        <v>3.1428571428571428</v>
      </c>
      <c r="D21" s="2">
        <v>4.6285714285714281</v>
      </c>
      <c r="E21" s="2">
        <v>1.4727272727272727</v>
      </c>
      <c r="F21" s="3" t="s">
        <v>6</v>
      </c>
      <c r="G21" s="5">
        <v>1</v>
      </c>
    </row>
    <row r="22" spans="1:8" x14ac:dyDescent="0.3">
      <c r="A22">
        <v>69</v>
      </c>
      <c r="B22" s="1" t="s">
        <v>31</v>
      </c>
      <c r="C22" s="2">
        <v>3.5428571428571431</v>
      </c>
      <c r="D22" s="2">
        <v>5.0285714285714294</v>
      </c>
      <c r="E22" s="2">
        <v>1.4193548387096775</v>
      </c>
      <c r="F22" s="3" t="s">
        <v>6</v>
      </c>
      <c r="G22" s="5">
        <v>1</v>
      </c>
    </row>
    <row r="23" spans="1:8" x14ac:dyDescent="0.3">
      <c r="A23">
        <v>71</v>
      </c>
      <c r="B23" s="1" t="s">
        <v>32</v>
      </c>
      <c r="C23" s="2">
        <v>3.1999999999999997</v>
      </c>
      <c r="D23" s="2">
        <v>4.4285714285714288</v>
      </c>
      <c r="E23" s="2">
        <v>1.3839285714285716</v>
      </c>
      <c r="F23" s="3" t="s">
        <v>6</v>
      </c>
      <c r="G23" s="5">
        <v>1</v>
      </c>
    </row>
    <row r="24" spans="1:8" x14ac:dyDescent="0.3">
      <c r="A24">
        <v>72</v>
      </c>
      <c r="B24" s="1" t="s">
        <v>33</v>
      </c>
      <c r="C24" s="2">
        <v>3.5142857142857147</v>
      </c>
      <c r="D24" s="2">
        <v>4.9142857142857137</v>
      </c>
      <c r="E24" s="2">
        <v>1.398373983739837</v>
      </c>
      <c r="F24" s="3" t="s">
        <v>6</v>
      </c>
      <c r="G24" s="5">
        <v>1</v>
      </c>
    </row>
    <row r="25" spans="1:8" x14ac:dyDescent="0.3">
      <c r="A25">
        <v>73</v>
      </c>
      <c r="B25" s="1" t="s">
        <v>34</v>
      </c>
      <c r="C25" s="2">
        <v>2.5428571428571431</v>
      </c>
      <c r="D25" s="2">
        <v>3.4285714285714284</v>
      </c>
      <c r="E25" s="2">
        <v>1.3483146067415728</v>
      </c>
      <c r="F25" s="3" t="s">
        <v>6</v>
      </c>
      <c r="G25" s="5">
        <v>1</v>
      </c>
    </row>
    <row r="26" spans="1:8" x14ac:dyDescent="0.3">
      <c r="A26">
        <v>75</v>
      </c>
      <c r="B26" s="1" t="s">
        <v>35</v>
      </c>
      <c r="C26" s="2">
        <v>2.2857142857142856</v>
      </c>
      <c r="D26" s="2">
        <v>2.6857142857142859</v>
      </c>
      <c r="E26" s="2">
        <v>1.1750000000000003</v>
      </c>
      <c r="F26" s="3" t="s">
        <v>6</v>
      </c>
      <c r="G26" s="5">
        <v>1</v>
      </c>
    </row>
    <row r="27" spans="1:8" x14ac:dyDescent="0.3">
      <c r="A27">
        <v>82</v>
      </c>
      <c r="B27" s="1" t="s">
        <v>12</v>
      </c>
      <c r="C27" s="2">
        <v>3.4285714285714284</v>
      </c>
      <c r="D27" s="2">
        <v>4.8571428571428568</v>
      </c>
      <c r="E27" s="2">
        <v>1.4166666666666667</v>
      </c>
      <c r="F27" s="3" t="s">
        <v>6</v>
      </c>
      <c r="G27" s="5">
        <v>1</v>
      </c>
    </row>
    <row r="28" spans="1:8" x14ac:dyDescent="0.3">
      <c r="A28">
        <v>83</v>
      </c>
      <c r="B28" s="1" t="s">
        <v>13</v>
      </c>
      <c r="C28" s="2">
        <v>3.4285714285714284</v>
      </c>
      <c r="D28" s="2">
        <v>4.7714285714285714</v>
      </c>
      <c r="E28" s="2">
        <v>1.3916666666666668</v>
      </c>
      <c r="F28" s="3" t="s">
        <v>6</v>
      </c>
      <c r="G28" s="5">
        <v>1</v>
      </c>
    </row>
    <row r="29" spans="1:8" x14ac:dyDescent="0.3">
      <c r="A29">
        <v>84</v>
      </c>
      <c r="B29" s="1" t="s">
        <v>14</v>
      </c>
      <c r="C29" s="2">
        <v>2.8571428571428572</v>
      </c>
      <c r="D29" s="2">
        <v>4.2</v>
      </c>
      <c r="E29" s="2">
        <v>1.47</v>
      </c>
      <c r="F29" s="3" t="s">
        <v>6</v>
      </c>
      <c r="G29" s="5">
        <v>1</v>
      </c>
    </row>
    <row r="30" spans="1:8" x14ac:dyDescent="0.3">
      <c r="A30">
        <v>90</v>
      </c>
      <c r="B30" s="1" t="s">
        <v>15</v>
      </c>
      <c r="C30" s="2">
        <v>3.5483870967741935</v>
      </c>
      <c r="D30" s="2">
        <v>5</v>
      </c>
      <c r="E30" s="2">
        <v>1.4090909090909092</v>
      </c>
      <c r="F30" s="3" t="s">
        <v>6</v>
      </c>
      <c r="G30" s="5">
        <v>1</v>
      </c>
    </row>
    <row r="31" spans="1:8" x14ac:dyDescent="0.3">
      <c r="A31">
        <v>91</v>
      </c>
      <c r="B31" s="1" t="s">
        <v>16</v>
      </c>
      <c r="C31" s="2">
        <v>3.5428571428571431</v>
      </c>
      <c r="D31" s="2">
        <v>5.0285714285714294</v>
      </c>
      <c r="E31" s="2">
        <v>1.4193548387096775</v>
      </c>
      <c r="F31" s="3" t="s">
        <v>6</v>
      </c>
      <c r="G31" s="5">
        <v>1</v>
      </c>
      <c r="H31" s="2">
        <f>SUM(G2:G31)</f>
        <v>30</v>
      </c>
    </row>
    <row r="32" spans="1:8" x14ac:dyDescent="0.3">
      <c r="A32">
        <v>93</v>
      </c>
      <c r="B32" s="1" t="s">
        <v>17</v>
      </c>
      <c r="C32" s="2">
        <v>2.5</v>
      </c>
      <c r="D32" s="2">
        <v>3.0882352941176472</v>
      </c>
      <c r="E32" s="2">
        <v>1.2352941176470589</v>
      </c>
      <c r="F32" s="3" t="s">
        <v>6</v>
      </c>
      <c r="G32" s="5">
        <v>1</v>
      </c>
    </row>
    <row r="33" spans="1:7" x14ac:dyDescent="0.3">
      <c r="A33">
        <v>1</v>
      </c>
      <c r="B33" s="1" t="s">
        <v>36</v>
      </c>
      <c r="C33" s="2">
        <v>3.7333333333333329</v>
      </c>
      <c r="D33" s="2">
        <v>5.333333333333333</v>
      </c>
      <c r="E33" s="2">
        <v>1.4285714285714286</v>
      </c>
      <c r="F33" s="3" t="s">
        <v>37</v>
      </c>
      <c r="G33" s="5">
        <v>1</v>
      </c>
    </row>
    <row r="34" spans="1:7" x14ac:dyDescent="0.3">
      <c r="A34">
        <v>9</v>
      </c>
      <c r="B34" s="1" t="s">
        <v>38</v>
      </c>
      <c r="C34" s="2">
        <v>2.8000000000000003</v>
      </c>
      <c r="D34" s="2">
        <v>3.9428571428571431</v>
      </c>
      <c r="E34" s="2">
        <v>1.4081632653061225</v>
      </c>
      <c r="F34" s="3" t="s">
        <v>37</v>
      </c>
      <c r="G34" s="5">
        <v>1</v>
      </c>
    </row>
    <row r="35" spans="1:7" x14ac:dyDescent="0.3">
      <c r="A35">
        <v>21</v>
      </c>
      <c r="B35" s="1" t="s">
        <v>39</v>
      </c>
      <c r="C35" s="2">
        <v>3.4285714285714284</v>
      </c>
      <c r="D35" s="2">
        <v>5.3714285714285719</v>
      </c>
      <c r="E35" s="2">
        <v>1.5666666666666669</v>
      </c>
      <c r="F35" s="3" t="s">
        <v>37</v>
      </c>
      <c r="G35" s="5">
        <v>1</v>
      </c>
    </row>
    <row r="36" spans="1:7" x14ac:dyDescent="0.3">
      <c r="A36">
        <v>22</v>
      </c>
      <c r="B36" s="1" t="s">
        <v>46</v>
      </c>
      <c r="C36" s="2">
        <v>3.4285714285714284</v>
      </c>
      <c r="D36" s="2">
        <v>4.8571428571428568</v>
      </c>
      <c r="E36" s="2">
        <v>1.4166666666666667</v>
      </c>
      <c r="F36" s="3" t="s">
        <v>37</v>
      </c>
      <c r="G36" s="5">
        <v>1</v>
      </c>
    </row>
    <row r="37" spans="1:7" x14ac:dyDescent="0.3">
      <c r="A37">
        <v>23</v>
      </c>
      <c r="B37" s="1" t="s">
        <v>47</v>
      </c>
      <c r="C37" s="2">
        <v>3.0588235294117649</v>
      </c>
      <c r="D37" s="2">
        <v>4.382352941176471</v>
      </c>
      <c r="E37" s="2">
        <v>1.4326923076923077</v>
      </c>
      <c r="F37" s="3" t="s">
        <v>37</v>
      </c>
      <c r="G37" s="5">
        <v>1</v>
      </c>
    </row>
    <row r="38" spans="1:7" x14ac:dyDescent="0.3">
      <c r="A38">
        <v>24</v>
      </c>
      <c r="B38" s="1" t="s">
        <v>48</v>
      </c>
      <c r="C38" s="2">
        <v>3.3428571428571425</v>
      </c>
      <c r="D38" s="2">
        <v>4.7142857142857144</v>
      </c>
      <c r="E38" s="2">
        <v>1.4102564102564104</v>
      </c>
      <c r="F38" s="3" t="s">
        <v>37</v>
      </c>
      <c r="G38" s="5">
        <v>1</v>
      </c>
    </row>
    <row r="39" spans="1:7" x14ac:dyDescent="0.3">
      <c r="A39">
        <v>25</v>
      </c>
      <c r="B39" s="1" t="s">
        <v>49</v>
      </c>
      <c r="C39" s="2">
        <v>3</v>
      </c>
      <c r="D39" s="2">
        <v>4.1428571428571432</v>
      </c>
      <c r="E39" s="2">
        <v>1.3809523809523812</v>
      </c>
      <c r="F39" s="3" t="s">
        <v>37</v>
      </c>
      <c r="G39" s="5">
        <v>1</v>
      </c>
    </row>
    <row r="40" spans="1:7" x14ac:dyDescent="0.3">
      <c r="A40">
        <v>26</v>
      </c>
      <c r="B40" s="1" t="s">
        <v>50</v>
      </c>
      <c r="C40" s="2">
        <v>3.7142857142857144</v>
      </c>
      <c r="D40" s="2">
        <v>5.2857142857142856</v>
      </c>
      <c r="E40" s="2">
        <v>1.4230769230769229</v>
      </c>
      <c r="F40" s="3" t="s">
        <v>37</v>
      </c>
      <c r="G40" s="5">
        <v>1</v>
      </c>
    </row>
    <row r="41" spans="1:7" x14ac:dyDescent="0.3">
      <c r="A41">
        <v>27</v>
      </c>
      <c r="B41" s="1" t="s">
        <v>51</v>
      </c>
      <c r="C41" s="2">
        <v>3.3714285714285714</v>
      </c>
      <c r="D41" s="2">
        <v>4.7714285714285714</v>
      </c>
      <c r="E41" s="2">
        <v>1.4152542372881356</v>
      </c>
      <c r="F41" s="3" t="s">
        <v>37</v>
      </c>
      <c r="G41" s="5">
        <v>1</v>
      </c>
    </row>
    <row r="42" spans="1:7" x14ac:dyDescent="0.3">
      <c r="A42">
        <v>30</v>
      </c>
      <c r="B42" s="1" t="s">
        <v>52</v>
      </c>
      <c r="C42" s="2">
        <v>2.7555555555555555</v>
      </c>
      <c r="D42" s="2">
        <v>3.3333333333333335</v>
      </c>
      <c r="E42" s="2">
        <v>1.2096774193548387</v>
      </c>
      <c r="F42" s="3" t="s">
        <v>37</v>
      </c>
      <c r="G42" s="5">
        <v>1</v>
      </c>
    </row>
    <row r="43" spans="1:7" x14ac:dyDescent="0.3">
      <c r="A43">
        <v>31</v>
      </c>
      <c r="B43" s="1" t="s">
        <v>53</v>
      </c>
      <c r="C43" s="2">
        <v>3.4285714285714284</v>
      </c>
      <c r="D43" s="2">
        <v>4.5714285714285712</v>
      </c>
      <c r="E43" s="2">
        <v>1.3333333333333333</v>
      </c>
      <c r="F43" s="3" t="s">
        <v>37</v>
      </c>
      <c r="G43" s="5">
        <v>1</v>
      </c>
    </row>
    <row r="44" spans="1:7" x14ac:dyDescent="0.3">
      <c r="A44">
        <v>32</v>
      </c>
      <c r="B44" s="1" t="s">
        <v>54</v>
      </c>
      <c r="C44" s="2">
        <v>3.1428571428571428</v>
      </c>
      <c r="D44" s="2">
        <v>4.4285714285714288</v>
      </c>
      <c r="E44" s="2">
        <v>1.4090909090909092</v>
      </c>
      <c r="F44" s="3" t="s">
        <v>37</v>
      </c>
      <c r="G44" s="5">
        <v>1</v>
      </c>
    </row>
    <row r="45" spans="1:7" x14ac:dyDescent="0.3">
      <c r="A45">
        <v>34</v>
      </c>
      <c r="B45" s="1" t="s">
        <v>55</v>
      </c>
      <c r="C45" s="2">
        <v>2.7142857142857144</v>
      </c>
      <c r="D45" s="2">
        <v>3.7142857142857144</v>
      </c>
      <c r="E45" s="2">
        <v>1.368421052631579</v>
      </c>
      <c r="F45" s="3" t="s">
        <v>37</v>
      </c>
      <c r="G45" s="5">
        <v>1</v>
      </c>
    </row>
    <row r="46" spans="1:7" x14ac:dyDescent="0.3">
      <c r="A46">
        <v>35</v>
      </c>
      <c r="B46" s="1" t="s">
        <v>56</v>
      </c>
      <c r="C46" s="2">
        <v>3.1666666666666665</v>
      </c>
      <c r="D46" s="2">
        <v>4.583333333333333</v>
      </c>
      <c r="E46" s="2">
        <v>1.4473684210526316</v>
      </c>
      <c r="F46" s="3" t="s">
        <v>37</v>
      </c>
      <c r="G46" s="5">
        <v>1</v>
      </c>
    </row>
    <row r="47" spans="1:7" x14ac:dyDescent="0.3">
      <c r="A47">
        <v>36</v>
      </c>
      <c r="B47" s="1" t="s">
        <v>57</v>
      </c>
      <c r="C47" s="2">
        <v>2.9696969696969702</v>
      </c>
      <c r="D47" s="2">
        <v>3.9393939393939394</v>
      </c>
      <c r="E47" s="2">
        <v>1.3265306122448979</v>
      </c>
      <c r="F47" s="3" t="s">
        <v>37</v>
      </c>
      <c r="G47" s="5">
        <v>1</v>
      </c>
    </row>
    <row r="48" spans="1:7" x14ac:dyDescent="0.3">
      <c r="A48">
        <v>37</v>
      </c>
      <c r="B48" s="1" t="s">
        <v>58</v>
      </c>
      <c r="C48" s="2">
        <v>3.4285714285714284</v>
      </c>
      <c r="D48" s="2">
        <v>4.4285714285714288</v>
      </c>
      <c r="E48" s="2">
        <v>1.2916666666666667</v>
      </c>
      <c r="F48" s="3" t="s">
        <v>37</v>
      </c>
      <c r="G48" s="5">
        <v>1</v>
      </c>
    </row>
    <row r="49" spans="1:7" x14ac:dyDescent="0.3">
      <c r="A49">
        <v>38</v>
      </c>
      <c r="B49" s="1" t="s">
        <v>59</v>
      </c>
      <c r="C49" s="2">
        <v>3.28125</v>
      </c>
      <c r="D49" s="2">
        <v>5</v>
      </c>
      <c r="E49" s="2">
        <v>1.5238095238095237</v>
      </c>
      <c r="F49" s="3" t="s">
        <v>37</v>
      </c>
      <c r="G49" s="5">
        <v>1</v>
      </c>
    </row>
    <row r="50" spans="1:7" x14ac:dyDescent="0.3">
      <c r="A50">
        <v>49</v>
      </c>
      <c r="B50" s="1" t="s">
        <v>60</v>
      </c>
      <c r="C50" s="2">
        <v>3.5714285714285716</v>
      </c>
      <c r="D50" s="2">
        <v>4.9714285714285706</v>
      </c>
      <c r="E50" s="2">
        <v>1.3919999999999997</v>
      </c>
      <c r="F50" s="3" t="s">
        <v>37</v>
      </c>
      <c r="G50" s="5">
        <v>1</v>
      </c>
    </row>
    <row r="51" spans="1:7" x14ac:dyDescent="0.3">
      <c r="A51">
        <v>50</v>
      </c>
      <c r="B51" s="1" t="s">
        <v>61</v>
      </c>
      <c r="C51" s="2">
        <v>3.4285714285714284</v>
      </c>
      <c r="D51" s="2">
        <v>4.9714285714285706</v>
      </c>
      <c r="E51" s="2">
        <v>1.45</v>
      </c>
      <c r="F51" s="3" t="s">
        <v>37</v>
      </c>
      <c r="G51" s="5">
        <v>1</v>
      </c>
    </row>
    <row r="52" spans="1:7" x14ac:dyDescent="0.3">
      <c r="A52">
        <v>52</v>
      </c>
      <c r="B52" s="1" t="s">
        <v>62</v>
      </c>
      <c r="C52" s="2">
        <v>3.1428571428571428</v>
      </c>
      <c r="D52" s="2">
        <v>4.2857142857142856</v>
      </c>
      <c r="E52" s="2">
        <v>1.3636363636363635</v>
      </c>
      <c r="F52" s="3" t="s">
        <v>37</v>
      </c>
      <c r="G52" s="5">
        <v>1</v>
      </c>
    </row>
    <row r="53" spans="1:7" x14ac:dyDescent="0.3">
      <c r="A53">
        <v>53</v>
      </c>
      <c r="B53" s="1" t="s">
        <v>63</v>
      </c>
      <c r="C53" s="2">
        <v>2.8571428571428572</v>
      </c>
      <c r="D53" s="2">
        <v>3.7714285714285714</v>
      </c>
      <c r="E53" s="2">
        <v>1.3199999999999998</v>
      </c>
      <c r="F53" s="3" t="s">
        <v>37</v>
      </c>
      <c r="G53" s="5">
        <v>1</v>
      </c>
    </row>
    <row r="54" spans="1:7" x14ac:dyDescent="0.3">
      <c r="A54">
        <v>54</v>
      </c>
      <c r="B54" s="1" t="s">
        <v>64</v>
      </c>
      <c r="C54" s="2">
        <v>2.9428571428571431</v>
      </c>
      <c r="D54" s="2">
        <v>4.2571428571428571</v>
      </c>
      <c r="E54" s="2">
        <v>1.4466019417475726</v>
      </c>
      <c r="F54" s="3" t="s">
        <v>37</v>
      </c>
      <c r="G54" s="5">
        <v>1</v>
      </c>
    </row>
    <row r="55" spans="1:7" x14ac:dyDescent="0.3">
      <c r="A55">
        <v>63</v>
      </c>
      <c r="B55" s="1" t="s">
        <v>65</v>
      </c>
      <c r="C55" s="2">
        <v>3.4285714285714284</v>
      </c>
      <c r="D55" s="2">
        <v>4.6571428571428575</v>
      </c>
      <c r="E55" s="2">
        <v>1.3583333333333336</v>
      </c>
      <c r="F55" s="3" t="s">
        <v>37</v>
      </c>
      <c r="G55" s="5">
        <v>1</v>
      </c>
    </row>
    <row r="56" spans="1:7" x14ac:dyDescent="0.3">
      <c r="A56">
        <v>65</v>
      </c>
      <c r="B56" s="1" t="s">
        <v>66</v>
      </c>
      <c r="C56" s="2">
        <v>3.0571428571428569</v>
      </c>
      <c r="D56" s="2">
        <v>4.3428571428571425</v>
      </c>
      <c r="E56" s="2">
        <v>1.4205607476635513</v>
      </c>
      <c r="F56" s="3" t="s">
        <v>37</v>
      </c>
      <c r="G56" s="5">
        <v>1</v>
      </c>
    </row>
    <row r="57" spans="1:7" x14ac:dyDescent="0.3">
      <c r="A57">
        <v>68</v>
      </c>
      <c r="B57" s="1" t="s">
        <v>67</v>
      </c>
      <c r="C57" s="2">
        <v>3.2285714285714286</v>
      </c>
      <c r="D57" s="2">
        <v>4.8</v>
      </c>
      <c r="E57" s="2">
        <v>1.486725663716814</v>
      </c>
      <c r="F57" s="3" t="s">
        <v>37</v>
      </c>
      <c r="G57" s="5">
        <v>1</v>
      </c>
    </row>
    <row r="58" spans="1:7" x14ac:dyDescent="0.3">
      <c r="A58">
        <v>70</v>
      </c>
      <c r="B58" s="1" t="s">
        <v>68</v>
      </c>
      <c r="C58" s="2">
        <v>3.3142857142857141</v>
      </c>
      <c r="D58" s="2">
        <v>4.6000000000000005</v>
      </c>
      <c r="E58" s="2">
        <v>1.3879310344827589</v>
      </c>
      <c r="F58" s="3" t="s">
        <v>37</v>
      </c>
      <c r="G58" s="5">
        <v>1</v>
      </c>
    </row>
    <row r="59" spans="1:7" x14ac:dyDescent="0.3">
      <c r="A59">
        <v>74</v>
      </c>
      <c r="B59" s="1" t="s">
        <v>69</v>
      </c>
      <c r="C59" s="2">
        <v>2.4857142857142853</v>
      </c>
      <c r="D59" s="2">
        <v>3.0285714285714285</v>
      </c>
      <c r="E59" s="2">
        <v>1.2183908045977012</v>
      </c>
      <c r="F59" s="3" t="s">
        <v>37</v>
      </c>
      <c r="G59" s="5">
        <v>1</v>
      </c>
    </row>
    <row r="60" spans="1:7" x14ac:dyDescent="0.3">
      <c r="A60">
        <v>77</v>
      </c>
      <c r="B60" s="1" t="s">
        <v>70</v>
      </c>
      <c r="C60" s="2">
        <v>2</v>
      </c>
      <c r="D60" s="2">
        <v>2.3142857142857141</v>
      </c>
      <c r="E60" s="2">
        <v>1.157142857142857</v>
      </c>
      <c r="F60" s="3" t="s">
        <v>37</v>
      </c>
      <c r="G60" s="5">
        <v>1</v>
      </c>
    </row>
    <row r="61" spans="1:7" x14ac:dyDescent="0.3">
      <c r="A61">
        <v>78</v>
      </c>
      <c r="B61" s="1" t="s">
        <v>71</v>
      </c>
      <c r="C61" s="2">
        <v>2.5428571428571431</v>
      </c>
      <c r="D61" s="2">
        <v>3</v>
      </c>
      <c r="E61" s="2">
        <v>1.1797752808988762</v>
      </c>
      <c r="F61" s="3" t="s">
        <v>37</v>
      </c>
      <c r="G61" s="5">
        <v>1</v>
      </c>
    </row>
    <row r="62" spans="1:7" x14ac:dyDescent="0.3">
      <c r="A62">
        <v>80</v>
      </c>
      <c r="B62" s="1" t="s">
        <v>40</v>
      </c>
      <c r="C62" s="2">
        <v>3.2857142857142856</v>
      </c>
      <c r="D62" s="2">
        <v>4.4285714285714288</v>
      </c>
      <c r="E62" s="2">
        <v>1.347826086956522</v>
      </c>
      <c r="F62" s="3" t="s">
        <v>37</v>
      </c>
      <c r="G62" s="5">
        <v>1</v>
      </c>
    </row>
    <row r="63" spans="1:7" x14ac:dyDescent="0.3">
      <c r="A63">
        <v>85</v>
      </c>
      <c r="B63" s="1" t="s">
        <v>41</v>
      </c>
      <c r="C63" s="2">
        <v>3.0857142857142859</v>
      </c>
      <c r="D63" s="2">
        <v>4.1428571428571432</v>
      </c>
      <c r="E63" s="2">
        <v>1.3425925925925926</v>
      </c>
      <c r="F63" s="3" t="s">
        <v>37</v>
      </c>
      <c r="G63" s="5">
        <v>1</v>
      </c>
    </row>
    <row r="64" spans="1:7" x14ac:dyDescent="0.3">
      <c r="A64">
        <v>86</v>
      </c>
      <c r="B64" s="1" t="s">
        <v>42</v>
      </c>
      <c r="C64" s="2">
        <v>2.8571428571428572</v>
      </c>
      <c r="D64" s="2">
        <v>3.8571428571428572</v>
      </c>
      <c r="E64" s="2">
        <v>1.35</v>
      </c>
      <c r="F64" s="3" t="s">
        <v>37</v>
      </c>
      <c r="G64" s="5">
        <v>1</v>
      </c>
    </row>
    <row r="65" spans="1:8" x14ac:dyDescent="0.3">
      <c r="A65">
        <v>87</v>
      </c>
      <c r="B65" s="1" t="s">
        <v>43</v>
      </c>
      <c r="C65" s="2">
        <v>3.4285714285714284</v>
      </c>
      <c r="D65" s="2">
        <v>4.7714285714285714</v>
      </c>
      <c r="E65" s="2">
        <v>1.3916666666666668</v>
      </c>
      <c r="F65" s="3" t="s">
        <v>37</v>
      </c>
      <c r="G65" s="5">
        <v>1</v>
      </c>
    </row>
    <row r="66" spans="1:8" x14ac:dyDescent="0.3">
      <c r="A66">
        <v>88</v>
      </c>
      <c r="B66" s="1" t="s">
        <v>44</v>
      </c>
      <c r="C66" s="2">
        <v>2.1142857142857143</v>
      </c>
      <c r="D66" s="2">
        <v>2.7142857142857144</v>
      </c>
      <c r="E66" s="2">
        <v>1.2837837837837838</v>
      </c>
      <c r="F66" s="3" t="s">
        <v>37</v>
      </c>
      <c r="G66" s="5">
        <v>1</v>
      </c>
    </row>
    <row r="67" spans="1:8" x14ac:dyDescent="0.3">
      <c r="A67">
        <v>89</v>
      </c>
      <c r="B67" s="1" t="s">
        <v>45</v>
      </c>
      <c r="C67" s="2">
        <v>3.5</v>
      </c>
      <c r="D67" s="2">
        <v>5</v>
      </c>
      <c r="E67" s="2">
        <v>1.4285714285714286</v>
      </c>
      <c r="F67" s="3" t="s">
        <v>37</v>
      </c>
      <c r="G67" s="5">
        <v>1</v>
      </c>
      <c r="H67" s="2">
        <f>SUM(G32:G67)</f>
        <v>36</v>
      </c>
    </row>
    <row r="68" spans="1:8" x14ac:dyDescent="0.3">
      <c r="A68">
        <v>98</v>
      </c>
      <c r="B68" s="1" t="s">
        <v>72</v>
      </c>
      <c r="C68" s="2">
        <v>3.7428571428571429</v>
      </c>
      <c r="D68" s="2">
        <v>5.1428571428571432</v>
      </c>
      <c r="E68" s="2">
        <v>1.3740458015267176</v>
      </c>
      <c r="F68" s="3" t="s">
        <v>37</v>
      </c>
      <c r="G68" s="5">
        <v>1</v>
      </c>
    </row>
    <row r="69" spans="1:8" x14ac:dyDescent="0.3">
      <c r="A69">
        <v>2</v>
      </c>
      <c r="B69" s="1" t="s">
        <v>73</v>
      </c>
      <c r="C69" s="2">
        <v>3.2857142857142856</v>
      </c>
      <c r="D69" s="2">
        <v>4.5714285714285712</v>
      </c>
      <c r="E69" s="2">
        <v>1.3913043478260869</v>
      </c>
      <c r="F69" s="3" t="s">
        <v>74</v>
      </c>
      <c r="G69" s="5">
        <v>1</v>
      </c>
    </row>
    <row r="70" spans="1:8" x14ac:dyDescent="0.3">
      <c r="A70">
        <v>4</v>
      </c>
      <c r="B70" s="1" t="s">
        <v>75</v>
      </c>
      <c r="C70" s="2">
        <v>2.4285714285714284</v>
      </c>
      <c r="D70" s="2">
        <v>3.1999999999999997</v>
      </c>
      <c r="E70" s="2">
        <v>1.3176470588235294</v>
      </c>
      <c r="F70" s="3" t="s">
        <v>74</v>
      </c>
      <c r="G70" s="5">
        <v>1</v>
      </c>
    </row>
    <row r="71" spans="1:8" x14ac:dyDescent="0.3">
      <c r="A71">
        <v>5</v>
      </c>
      <c r="B71" s="1" t="s">
        <v>76</v>
      </c>
      <c r="C71" s="2">
        <v>3.1428571428571428</v>
      </c>
      <c r="D71" s="2">
        <v>4.5714285714285712</v>
      </c>
      <c r="E71" s="2">
        <v>1.4545454545454546</v>
      </c>
      <c r="F71" s="3" t="s">
        <v>74</v>
      </c>
      <c r="G71" s="5">
        <v>1</v>
      </c>
    </row>
    <row r="72" spans="1:8" x14ac:dyDescent="0.3">
      <c r="A72">
        <v>10</v>
      </c>
      <c r="B72" s="1" t="s">
        <v>77</v>
      </c>
      <c r="C72" s="2">
        <v>3.8571428571428572</v>
      </c>
      <c r="D72" s="2">
        <v>5.2857142857142856</v>
      </c>
      <c r="E72" s="2">
        <v>1.3703703703703702</v>
      </c>
      <c r="F72" s="3" t="s">
        <v>74</v>
      </c>
      <c r="G72" s="5">
        <v>1</v>
      </c>
    </row>
    <row r="73" spans="1:8" x14ac:dyDescent="0.3">
      <c r="A73">
        <v>11</v>
      </c>
      <c r="B73" s="1" t="s">
        <v>78</v>
      </c>
      <c r="C73" s="2">
        <v>3.2857142857142856</v>
      </c>
      <c r="D73" s="2">
        <v>4.7142857142857144</v>
      </c>
      <c r="E73" s="2">
        <v>1.4347826086956523</v>
      </c>
      <c r="F73" s="3" t="s">
        <v>74</v>
      </c>
      <c r="G73" s="5">
        <v>1</v>
      </c>
    </row>
    <row r="74" spans="1:8" x14ac:dyDescent="0.3">
      <c r="A74">
        <v>12</v>
      </c>
      <c r="B74" s="1" t="s">
        <v>79</v>
      </c>
      <c r="C74" s="2">
        <v>3.2857142857142856</v>
      </c>
      <c r="D74" s="2">
        <v>4.7142857142857144</v>
      </c>
      <c r="E74" s="2">
        <v>1.4347826086956523</v>
      </c>
      <c r="F74" s="3" t="s">
        <v>74</v>
      </c>
      <c r="G74" s="5">
        <v>1</v>
      </c>
    </row>
    <row r="75" spans="1:8" x14ac:dyDescent="0.3">
      <c r="A75">
        <v>13</v>
      </c>
      <c r="B75" s="1" t="s">
        <v>80</v>
      </c>
      <c r="C75" s="2">
        <v>3</v>
      </c>
      <c r="D75" s="2">
        <v>4.5714285714285712</v>
      </c>
      <c r="E75" s="2">
        <v>1.5238095238095237</v>
      </c>
      <c r="F75" s="3" t="s">
        <v>74</v>
      </c>
      <c r="G75" s="5">
        <v>1</v>
      </c>
    </row>
    <row r="76" spans="1:8" x14ac:dyDescent="0.3">
      <c r="A76">
        <v>14</v>
      </c>
      <c r="B76" s="1" t="s">
        <v>81</v>
      </c>
      <c r="C76" s="2">
        <v>3.4285714285714284</v>
      </c>
      <c r="D76" s="2">
        <v>4.5714285714285712</v>
      </c>
      <c r="E76" s="2">
        <v>1.3333333333333333</v>
      </c>
      <c r="F76" s="3" t="s">
        <v>74</v>
      </c>
      <c r="G76" s="5">
        <v>1</v>
      </c>
    </row>
    <row r="77" spans="1:8" x14ac:dyDescent="0.3">
      <c r="A77">
        <v>16</v>
      </c>
      <c r="B77" s="1" t="s">
        <v>82</v>
      </c>
      <c r="C77" s="2">
        <v>3.4285714285714284</v>
      </c>
      <c r="D77" s="2">
        <v>4.4285714285714288</v>
      </c>
      <c r="E77" s="2">
        <v>1.2916666666666667</v>
      </c>
      <c r="F77" s="3" t="s">
        <v>74</v>
      </c>
      <c r="G77" s="5">
        <v>1</v>
      </c>
    </row>
    <row r="78" spans="1:8" x14ac:dyDescent="0.3">
      <c r="A78">
        <v>17</v>
      </c>
      <c r="B78" s="1" t="s">
        <v>83</v>
      </c>
      <c r="C78" s="2">
        <v>3.1428571428571428</v>
      </c>
      <c r="D78" s="2">
        <v>4.4285714285714288</v>
      </c>
      <c r="E78" s="2">
        <v>1.4090909090909092</v>
      </c>
      <c r="F78" s="3" t="s">
        <v>74</v>
      </c>
      <c r="G78" s="5">
        <v>1</v>
      </c>
    </row>
    <row r="79" spans="1:8" x14ac:dyDescent="0.3">
      <c r="A79">
        <v>18</v>
      </c>
      <c r="B79" s="1" t="s">
        <v>84</v>
      </c>
      <c r="C79" s="2">
        <v>3.1999999999999997</v>
      </c>
      <c r="D79" s="2">
        <v>4.6285714285714281</v>
      </c>
      <c r="E79" s="2">
        <v>1.4464285714285714</v>
      </c>
      <c r="F79" s="3" t="s">
        <v>74</v>
      </c>
      <c r="G79" s="5">
        <v>1</v>
      </c>
    </row>
    <row r="80" spans="1:8" x14ac:dyDescent="0.3">
      <c r="A80">
        <v>19</v>
      </c>
      <c r="B80" s="1" t="s">
        <v>85</v>
      </c>
      <c r="C80" s="2">
        <v>3.4848484848484849</v>
      </c>
      <c r="D80" s="2">
        <v>4.8484848484848486</v>
      </c>
      <c r="E80" s="2">
        <v>1.3913043478260869</v>
      </c>
      <c r="F80" s="3" t="s">
        <v>74</v>
      </c>
      <c r="G80" s="5">
        <v>1</v>
      </c>
    </row>
    <row r="81" spans="1:7" x14ac:dyDescent="0.3">
      <c r="A81">
        <v>28</v>
      </c>
      <c r="B81" s="1" t="s">
        <v>92</v>
      </c>
      <c r="C81" s="2">
        <v>3.2571428571428571</v>
      </c>
      <c r="D81" s="2">
        <v>4.1428571428571432</v>
      </c>
      <c r="E81" s="2">
        <v>1.2719298245614037</v>
      </c>
      <c r="F81" s="3" t="s">
        <v>74</v>
      </c>
      <c r="G81" s="5">
        <v>1</v>
      </c>
    </row>
    <row r="82" spans="1:7" x14ac:dyDescent="0.3">
      <c r="A82">
        <v>29</v>
      </c>
      <c r="B82" s="1" t="s">
        <v>93</v>
      </c>
      <c r="C82" s="2">
        <v>3.1428571428571428</v>
      </c>
      <c r="D82" s="2">
        <v>4.2857142857142856</v>
      </c>
      <c r="E82" s="2">
        <v>1.3636363636363635</v>
      </c>
      <c r="F82" s="3" t="s">
        <v>74</v>
      </c>
      <c r="G82" s="5">
        <v>1</v>
      </c>
    </row>
    <row r="83" spans="1:7" x14ac:dyDescent="0.3">
      <c r="A83">
        <v>39</v>
      </c>
      <c r="B83" s="1" t="s">
        <v>94</v>
      </c>
      <c r="C83" s="2">
        <v>3.2857142857142856</v>
      </c>
      <c r="D83" s="2">
        <v>4.6000000000000005</v>
      </c>
      <c r="E83" s="2">
        <v>1.4000000000000001</v>
      </c>
      <c r="F83" s="3" t="s">
        <v>74</v>
      </c>
      <c r="G83" s="5">
        <v>1</v>
      </c>
    </row>
    <row r="84" spans="1:7" x14ac:dyDescent="0.3">
      <c r="A84">
        <v>41</v>
      </c>
      <c r="B84" s="1" t="s">
        <v>95</v>
      </c>
      <c r="C84" s="2">
        <v>2.7142857142857144</v>
      </c>
      <c r="D84" s="2">
        <v>3.6571428571428575</v>
      </c>
      <c r="E84" s="2">
        <v>1.3473684210526315</v>
      </c>
      <c r="F84" s="3" t="s">
        <v>74</v>
      </c>
      <c r="G84" s="5">
        <v>1</v>
      </c>
    </row>
    <row r="85" spans="1:7" x14ac:dyDescent="0.3">
      <c r="A85">
        <v>43</v>
      </c>
      <c r="B85" s="1" t="s">
        <v>96</v>
      </c>
      <c r="C85" s="2">
        <v>3.5142857142857147</v>
      </c>
      <c r="D85" s="2">
        <v>4.7428571428571429</v>
      </c>
      <c r="E85" s="2">
        <v>1.3495934959349591</v>
      </c>
      <c r="F85" s="3" t="s">
        <v>74</v>
      </c>
      <c r="G85" s="5">
        <v>1</v>
      </c>
    </row>
    <row r="86" spans="1:7" x14ac:dyDescent="0.3">
      <c r="A86">
        <v>45</v>
      </c>
      <c r="B86" s="1" t="s">
        <v>97</v>
      </c>
      <c r="C86" s="2">
        <v>3.2424242424242422</v>
      </c>
      <c r="D86" s="2">
        <v>4.3939393939393945</v>
      </c>
      <c r="E86" s="2">
        <v>1.3551401869158881</v>
      </c>
      <c r="F86" s="3" t="s">
        <v>74</v>
      </c>
      <c r="G86" s="5">
        <v>1</v>
      </c>
    </row>
    <row r="87" spans="1:7" x14ac:dyDescent="0.3">
      <c r="A87">
        <v>47</v>
      </c>
      <c r="B87" s="1" t="s">
        <v>98</v>
      </c>
      <c r="C87" s="2">
        <v>2.9714285714285715</v>
      </c>
      <c r="D87" s="2">
        <v>4</v>
      </c>
      <c r="E87" s="2">
        <v>1.346153846153846</v>
      </c>
      <c r="F87" s="3" t="s">
        <v>74</v>
      </c>
      <c r="G87" s="5">
        <v>1</v>
      </c>
    </row>
    <row r="88" spans="1:7" x14ac:dyDescent="0.3">
      <c r="A88">
        <v>57</v>
      </c>
      <c r="B88" s="1" t="s">
        <v>99</v>
      </c>
      <c r="C88" s="2">
        <v>3.5714285714285716</v>
      </c>
      <c r="D88" s="2">
        <v>4.8571428571428568</v>
      </c>
      <c r="E88" s="2">
        <v>1.3599999999999999</v>
      </c>
      <c r="F88" s="3" t="s">
        <v>74</v>
      </c>
      <c r="G88" s="5">
        <v>1</v>
      </c>
    </row>
    <row r="89" spans="1:7" x14ac:dyDescent="0.3">
      <c r="A89">
        <v>59</v>
      </c>
      <c r="B89" s="1" t="s">
        <v>101</v>
      </c>
      <c r="C89" s="2">
        <v>4</v>
      </c>
      <c r="D89" s="2">
        <v>5.2857142857142856</v>
      </c>
      <c r="E89" s="2">
        <v>1.3214285714285714</v>
      </c>
      <c r="F89" s="3" t="s">
        <v>74</v>
      </c>
      <c r="G89" s="5">
        <v>1</v>
      </c>
    </row>
    <row r="90" spans="1:7" x14ac:dyDescent="0.3">
      <c r="A90">
        <v>62</v>
      </c>
      <c r="B90" s="1" t="s">
        <v>102</v>
      </c>
      <c r="C90" s="2">
        <v>3.5428571428571431</v>
      </c>
      <c r="D90" s="2">
        <v>4.4571428571428573</v>
      </c>
      <c r="E90" s="2">
        <v>1.2580645161290323</v>
      </c>
      <c r="F90" s="3" t="s">
        <v>74</v>
      </c>
      <c r="G90" s="5">
        <v>1</v>
      </c>
    </row>
    <row r="91" spans="1:7" x14ac:dyDescent="0.3">
      <c r="A91">
        <v>64</v>
      </c>
      <c r="B91" s="1" t="s">
        <v>103</v>
      </c>
      <c r="C91" s="2">
        <v>3.2857142857142856</v>
      </c>
      <c r="D91" s="2">
        <v>4.4000000000000004</v>
      </c>
      <c r="E91" s="2">
        <v>1.339130434782609</v>
      </c>
      <c r="F91" s="3" t="s">
        <v>74</v>
      </c>
      <c r="G91" s="5">
        <v>1</v>
      </c>
    </row>
    <row r="92" spans="1:7" x14ac:dyDescent="0.3">
      <c r="A92">
        <v>76</v>
      </c>
      <c r="B92" s="1" t="s">
        <v>104</v>
      </c>
      <c r="C92" s="2">
        <v>1.8571428571428572</v>
      </c>
      <c r="D92" s="2">
        <v>2.4</v>
      </c>
      <c r="E92" s="2">
        <v>1.2923076923076922</v>
      </c>
      <c r="F92" s="3" t="s">
        <v>74</v>
      </c>
      <c r="G92" s="5">
        <v>1</v>
      </c>
    </row>
    <row r="93" spans="1:7" x14ac:dyDescent="0.3">
      <c r="A93">
        <v>79</v>
      </c>
      <c r="B93" s="1" t="s">
        <v>105</v>
      </c>
      <c r="C93" s="2">
        <v>2.4857142857142853</v>
      </c>
      <c r="D93" s="2">
        <v>3.1714285714285713</v>
      </c>
      <c r="E93" s="2">
        <v>1.2758620689655173</v>
      </c>
      <c r="F93" s="3" t="s">
        <v>74</v>
      </c>
      <c r="G93" s="5">
        <v>1</v>
      </c>
    </row>
    <row r="94" spans="1:7" x14ac:dyDescent="0.3">
      <c r="A94">
        <v>81</v>
      </c>
      <c r="B94" s="1" t="s">
        <v>86</v>
      </c>
      <c r="C94" s="2">
        <v>3.4285714285714284</v>
      </c>
      <c r="D94" s="2">
        <v>4.7142857142857144</v>
      </c>
      <c r="E94" s="2">
        <v>1.3750000000000002</v>
      </c>
      <c r="F94" s="3" t="s">
        <v>74</v>
      </c>
      <c r="G94" s="5">
        <v>1</v>
      </c>
    </row>
    <row r="95" spans="1:7" x14ac:dyDescent="0.3">
      <c r="A95">
        <v>92</v>
      </c>
      <c r="B95" s="1" t="s">
        <v>87</v>
      </c>
      <c r="C95" s="2">
        <v>3.8571428571428572</v>
      </c>
      <c r="D95" s="2">
        <v>5.5714285714285712</v>
      </c>
      <c r="E95" s="2">
        <v>1.4444444444444444</v>
      </c>
      <c r="F95" s="3" t="s">
        <v>74</v>
      </c>
      <c r="G95" s="5">
        <v>1</v>
      </c>
    </row>
    <row r="96" spans="1:7" x14ac:dyDescent="0.3">
      <c r="A96">
        <v>94</v>
      </c>
      <c r="B96" s="1" t="s">
        <v>88</v>
      </c>
      <c r="C96" s="2">
        <v>3.1428571428571428</v>
      </c>
      <c r="D96" s="2">
        <v>4.1428571428571432</v>
      </c>
      <c r="E96" s="2">
        <v>1.3181818181818183</v>
      </c>
      <c r="F96" s="3" t="s">
        <v>74</v>
      </c>
      <c r="G96" s="5">
        <v>1</v>
      </c>
    </row>
    <row r="97" spans="1:8" x14ac:dyDescent="0.3">
      <c r="A97">
        <v>95</v>
      </c>
      <c r="B97" s="1" t="s">
        <v>89</v>
      </c>
      <c r="C97" s="2">
        <v>3.7142857142857144</v>
      </c>
      <c r="D97" s="2">
        <v>4.8571428571428568</v>
      </c>
      <c r="E97" s="2">
        <v>1.3076923076923075</v>
      </c>
      <c r="F97" s="3" t="s">
        <v>74</v>
      </c>
      <c r="G97" s="5">
        <v>1</v>
      </c>
    </row>
    <row r="98" spans="1:8" x14ac:dyDescent="0.3">
      <c r="A98">
        <v>96</v>
      </c>
      <c r="B98" s="1" t="s">
        <v>90</v>
      </c>
      <c r="C98" s="2">
        <v>4.1428571428571432</v>
      </c>
      <c r="D98" s="2">
        <v>5.5142857142857142</v>
      </c>
      <c r="E98" s="2">
        <v>1.3310344827586205</v>
      </c>
      <c r="F98" s="3" t="s">
        <v>74</v>
      </c>
      <c r="G98" s="5">
        <v>1</v>
      </c>
    </row>
    <row r="99" spans="1:8" x14ac:dyDescent="0.3">
      <c r="A99">
        <v>97</v>
      </c>
      <c r="B99" s="1" t="s">
        <v>91</v>
      </c>
      <c r="C99" s="2">
        <v>4</v>
      </c>
      <c r="D99" s="2">
        <v>5.3142857142857149</v>
      </c>
      <c r="E99" s="2">
        <v>1.3285714285714287</v>
      </c>
      <c r="F99" s="3" t="s">
        <v>74</v>
      </c>
      <c r="G99" s="5">
        <v>1</v>
      </c>
    </row>
    <row r="100" spans="1:8" x14ac:dyDescent="0.3">
      <c r="A100">
        <v>99</v>
      </c>
      <c r="B100" s="1" t="s">
        <v>106</v>
      </c>
      <c r="C100" s="2">
        <v>3.2857142857142856</v>
      </c>
      <c r="D100" s="2">
        <v>4.9142857142857137</v>
      </c>
      <c r="E100" s="2">
        <v>1.4956521739130433</v>
      </c>
      <c r="F100" s="3" t="s">
        <v>74</v>
      </c>
      <c r="G100" s="5">
        <v>1</v>
      </c>
      <c r="H100" s="2">
        <f>SUM(G68:G100)</f>
        <v>33</v>
      </c>
    </row>
    <row r="102" spans="1:8" x14ac:dyDescent="0.3">
      <c r="G102" t="s">
        <v>108</v>
      </c>
      <c r="H102">
        <v>33</v>
      </c>
    </row>
    <row r="103" spans="1:8" x14ac:dyDescent="0.3">
      <c r="G103" t="s">
        <v>109</v>
      </c>
      <c r="H103">
        <v>36</v>
      </c>
    </row>
    <row r="104" spans="1:8" x14ac:dyDescent="0.3">
      <c r="G104" t="s">
        <v>110</v>
      </c>
      <c r="H104">
        <v>30</v>
      </c>
    </row>
  </sheetData>
  <sortState xmlns:xlrd2="http://schemas.microsoft.com/office/spreadsheetml/2017/richdata2" ref="A2:G100">
    <sortCondition ref="F2:F100"/>
  </sortState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146A4-3CCC-4E78-BBC1-7ACB8EEBF66B}">
  <dimension ref="A1:C100"/>
  <sheetViews>
    <sheetView workbookViewId="0">
      <selection activeCell="C100" sqref="C2:C100"/>
    </sheetView>
  </sheetViews>
  <sheetFormatPr baseColWidth="10" defaultRowHeight="14.4" x14ac:dyDescent="0.3"/>
  <sheetData>
    <row r="1" spans="1:3" x14ac:dyDescent="0.3">
      <c r="A1" s="2" t="s">
        <v>1</v>
      </c>
      <c r="B1" s="2" t="s">
        <v>3</v>
      </c>
      <c r="C1" s="3" t="s">
        <v>4</v>
      </c>
    </row>
    <row r="2" spans="1:3" x14ac:dyDescent="0.3">
      <c r="A2" s="2">
        <v>3.125</v>
      </c>
      <c r="B2" s="2">
        <v>1.45</v>
      </c>
      <c r="C2" s="3" t="s">
        <v>6</v>
      </c>
    </row>
    <row r="3" spans="1:3" x14ac:dyDescent="0.3">
      <c r="A3" s="2">
        <v>2.2857142857142856</v>
      </c>
      <c r="B3" s="2">
        <v>1.4375</v>
      </c>
      <c r="C3" s="3" t="s">
        <v>6</v>
      </c>
    </row>
    <row r="4" spans="1:3" x14ac:dyDescent="0.3">
      <c r="A4" s="2">
        <v>3</v>
      </c>
      <c r="B4" s="2">
        <v>1.4761904761904763</v>
      </c>
      <c r="C4" s="3" t="s">
        <v>6</v>
      </c>
    </row>
    <row r="5" spans="1:3" x14ac:dyDescent="0.3">
      <c r="A5" s="2">
        <v>3</v>
      </c>
      <c r="B5" s="2">
        <v>1.3809523809523812</v>
      </c>
      <c r="C5" s="3" t="s">
        <v>6</v>
      </c>
    </row>
    <row r="6" spans="1:3" x14ac:dyDescent="0.3">
      <c r="A6" s="2">
        <v>3.0303030303030303</v>
      </c>
      <c r="B6" s="2">
        <v>1.42</v>
      </c>
      <c r="C6" s="3" t="s">
        <v>6</v>
      </c>
    </row>
    <row r="7" spans="1:3" x14ac:dyDescent="0.3">
      <c r="A7" s="2">
        <v>3.25</v>
      </c>
      <c r="B7" s="2">
        <v>1.4134615384615381</v>
      </c>
      <c r="C7" s="3" t="s">
        <v>6</v>
      </c>
    </row>
    <row r="8" spans="1:3" x14ac:dyDescent="0.3">
      <c r="A8" s="2">
        <v>2.4285714285714284</v>
      </c>
      <c r="B8" s="2">
        <v>1.2941176470588236</v>
      </c>
      <c r="C8" s="3" t="s">
        <v>6</v>
      </c>
    </row>
    <row r="9" spans="1:3" x14ac:dyDescent="0.3">
      <c r="A9" s="2">
        <v>3.2857142857142856</v>
      </c>
      <c r="B9" s="2">
        <v>1.2173913043478262</v>
      </c>
      <c r="C9" s="3" t="s">
        <v>6</v>
      </c>
    </row>
    <row r="10" spans="1:3" x14ac:dyDescent="0.3">
      <c r="A10" s="2">
        <v>3.5714285714285716</v>
      </c>
      <c r="B10" s="2">
        <v>1.2959999999999998</v>
      </c>
      <c r="C10" s="3" t="s">
        <v>6</v>
      </c>
    </row>
    <row r="11" spans="1:3" x14ac:dyDescent="0.3">
      <c r="A11" s="2">
        <v>2.3142857142857141</v>
      </c>
      <c r="B11" s="2">
        <v>1.2716049382716053</v>
      </c>
      <c r="C11" s="3" t="s">
        <v>6</v>
      </c>
    </row>
    <row r="12" spans="1:3" x14ac:dyDescent="0.3">
      <c r="A12" s="2">
        <v>3.5714285714285716</v>
      </c>
      <c r="B12" s="2">
        <v>1.3439999999999999</v>
      </c>
      <c r="C12" s="3" t="s">
        <v>6</v>
      </c>
    </row>
    <row r="13" spans="1:3" x14ac:dyDescent="0.3">
      <c r="A13" s="2">
        <v>3.1428571428571428</v>
      </c>
      <c r="B13" s="2">
        <v>1.3181818181818183</v>
      </c>
      <c r="C13" s="3" t="s">
        <v>6</v>
      </c>
    </row>
    <row r="14" spans="1:3" x14ac:dyDescent="0.3">
      <c r="A14" s="2">
        <v>2.8571428571428572</v>
      </c>
      <c r="B14" s="2">
        <v>1.48</v>
      </c>
      <c r="C14" s="3" t="s">
        <v>6</v>
      </c>
    </row>
    <row r="15" spans="1:3" x14ac:dyDescent="0.3">
      <c r="A15" s="2">
        <v>2.8000000000000003</v>
      </c>
      <c r="B15" s="2">
        <v>1.4183673469387754</v>
      </c>
      <c r="C15" s="3" t="s">
        <v>6</v>
      </c>
    </row>
    <row r="16" spans="1:3" x14ac:dyDescent="0.3">
      <c r="A16" s="2">
        <v>3.1428571428571428</v>
      </c>
      <c r="B16" s="2">
        <v>1.4181818181818182</v>
      </c>
      <c r="C16" s="3" t="s">
        <v>6</v>
      </c>
    </row>
    <row r="17" spans="1:3" x14ac:dyDescent="0.3">
      <c r="A17" s="2">
        <v>3.5714285714285716</v>
      </c>
      <c r="B17" s="2">
        <v>1.3599999999999999</v>
      </c>
      <c r="C17" s="3" t="s">
        <v>6</v>
      </c>
    </row>
    <row r="18" spans="1:3" x14ac:dyDescent="0.3">
      <c r="A18" s="2">
        <v>3.2285714285714286</v>
      </c>
      <c r="B18" s="2">
        <v>1.4513274336283184</v>
      </c>
      <c r="C18" s="3" t="s">
        <v>6</v>
      </c>
    </row>
    <row r="19" spans="1:3" x14ac:dyDescent="0.3">
      <c r="A19" s="2">
        <v>3.2285714285714286</v>
      </c>
      <c r="B19" s="2">
        <v>1.3628318584070798</v>
      </c>
      <c r="C19" s="3" t="s">
        <v>6</v>
      </c>
    </row>
    <row r="20" spans="1:3" x14ac:dyDescent="0.3">
      <c r="A20" s="2">
        <v>3.6571428571428575</v>
      </c>
      <c r="B20" s="2">
        <v>1.4296875</v>
      </c>
      <c r="C20" s="3" t="s">
        <v>6</v>
      </c>
    </row>
    <row r="21" spans="1:3" x14ac:dyDescent="0.3">
      <c r="A21" s="2">
        <v>3.1428571428571428</v>
      </c>
      <c r="B21" s="2">
        <v>1.4727272727272727</v>
      </c>
      <c r="C21" s="3" t="s">
        <v>6</v>
      </c>
    </row>
    <row r="22" spans="1:3" x14ac:dyDescent="0.3">
      <c r="A22" s="2">
        <v>3.5428571428571431</v>
      </c>
      <c r="B22" s="2">
        <v>1.4193548387096775</v>
      </c>
      <c r="C22" s="3" t="s">
        <v>6</v>
      </c>
    </row>
    <row r="23" spans="1:3" x14ac:dyDescent="0.3">
      <c r="A23" s="2">
        <v>3.1999999999999997</v>
      </c>
      <c r="B23" s="2">
        <v>1.3839285714285716</v>
      </c>
      <c r="C23" s="3" t="s">
        <v>6</v>
      </c>
    </row>
    <row r="24" spans="1:3" x14ac:dyDescent="0.3">
      <c r="A24" s="2">
        <v>3.5142857142857147</v>
      </c>
      <c r="B24" s="2">
        <v>1.398373983739837</v>
      </c>
      <c r="C24" s="3" t="s">
        <v>6</v>
      </c>
    </row>
    <row r="25" spans="1:3" x14ac:dyDescent="0.3">
      <c r="A25" s="2">
        <v>2.5428571428571431</v>
      </c>
      <c r="B25" s="2">
        <v>1.3483146067415728</v>
      </c>
      <c r="C25" s="3" t="s">
        <v>6</v>
      </c>
    </row>
    <row r="26" spans="1:3" x14ac:dyDescent="0.3">
      <c r="A26" s="2">
        <v>2.2857142857142856</v>
      </c>
      <c r="B26" s="2">
        <v>1.1750000000000003</v>
      </c>
      <c r="C26" s="3" t="s">
        <v>6</v>
      </c>
    </row>
    <row r="27" spans="1:3" x14ac:dyDescent="0.3">
      <c r="A27" s="2">
        <v>3.4285714285714284</v>
      </c>
      <c r="B27" s="2">
        <v>1.4166666666666667</v>
      </c>
      <c r="C27" s="3" t="s">
        <v>6</v>
      </c>
    </row>
    <row r="28" spans="1:3" x14ac:dyDescent="0.3">
      <c r="A28" s="2">
        <v>3.4285714285714284</v>
      </c>
      <c r="B28" s="2">
        <v>1.3916666666666668</v>
      </c>
      <c r="C28" s="3" t="s">
        <v>6</v>
      </c>
    </row>
    <row r="29" spans="1:3" x14ac:dyDescent="0.3">
      <c r="A29" s="2">
        <v>2.8571428571428572</v>
      </c>
      <c r="B29" s="2">
        <v>1.47</v>
      </c>
      <c r="C29" s="3" t="s">
        <v>6</v>
      </c>
    </row>
    <row r="30" spans="1:3" x14ac:dyDescent="0.3">
      <c r="A30" s="2">
        <v>3.5483870967741935</v>
      </c>
      <c r="B30" s="2">
        <v>1.4090909090909092</v>
      </c>
      <c r="C30" s="3" t="s">
        <v>6</v>
      </c>
    </row>
    <row r="31" spans="1:3" x14ac:dyDescent="0.3">
      <c r="A31" s="2">
        <v>3.5428571428571431</v>
      </c>
      <c r="B31" s="2">
        <v>1.4193548387096775</v>
      </c>
      <c r="C31" s="3" t="s">
        <v>6</v>
      </c>
    </row>
    <row r="32" spans="1:3" x14ac:dyDescent="0.3">
      <c r="A32" s="2">
        <v>2.5</v>
      </c>
      <c r="B32" s="2">
        <v>1.2352941176470589</v>
      </c>
      <c r="C32" s="3" t="s">
        <v>6</v>
      </c>
    </row>
    <row r="33" spans="1:3" x14ac:dyDescent="0.3">
      <c r="A33" s="2">
        <v>3.7333333333333329</v>
      </c>
      <c r="B33" s="2">
        <v>1.4285714285714286</v>
      </c>
      <c r="C33" s="3" t="s">
        <v>37</v>
      </c>
    </row>
    <row r="34" spans="1:3" x14ac:dyDescent="0.3">
      <c r="A34" s="2">
        <v>2.8000000000000003</v>
      </c>
      <c r="B34" s="2">
        <v>1.4081632653061225</v>
      </c>
      <c r="C34" s="3" t="s">
        <v>37</v>
      </c>
    </row>
    <row r="35" spans="1:3" x14ac:dyDescent="0.3">
      <c r="A35" s="2">
        <v>3.4285714285714284</v>
      </c>
      <c r="B35" s="2">
        <v>1.5666666666666669</v>
      </c>
      <c r="C35" s="3" t="s">
        <v>37</v>
      </c>
    </row>
    <row r="36" spans="1:3" x14ac:dyDescent="0.3">
      <c r="A36" s="2">
        <v>3.4285714285714284</v>
      </c>
      <c r="B36" s="2">
        <v>1.4166666666666667</v>
      </c>
      <c r="C36" s="3" t="s">
        <v>37</v>
      </c>
    </row>
    <row r="37" spans="1:3" x14ac:dyDescent="0.3">
      <c r="A37" s="2">
        <v>3.0588235294117649</v>
      </c>
      <c r="B37" s="2">
        <v>1.4326923076923077</v>
      </c>
      <c r="C37" s="3" t="s">
        <v>37</v>
      </c>
    </row>
    <row r="38" spans="1:3" x14ac:dyDescent="0.3">
      <c r="A38" s="2">
        <v>3.3428571428571425</v>
      </c>
      <c r="B38" s="2">
        <v>1.4102564102564104</v>
      </c>
      <c r="C38" s="3" t="s">
        <v>37</v>
      </c>
    </row>
    <row r="39" spans="1:3" x14ac:dyDescent="0.3">
      <c r="A39" s="2">
        <v>3</v>
      </c>
      <c r="B39" s="2">
        <v>1.3809523809523812</v>
      </c>
      <c r="C39" s="3" t="s">
        <v>37</v>
      </c>
    </row>
    <row r="40" spans="1:3" x14ac:dyDescent="0.3">
      <c r="A40" s="2">
        <v>3.7142857142857144</v>
      </c>
      <c r="B40" s="2">
        <v>1.4230769230769229</v>
      </c>
      <c r="C40" s="3" t="s">
        <v>37</v>
      </c>
    </row>
    <row r="41" spans="1:3" x14ac:dyDescent="0.3">
      <c r="A41" s="2">
        <v>3.3714285714285714</v>
      </c>
      <c r="B41" s="2">
        <v>1.4152542372881356</v>
      </c>
      <c r="C41" s="3" t="s">
        <v>37</v>
      </c>
    </row>
    <row r="42" spans="1:3" x14ac:dyDescent="0.3">
      <c r="A42" s="2">
        <v>2.7555555555555555</v>
      </c>
      <c r="B42" s="2">
        <v>1.2096774193548387</v>
      </c>
      <c r="C42" s="3" t="s">
        <v>37</v>
      </c>
    </row>
    <row r="43" spans="1:3" x14ac:dyDescent="0.3">
      <c r="A43" s="2">
        <v>3.4285714285714284</v>
      </c>
      <c r="B43" s="2">
        <v>1.3333333333333333</v>
      </c>
      <c r="C43" s="3" t="s">
        <v>37</v>
      </c>
    </row>
    <row r="44" spans="1:3" x14ac:dyDescent="0.3">
      <c r="A44" s="2">
        <v>3.1428571428571428</v>
      </c>
      <c r="B44" s="2">
        <v>1.4090909090909092</v>
      </c>
      <c r="C44" s="3" t="s">
        <v>37</v>
      </c>
    </row>
    <row r="45" spans="1:3" x14ac:dyDescent="0.3">
      <c r="A45" s="2">
        <v>2.7142857142857144</v>
      </c>
      <c r="B45" s="2">
        <v>1.368421052631579</v>
      </c>
      <c r="C45" s="3" t="s">
        <v>37</v>
      </c>
    </row>
    <row r="46" spans="1:3" x14ac:dyDescent="0.3">
      <c r="A46" s="2">
        <v>3.1666666666666665</v>
      </c>
      <c r="B46" s="2">
        <v>1.4473684210526316</v>
      </c>
      <c r="C46" s="3" t="s">
        <v>37</v>
      </c>
    </row>
    <row r="47" spans="1:3" x14ac:dyDescent="0.3">
      <c r="A47" s="2">
        <v>2.9696969696969702</v>
      </c>
      <c r="B47" s="2">
        <v>1.3265306122448979</v>
      </c>
      <c r="C47" s="3" t="s">
        <v>37</v>
      </c>
    </row>
    <row r="48" spans="1:3" x14ac:dyDescent="0.3">
      <c r="A48" s="2">
        <v>3.4285714285714284</v>
      </c>
      <c r="B48" s="2">
        <v>1.2916666666666667</v>
      </c>
      <c r="C48" s="3" t="s">
        <v>37</v>
      </c>
    </row>
    <row r="49" spans="1:3" x14ac:dyDescent="0.3">
      <c r="A49" s="2">
        <v>3.28125</v>
      </c>
      <c r="B49" s="2">
        <v>1.5238095238095237</v>
      </c>
      <c r="C49" s="3" t="s">
        <v>37</v>
      </c>
    </row>
    <row r="50" spans="1:3" x14ac:dyDescent="0.3">
      <c r="A50" s="2">
        <v>3.5714285714285716</v>
      </c>
      <c r="B50" s="2">
        <v>1.3919999999999997</v>
      </c>
      <c r="C50" s="3" t="s">
        <v>37</v>
      </c>
    </row>
    <row r="51" spans="1:3" x14ac:dyDescent="0.3">
      <c r="A51" s="2">
        <v>3.4285714285714284</v>
      </c>
      <c r="B51" s="2">
        <v>1.45</v>
      </c>
      <c r="C51" s="3" t="s">
        <v>37</v>
      </c>
    </row>
    <row r="52" spans="1:3" x14ac:dyDescent="0.3">
      <c r="A52" s="2">
        <v>3.1428571428571428</v>
      </c>
      <c r="B52" s="2">
        <v>1.3636363636363635</v>
      </c>
      <c r="C52" s="3" t="s">
        <v>37</v>
      </c>
    </row>
    <row r="53" spans="1:3" x14ac:dyDescent="0.3">
      <c r="A53" s="2">
        <v>2.8571428571428572</v>
      </c>
      <c r="B53" s="2">
        <v>1.3199999999999998</v>
      </c>
      <c r="C53" s="3" t="s">
        <v>37</v>
      </c>
    </row>
    <row r="54" spans="1:3" x14ac:dyDescent="0.3">
      <c r="A54" s="2">
        <v>2.9428571428571431</v>
      </c>
      <c r="B54" s="2">
        <v>1.4466019417475726</v>
      </c>
      <c r="C54" s="3" t="s">
        <v>37</v>
      </c>
    </row>
    <row r="55" spans="1:3" x14ac:dyDescent="0.3">
      <c r="A55" s="2">
        <v>3.4285714285714284</v>
      </c>
      <c r="B55" s="2">
        <v>1.3583333333333336</v>
      </c>
      <c r="C55" s="3" t="s">
        <v>37</v>
      </c>
    </row>
    <row r="56" spans="1:3" x14ac:dyDescent="0.3">
      <c r="A56" s="2">
        <v>3.0571428571428569</v>
      </c>
      <c r="B56" s="2">
        <v>1.4205607476635513</v>
      </c>
      <c r="C56" s="3" t="s">
        <v>37</v>
      </c>
    </row>
    <row r="57" spans="1:3" x14ac:dyDescent="0.3">
      <c r="A57" s="2">
        <v>3.2285714285714286</v>
      </c>
      <c r="B57" s="2">
        <v>1.486725663716814</v>
      </c>
      <c r="C57" s="3" t="s">
        <v>37</v>
      </c>
    </row>
    <row r="58" spans="1:3" x14ac:dyDescent="0.3">
      <c r="A58" s="2">
        <v>3.3142857142857141</v>
      </c>
      <c r="B58" s="2">
        <v>1.3879310344827589</v>
      </c>
      <c r="C58" s="3" t="s">
        <v>37</v>
      </c>
    </row>
    <row r="59" spans="1:3" x14ac:dyDescent="0.3">
      <c r="A59" s="2">
        <v>2.4857142857142853</v>
      </c>
      <c r="B59" s="2">
        <v>1.2183908045977012</v>
      </c>
      <c r="C59" s="3" t="s">
        <v>37</v>
      </c>
    </row>
    <row r="60" spans="1:3" x14ac:dyDescent="0.3">
      <c r="A60" s="2">
        <v>2</v>
      </c>
      <c r="B60" s="2">
        <v>1.157142857142857</v>
      </c>
      <c r="C60" s="3" t="s">
        <v>37</v>
      </c>
    </row>
    <row r="61" spans="1:3" x14ac:dyDescent="0.3">
      <c r="A61" s="2">
        <v>2.5428571428571431</v>
      </c>
      <c r="B61" s="2">
        <v>1.1797752808988762</v>
      </c>
      <c r="C61" s="3" t="s">
        <v>37</v>
      </c>
    </row>
    <row r="62" spans="1:3" x14ac:dyDescent="0.3">
      <c r="A62" s="2">
        <v>3.2857142857142856</v>
      </c>
      <c r="B62" s="2">
        <v>1.347826086956522</v>
      </c>
      <c r="C62" s="3" t="s">
        <v>37</v>
      </c>
    </row>
    <row r="63" spans="1:3" x14ac:dyDescent="0.3">
      <c r="A63" s="2">
        <v>3.0857142857142859</v>
      </c>
      <c r="B63" s="2">
        <v>1.3425925925925926</v>
      </c>
      <c r="C63" s="3" t="s">
        <v>37</v>
      </c>
    </row>
    <row r="64" spans="1:3" x14ac:dyDescent="0.3">
      <c r="A64" s="2">
        <v>2.8571428571428572</v>
      </c>
      <c r="B64" s="2">
        <v>1.35</v>
      </c>
      <c r="C64" s="3" t="s">
        <v>37</v>
      </c>
    </row>
    <row r="65" spans="1:3" x14ac:dyDescent="0.3">
      <c r="A65" s="2">
        <v>3.4285714285714284</v>
      </c>
      <c r="B65" s="2">
        <v>1.3916666666666668</v>
      </c>
      <c r="C65" s="3" t="s">
        <v>37</v>
      </c>
    </row>
    <row r="66" spans="1:3" x14ac:dyDescent="0.3">
      <c r="A66" s="2">
        <v>2.1142857142857143</v>
      </c>
      <c r="B66" s="2">
        <v>1.2837837837837838</v>
      </c>
      <c r="C66" s="3" t="s">
        <v>37</v>
      </c>
    </row>
    <row r="67" spans="1:3" x14ac:dyDescent="0.3">
      <c r="A67" s="2">
        <v>3.5</v>
      </c>
      <c r="B67" s="2">
        <v>1.4285714285714286</v>
      </c>
      <c r="C67" s="3" t="s">
        <v>37</v>
      </c>
    </row>
    <row r="68" spans="1:3" x14ac:dyDescent="0.3">
      <c r="A68" s="2">
        <v>3.7428571428571429</v>
      </c>
      <c r="B68" s="2">
        <v>1.3740458015267176</v>
      </c>
      <c r="C68" s="3" t="s">
        <v>111</v>
      </c>
    </row>
    <row r="69" spans="1:3" x14ac:dyDescent="0.3">
      <c r="A69" s="2">
        <v>3.2857142857142856</v>
      </c>
      <c r="B69" s="2">
        <v>1.3913043478260869</v>
      </c>
      <c r="C69" s="3" t="s">
        <v>74</v>
      </c>
    </row>
    <row r="70" spans="1:3" x14ac:dyDescent="0.3">
      <c r="A70" s="2">
        <v>2.4285714285714284</v>
      </c>
      <c r="B70" s="2">
        <v>1.3176470588235294</v>
      </c>
      <c r="C70" s="3" t="s">
        <v>74</v>
      </c>
    </row>
    <row r="71" spans="1:3" x14ac:dyDescent="0.3">
      <c r="A71" s="2">
        <v>3.1428571428571428</v>
      </c>
      <c r="B71" s="2">
        <v>1.4545454545454546</v>
      </c>
      <c r="C71" s="3" t="s">
        <v>74</v>
      </c>
    </row>
    <row r="72" spans="1:3" x14ac:dyDescent="0.3">
      <c r="A72" s="2">
        <v>3.8571428571428572</v>
      </c>
      <c r="B72" s="2">
        <v>1.3703703703703702</v>
      </c>
      <c r="C72" s="3" t="s">
        <v>74</v>
      </c>
    </row>
    <row r="73" spans="1:3" x14ac:dyDescent="0.3">
      <c r="A73" s="2">
        <v>3.2857142857142856</v>
      </c>
      <c r="B73" s="2">
        <v>1.4347826086956523</v>
      </c>
      <c r="C73" s="3" t="s">
        <v>74</v>
      </c>
    </row>
    <row r="74" spans="1:3" x14ac:dyDescent="0.3">
      <c r="A74" s="2">
        <v>3.2857142857142856</v>
      </c>
      <c r="B74" s="2">
        <v>1.4347826086956523</v>
      </c>
      <c r="C74" s="3" t="s">
        <v>74</v>
      </c>
    </row>
    <row r="75" spans="1:3" x14ac:dyDescent="0.3">
      <c r="A75" s="2">
        <v>3</v>
      </c>
      <c r="B75" s="2">
        <v>1.5238095238095237</v>
      </c>
      <c r="C75" s="3" t="s">
        <v>74</v>
      </c>
    </row>
    <row r="76" spans="1:3" x14ac:dyDescent="0.3">
      <c r="A76" s="2">
        <v>3.4285714285714284</v>
      </c>
      <c r="B76" s="2">
        <v>1.3333333333333333</v>
      </c>
      <c r="C76" s="3" t="s">
        <v>74</v>
      </c>
    </row>
    <row r="77" spans="1:3" x14ac:dyDescent="0.3">
      <c r="A77" s="2">
        <v>3.4285714285714284</v>
      </c>
      <c r="B77" s="2">
        <v>1.2916666666666667</v>
      </c>
      <c r="C77" s="3" t="s">
        <v>74</v>
      </c>
    </row>
    <row r="78" spans="1:3" x14ac:dyDescent="0.3">
      <c r="A78" s="2">
        <v>3.1428571428571428</v>
      </c>
      <c r="B78" s="2">
        <v>1.4090909090909092</v>
      </c>
      <c r="C78" s="3" t="s">
        <v>74</v>
      </c>
    </row>
    <row r="79" spans="1:3" x14ac:dyDescent="0.3">
      <c r="A79" s="2">
        <v>3.1999999999999997</v>
      </c>
      <c r="B79" s="2">
        <v>1.4464285714285714</v>
      </c>
      <c r="C79" s="3" t="s">
        <v>74</v>
      </c>
    </row>
    <row r="80" spans="1:3" x14ac:dyDescent="0.3">
      <c r="A80" s="2">
        <v>3.4848484848484849</v>
      </c>
      <c r="B80" s="2">
        <v>1.3913043478260869</v>
      </c>
      <c r="C80" s="3" t="s">
        <v>74</v>
      </c>
    </row>
    <row r="81" spans="1:3" x14ac:dyDescent="0.3">
      <c r="A81" s="2">
        <v>3.2571428571428571</v>
      </c>
      <c r="B81" s="2">
        <v>1.2719298245614037</v>
      </c>
      <c r="C81" s="3" t="s">
        <v>74</v>
      </c>
    </row>
    <row r="82" spans="1:3" x14ac:dyDescent="0.3">
      <c r="A82" s="2">
        <v>3.1428571428571428</v>
      </c>
      <c r="B82" s="2">
        <v>1.3636363636363635</v>
      </c>
      <c r="C82" s="3" t="s">
        <v>74</v>
      </c>
    </row>
    <row r="83" spans="1:3" x14ac:dyDescent="0.3">
      <c r="A83" s="2">
        <v>3.2857142857142856</v>
      </c>
      <c r="B83" s="2">
        <v>1.4000000000000001</v>
      </c>
      <c r="C83" s="3" t="s">
        <v>74</v>
      </c>
    </row>
    <row r="84" spans="1:3" x14ac:dyDescent="0.3">
      <c r="A84" s="2">
        <v>2.7142857142857144</v>
      </c>
      <c r="B84" s="2">
        <v>1.3473684210526315</v>
      </c>
      <c r="C84" s="3" t="s">
        <v>74</v>
      </c>
    </row>
    <row r="85" spans="1:3" x14ac:dyDescent="0.3">
      <c r="A85" s="2">
        <v>3.5142857142857147</v>
      </c>
      <c r="B85" s="2">
        <v>1.3495934959349591</v>
      </c>
      <c r="C85" s="3" t="s">
        <v>74</v>
      </c>
    </row>
    <row r="86" spans="1:3" x14ac:dyDescent="0.3">
      <c r="A86" s="2">
        <v>3.2424242424242422</v>
      </c>
      <c r="B86" s="2">
        <v>1.3551401869158881</v>
      </c>
      <c r="C86" s="3" t="s">
        <v>74</v>
      </c>
    </row>
    <row r="87" spans="1:3" x14ac:dyDescent="0.3">
      <c r="A87" s="2">
        <v>2.9714285714285715</v>
      </c>
      <c r="B87" s="2">
        <v>1.346153846153846</v>
      </c>
      <c r="C87" s="3" t="s">
        <v>74</v>
      </c>
    </row>
    <row r="88" spans="1:3" x14ac:dyDescent="0.3">
      <c r="A88" s="2">
        <v>3.5714285714285716</v>
      </c>
      <c r="B88" s="2">
        <v>1.3599999999999999</v>
      </c>
      <c r="C88" s="3" t="s">
        <v>74</v>
      </c>
    </row>
    <row r="89" spans="1:3" x14ac:dyDescent="0.3">
      <c r="A89" s="2">
        <v>4</v>
      </c>
      <c r="B89" s="2">
        <v>1.3214285714285714</v>
      </c>
      <c r="C89" s="3" t="s">
        <v>74</v>
      </c>
    </row>
    <row r="90" spans="1:3" x14ac:dyDescent="0.3">
      <c r="A90" s="2">
        <v>3.5428571428571431</v>
      </c>
      <c r="B90" s="2">
        <v>1.2580645161290323</v>
      </c>
      <c r="C90" s="3" t="s">
        <v>74</v>
      </c>
    </row>
    <row r="91" spans="1:3" x14ac:dyDescent="0.3">
      <c r="A91" s="2">
        <v>3.2857142857142856</v>
      </c>
      <c r="B91" s="2">
        <v>1.339130434782609</v>
      </c>
      <c r="C91" s="3" t="s">
        <v>74</v>
      </c>
    </row>
    <row r="92" spans="1:3" x14ac:dyDescent="0.3">
      <c r="A92" s="2">
        <v>1.8571428571428572</v>
      </c>
      <c r="B92" s="2">
        <v>1.2923076923076922</v>
      </c>
      <c r="C92" s="3" t="s">
        <v>74</v>
      </c>
    </row>
    <row r="93" spans="1:3" x14ac:dyDescent="0.3">
      <c r="A93" s="2">
        <v>2.4857142857142853</v>
      </c>
      <c r="B93" s="2">
        <v>1.2758620689655173</v>
      </c>
      <c r="C93" s="3" t="s">
        <v>74</v>
      </c>
    </row>
    <row r="94" spans="1:3" x14ac:dyDescent="0.3">
      <c r="A94" s="2">
        <v>3.4285714285714284</v>
      </c>
      <c r="B94" s="2">
        <v>1.3750000000000002</v>
      </c>
      <c r="C94" s="3" t="s">
        <v>74</v>
      </c>
    </row>
    <row r="95" spans="1:3" x14ac:dyDescent="0.3">
      <c r="A95" s="2">
        <v>3.8571428571428572</v>
      </c>
      <c r="B95" s="2">
        <v>1.4444444444444444</v>
      </c>
      <c r="C95" s="3" t="s">
        <v>74</v>
      </c>
    </row>
    <row r="96" spans="1:3" x14ac:dyDescent="0.3">
      <c r="A96" s="2">
        <v>3.1428571428571428</v>
      </c>
      <c r="B96" s="2">
        <v>1.3181818181818183</v>
      </c>
      <c r="C96" s="3" t="s">
        <v>74</v>
      </c>
    </row>
    <row r="97" spans="1:3" x14ac:dyDescent="0.3">
      <c r="A97" s="2">
        <v>3.7142857142857144</v>
      </c>
      <c r="B97" s="2">
        <v>1.3076923076923075</v>
      </c>
      <c r="C97" s="3" t="s">
        <v>74</v>
      </c>
    </row>
    <row r="98" spans="1:3" x14ac:dyDescent="0.3">
      <c r="A98" s="2">
        <v>4.1428571428571432</v>
      </c>
      <c r="B98" s="2">
        <v>1.3310344827586205</v>
      </c>
      <c r="C98" s="3" t="s">
        <v>74</v>
      </c>
    </row>
    <row r="99" spans="1:3" x14ac:dyDescent="0.3">
      <c r="A99" s="2">
        <v>4</v>
      </c>
      <c r="B99" s="2">
        <v>1.3285714285714287</v>
      </c>
      <c r="C99" s="3" t="s">
        <v>74</v>
      </c>
    </row>
    <row r="100" spans="1:3" x14ac:dyDescent="0.3">
      <c r="A100" s="2">
        <v>3.2857142857142856</v>
      </c>
      <c r="B100" s="2">
        <v>1.4956521739130433</v>
      </c>
      <c r="C100" s="3" t="s">
        <v>112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HeightWidth</vt:lpstr>
      <vt:lpstr>Sculpture_Numbers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Wiese</dc:creator>
  <cp:lastModifiedBy>Robert Wiese</cp:lastModifiedBy>
  <dcterms:created xsi:type="dcterms:W3CDTF">2021-06-21T12:40:44Z</dcterms:created>
  <dcterms:modified xsi:type="dcterms:W3CDTF">2022-02-08T09:26:02Z</dcterms:modified>
</cp:coreProperties>
</file>