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S:\AG\AG-C15-MPN\User Data\radkej\Lymphom-Projekt\Mannuscript\alle figures Naveed\Submission\final 07.2021\Submission Nature Cancer\Last revision Nature Comms\"/>
    </mc:Choice>
  </mc:AlternateContent>
  <bookViews>
    <workbookView xWindow="0" yWindow="0" windowWidth="28800" windowHeight="12300"/>
  </bookViews>
  <sheets>
    <sheet name="Summary" sheetId="9" r:id="rId1"/>
    <sheet name="PCNSL" sheetId="1" r:id="rId2"/>
    <sheet name="SCNSL" sheetId="4" r:id="rId3"/>
    <sheet name="PCNSL-SCNSL EBV+" sheetId="2" r:id="rId4"/>
    <sheet name="Summary MYD88" sheetId="7" r:id="rId5"/>
    <sheet name="TERT Sanger sequencing results " sheetId="8" r:id="rId6"/>
  </sheets>
  <calcPr calcId="162913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4" i="7" l="1"/>
  <c r="G4" i="7"/>
  <c r="D4" i="7"/>
</calcChain>
</file>

<file path=xl/sharedStrings.xml><?xml version="1.0" encoding="utf-8"?>
<sst xmlns="http://schemas.openxmlformats.org/spreadsheetml/2006/main" count="420" uniqueCount="168">
  <si>
    <t>PIM1</t>
  </si>
  <si>
    <t>MYD88</t>
  </si>
  <si>
    <t>HLA-B</t>
  </si>
  <si>
    <t>KLHL14</t>
  </si>
  <si>
    <t>TBL1XR1</t>
  </si>
  <si>
    <t>PRDM15</t>
  </si>
  <si>
    <t>BTG1</t>
  </si>
  <si>
    <t>HIST1H1E</t>
  </si>
  <si>
    <t>ex1</t>
  </si>
  <si>
    <t>ex2</t>
  </si>
  <si>
    <t>ex3</t>
  </si>
  <si>
    <t>ex4</t>
  </si>
  <si>
    <t>ex5</t>
  </si>
  <si>
    <t>ex14</t>
  </si>
  <si>
    <t>ex12</t>
  </si>
  <si>
    <t xml:space="preserve">LS-GD-0006      </t>
  </si>
  <si>
    <t>PCNSL</t>
  </si>
  <si>
    <t>LS-GD-0010</t>
  </si>
  <si>
    <t>LS-GD-0011</t>
  </si>
  <si>
    <t>LS-GD-0013</t>
  </si>
  <si>
    <t>LS-GD-0014</t>
  </si>
  <si>
    <t>LS-GD-0016</t>
  </si>
  <si>
    <t>LS-GD-0017</t>
  </si>
  <si>
    <t>LS-GD-0018</t>
  </si>
  <si>
    <t>LS-GD-0020</t>
  </si>
  <si>
    <t>LS-GD-0022</t>
  </si>
  <si>
    <t>LS-GD-0024</t>
  </si>
  <si>
    <t>LS-GD-0025</t>
  </si>
  <si>
    <t>LS-GD-0027</t>
  </si>
  <si>
    <t>LS-GD-0029</t>
  </si>
  <si>
    <t>LS-GD-0046</t>
  </si>
  <si>
    <t>SCNSL</t>
  </si>
  <si>
    <t>c.T794C: p.L265P</t>
  </si>
  <si>
    <t>c.G1528C: p.D510H</t>
  </si>
  <si>
    <t>c.G104A: p.R35Q</t>
  </si>
  <si>
    <t>c.G532A: p.A178T</t>
  </si>
  <si>
    <t>c.G472A: p.A158T</t>
  </si>
  <si>
    <t xml:space="preserve">c.C643G: p.L215V </t>
  </si>
  <si>
    <t>c.G758A: p.R253H</t>
  </si>
  <si>
    <t>c.G1486A: p.A496T</t>
  </si>
  <si>
    <t>c.C1531G: p.L511V</t>
  </si>
  <si>
    <t>c.C1535T: p.P512L</t>
  </si>
  <si>
    <t>c.G42C: p.E14D</t>
  </si>
  <si>
    <t xml:space="preserve">c.G66C: p.K22N, </t>
  </si>
  <si>
    <t>c.C509T: p.A170V</t>
  </si>
  <si>
    <t xml:space="preserve">c.C232T: p.Q78X     </t>
  </si>
  <si>
    <t xml:space="preserve">c.343+1 G&gt;A </t>
  </si>
  <si>
    <t>c.G431A: p.G144D</t>
  </si>
  <si>
    <t>c.C8T: p.P3L</t>
  </si>
  <si>
    <t>c.C373G: p.P125A</t>
  </si>
  <si>
    <t>c.C4T: p.L2F</t>
  </si>
  <si>
    <t>c.C187T: p.P63S</t>
  </si>
  <si>
    <t>c.G268C:  p.V90L</t>
  </si>
  <si>
    <t>c.C413T: p.A138V</t>
  </si>
  <si>
    <t>c.G447A: p.W149X</t>
  </si>
  <si>
    <t>c.G143A: p.G48D</t>
  </si>
  <si>
    <t xml:space="preserve">c.C550T: p.L184F </t>
  </si>
  <si>
    <t>c.607+1 G&gt;A</t>
  </si>
  <si>
    <t>c.C241T: p.P81S</t>
  </si>
  <si>
    <t>c.G3A: p.M1I</t>
  </si>
  <si>
    <t>c.G88A: p.E30K</t>
  </si>
  <si>
    <t xml:space="preserve">c.C25T: p.L9F </t>
  </si>
  <si>
    <t>c.C454A: p.L152M</t>
  </si>
  <si>
    <t>c.C544G: p.L182V</t>
  </si>
  <si>
    <t>c.C97G: p.P33A</t>
  </si>
  <si>
    <t xml:space="preserve">c.T101C: p.L34P   </t>
  </si>
  <si>
    <t>c.G1333T: p.V445L</t>
  </si>
  <si>
    <t>c.G344A: p.S115N</t>
  </si>
  <si>
    <t>ex10</t>
  </si>
  <si>
    <t>GRHPR</t>
  </si>
  <si>
    <t>c.143_152delGTGTGGCGGG, V49Pfs*56</t>
  </si>
  <si>
    <t>c.C202A: p.H68N</t>
  </si>
  <si>
    <t>c.C241A: p.P81T</t>
  </si>
  <si>
    <t>c.C259T: p.P87S</t>
  </si>
  <si>
    <t>c.G539A: p.G180D</t>
  </si>
  <si>
    <t>c.C97T: p.P33S</t>
  </si>
  <si>
    <t>c.2400+3 G&gt;A</t>
  </si>
  <si>
    <t>c.G286T: p.V96L</t>
  </si>
  <si>
    <t>c.C373T: p.P125S</t>
  </si>
  <si>
    <t>c.A383G: p.D128G</t>
  </si>
  <si>
    <t>c.A767T: p.Y256F</t>
  </si>
  <si>
    <t>c.A920G: p.H307R</t>
  </si>
  <si>
    <t>c.C1375T: p.H459Y</t>
  </si>
  <si>
    <t>c.G122A: p.S41N</t>
  </si>
  <si>
    <t>c.C160T: p.H54Y</t>
  </si>
  <si>
    <t>c.G512A: p.G171D</t>
  </si>
  <si>
    <t>negative</t>
  </si>
  <si>
    <t>[%]</t>
  </si>
  <si>
    <t>LS-GD-0120</t>
  </si>
  <si>
    <t>LS-GD-0121</t>
  </si>
  <si>
    <t>LS-GD-0122</t>
  </si>
  <si>
    <t>LS-GD-0124</t>
  </si>
  <si>
    <t>LS-GD-0125</t>
  </si>
  <si>
    <t>LS-GD-0126</t>
  </si>
  <si>
    <t>LS-GD-0127</t>
  </si>
  <si>
    <t>LS-GD-0128</t>
  </si>
  <si>
    <t>LS-GD-0129</t>
  </si>
  <si>
    <t>LS-GD-0130</t>
  </si>
  <si>
    <t>LS-GD-0131</t>
  </si>
  <si>
    <t>LS-GD-0132</t>
  </si>
  <si>
    <t>LS-GD-0133</t>
  </si>
  <si>
    <t>LS-GD-0134</t>
  </si>
  <si>
    <t>LS-GD-0135</t>
  </si>
  <si>
    <t>LS-GD-0019</t>
  </si>
  <si>
    <t>Sample code</t>
  </si>
  <si>
    <t>PCNSL/SCNSL</t>
  </si>
  <si>
    <t>no SNVs detected</t>
  </si>
  <si>
    <t>EBV+ PCNSL/SCNSL</t>
  </si>
  <si>
    <t xml:space="preserve">#patients </t>
  </si>
  <si>
    <t xml:space="preserve"> TERT hotspot mutations (−124C&gt;T (C228T) and −146C&gt;T (C250T))</t>
  </si>
  <si>
    <t>Whole genome sequencing</t>
  </si>
  <si>
    <t>EBV</t>
  </si>
  <si>
    <t>yes</t>
  </si>
  <si>
    <t>NA</t>
  </si>
  <si>
    <t>WT</t>
  </si>
  <si>
    <t>no</t>
  </si>
  <si>
    <t>positive</t>
  </si>
  <si>
    <t>T&gt;C het</t>
  </si>
  <si>
    <t>TERT Sanger result (common Promoter mutation)</t>
  </si>
  <si>
    <t>T&gt;C hom</t>
  </si>
  <si>
    <t>Polymorphism (rs2853669)</t>
  </si>
  <si>
    <t>LS-0002</t>
  </si>
  <si>
    <t>LS-0003</t>
  </si>
  <si>
    <t>LS-0004</t>
  </si>
  <si>
    <t>LS-0008</t>
  </si>
  <si>
    <t xml:space="preserve">LS-0006      </t>
  </si>
  <si>
    <t>LS-0010</t>
  </si>
  <si>
    <t>LS-0011</t>
  </si>
  <si>
    <t>LS-0125</t>
  </si>
  <si>
    <t>LS-0126</t>
  </si>
  <si>
    <t>LS-0127</t>
  </si>
  <si>
    <t>LS-0128</t>
  </si>
  <si>
    <t>LS-0129</t>
  </si>
  <si>
    <t>LS-0013</t>
  </si>
  <si>
    <t>LS-0014</t>
  </si>
  <si>
    <t>LS-0016</t>
  </si>
  <si>
    <t>LS-0017</t>
  </si>
  <si>
    <t>LS-0018</t>
  </si>
  <si>
    <t>LS-0020</t>
  </si>
  <si>
    <t>LS-0022</t>
  </si>
  <si>
    <t>LS-0024</t>
  </si>
  <si>
    <t>LS-0027</t>
  </si>
  <si>
    <t>LS-0029</t>
  </si>
  <si>
    <t>LS-0046</t>
  </si>
  <si>
    <t>LS-0110</t>
  </si>
  <si>
    <t>LS-0025</t>
  </si>
  <si>
    <t>LS-0021</t>
  </si>
  <si>
    <t>LS-0026</t>
  </si>
  <si>
    <t>LS-0012</t>
  </si>
  <si>
    <t>LS-0120</t>
  </si>
  <si>
    <t>LS-0130</t>
  </si>
  <si>
    <t>LS-0131</t>
  </si>
  <si>
    <t>LS-0132</t>
  </si>
  <si>
    <t>LS-0133</t>
  </si>
  <si>
    <t>LS-0134</t>
  </si>
  <si>
    <t>LS-0135</t>
  </si>
  <si>
    <t>LS-0019</t>
  </si>
  <si>
    <t>LS-0124</t>
  </si>
  <si>
    <t>KMT2D</t>
  </si>
  <si>
    <t>GPR98</t>
  </si>
  <si>
    <t>DST</t>
  </si>
  <si>
    <t>OBSCN</t>
  </si>
  <si>
    <t>FAT4</t>
  </si>
  <si>
    <t>HIST1H3D</t>
  </si>
  <si>
    <t>#mutations</t>
  </si>
  <si>
    <t xml:space="preserve">MYD88 L265P mutation </t>
  </si>
  <si>
    <t>p.L265P</t>
  </si>
  <si>
    <r>
      <t xml:space="preserve">Supplementary table 5: Sanger sequencing results (Screening)
</t>
    </r>
    <r>
      <rPr>
        <sz val="11"/>
        <color theme="1"/>
        <rFont val="Calibri"/>
        <family val="2"/>
        <scheme val="minor"/>
      </rPr>
      <t>The table gives an overview of the bidirectional Sanger sequencing (bSS) results in the screening CNSL cohort.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</si>
</sst>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color theme="0" tint="-0.14999847407452621"/>
      <name val="Calibri"/>
      <family val="2"/>
      <scheme val="minor"/>
    </font>
    <font>
      <b/>
      <sz val="11"/>
      <color indexed="8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name val="Calibri"/>
      <family val="2"/>
      <scheme val="minor"/>
    </font>
    <font>
      <sz val="9"/>
      <color indexed="8"/>
      <name val="Calibri"/>
      <family val="2"/>
      <scheme val="minor"/>
    </font>
    <font>
      <sz val="11"/>
      <color theme="0" tint="-0.14999847407452621"/>
      <name val="Calibri"/>
      <family val="2"/>
      <scheme val="minor"/>
    </font>
  </fonts>
  <fills count="17">
    <fill>
      <patternFill patternType="none"/>
    </fill>
    <fill>
      <patternFill patternType="gray125"/>
    </fill>
    <fill>
      <patternFill patternType="solid">
        <fgColor rgb="FF543CE4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00AF50"/>
        <bgColor indexed="64"/>
      </patternFill>
    </fill>
    <fill>
      <patternFill patternType="solid">
        <fgColor rgb="FF3CC84B"/>
        <bgColor indexed="64"/>
      </patternFill>
    </fill>
    <fill>
      <patternFill patternType="solid">
        <fgColor rgb="FFB4FF05"/>
        <bgColor indexed="64"/>
      </patternFill>
    </fill>
    <fill>
      <patternFill patternType="solid">
        <fgColor rgb="FFD7FA82"/>
        <bgColor indexed="64"/>
      </patternFill>
    </fill>
    <fill>
      <patternFill patternType="solid">
        <fgColor rgb="FFF0FF82"/>
        <bgColor indexed="64"/>
      </patternFill>
    </fill>
    <fill>
      <patternFill patternType="solid">
        <fgColor rgb="FFBC94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64FA14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686EE"/>
        <bgColor indexed="64"/>
      </patternFill>
    </fill>
    <fill>
      <patternFill patternType="solid">
        <fgColor rgb="FF0070C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87">
    <xf numFmtId="0" fontId="0" fillId="0" borderId="0" xfId="0"/>
    <xf numFmtId="0" fontId="3" fillId="0" borderId="0" xfId="0" applyFont="1" applyBorder="1"/>
    <xf numFmtId="0" fontId="0" fillId="0" borderId="0" xfId="0" applyFont="1"/>
    <xf numFmtId="0" fontId="0" fillId="0" borderId="0" xfId="0" applyFont="1" applyBorder="1"/>
    <xf numFmtId="0" fontId="0" fillId="0" borderId="6" xfId="0" applyFont="1" applyBorder="1" applyAlignment="1">
      <alignment horizontal="center"/>
    </xf>
    <xf numFmtId="0" fontId="1" fillId="0" borderId="6" xfId="0" applyFont="1" applyFill="1" applyBorder="1"/>
    <xf numFmtId="0" fontId="0" fillId="0" borderId="6" xfId="0" applyFont="1" applyBorder="1"/>
    <xf numFmtId="0" fontId="0" fillId="0" borderId="1" xfId="0" applyFont="1" applyBorder="1"/>
    <xf numFmtId="0" fontId="6" fillId="3" borderId="6" xfId="0" applyFont="1" applyFill="1" applyBorder="1"/>
    <xf numFmtId="0" fontId="6" fillId="5" borderId="6" xfId="0" applyFont="1" applyFill="1" applyBorder="1"/>
    <xf numFmtId="0" fontId="5" fillId="6" borderId="6" xfId="0" applyFont="1" applyFill="1" applyBorder="1" applyAlignment="1">
      <alignment horizontal="center"/>
    </xf>
    <xf numFmtId="0" fontId="1" fillId="7" borderId="6" xfId="0" applyFont="1" applyFill="1" applyBorder="1" applyAlignment="1">
      <alignment horizontal="center"/>
    </xf>
    <xf numFmtId="0" fontId="5" fillId="8" borderId="6" xfId="0" applyFont="1" applyFill="1" applyBorder="1" applyAlignment="1">
      <alignment horizontal="center"/>
    </xf>
    <xf numFmtId="0" fontId="6" fillId="9" borderId="6" xfId="0" applyFont="1" applyFill="1" applyBorder="1"/>
    <xf numFmtId="0" fontId="7" fillId="0" borderId="5" xfId="0" applyFont="1" applyBorder="1" applyAlignment="1">
      <alignment textRotation="90"/>
    </xf>
    <xf numFmtId="0" fontId="0" fillId="10" borderId="6" xfId="0" applyFont="1" applyFill="1" applyBorder="1"/>
    <xf numFmtId="0" fontId="0" fillId="0" borderId="1" xfId="0" applyFont="1" applyFill="1" applyBorder="1"/>
    <xf numFmtId="0" fontId="0" fillId="0" borderId="6" xfId="0" applyFont="1" applyFill="1" applyBorder="1"/>
    <xf numFmtId="0" fontId="8" fillId="0" borderId="6" xfId="0" applyFont="1" applyFill="1" applyBorder="1" applyAlignment="1">
      <alignment wrapText="1"/>
    </xf>
    <xf numFmtId="0" fontId="9" fillId="3" borderId="6" xfId="0" applyFont="1" applyFill="1" applyBorder="1" applyAlignment="1">
      <alignment wrapText="1"/>
    </xf>
    <xf numFmtId="0" fontId="9" fillId="7" borderId="6" xfId="0" applyFont="1" applyFill="1" applyBorder="1" applyAlignment="1">
      <alignment wrapText="1"/>
    </xf>
    <xf numFmtId="0" fontId="9" fillId="8" borderId="6" xfId="0" applyFont="1" applyFill="1" applyBorder="1" applyAlignment="1">
      <alignment wrapText="1"/>
    </xf>
    <xf numFmtId="0" fontId="9" fillId="9" borderId="6" xfId="0" applyFont="1" applyFill="1" applyBorder="1" applyAlignment="1">
      <alignment wrapText="1"/>
    </xf>
    <xf numFmtId="0" fontId="0" fillId="0" borderId="0" xfId="0" applyFont="1" applyAlignment="1">
      <alignment horizontal="left" vertical="center"/>
    </xf>
    <xf numFmtId="0" fontId="0" fillId="0" borderId="5" xfId="0" applyFont="1" applyFill="1" applyBorder="1"/>
    <xf numFmtId="0" fontId="9" fillId="0" borderId="6" xfId="0" applyFont="1" applyFill="1" applyBorder="1" applyAlignment="1">
      <alignment wrapText="1"/>
    </xf>
    <xf numFmtId="0" fontId="9" fillId="5" borderId="6" xfId="0" applyFont="1" applyFill="1" applyBorder="1" applyAlignment="1">
      <alignment wrapText="1"/>
    </xf>
    <xf numFmtId="0" fontId="0" fillId="0" borderId="8" xfId="0" applyFont="1" applyFill="1" applyBorder="1"/>
    <xf numFmtId="0" fontId="9" fillId="2" borderId="6" xfId="0" applyFont="1" applyFill="1" applyBorder="1" applyAlignment="1">
      <alignment horizontal="left" wrapText="1"/>
    </xf>
    <xf numFmtId="0" fontId="9" fillId="4" borderId="6" xfId="0" applyFont="1" applyFill="1" applyBorder="1" applyAlignment="1">
      <alignment wrapText="1"/>
    </xf>
    <xf numFmtId="0" fontId="0" fillId="0" borderId="0" xfId="0" applyFont="1" applyBorder="1" applyAlignment="1">
      <alignment horizontal="left" vertical="center"/>
    </xf>
    <xf numFmtId="0" fontId="1" fillId="0" borderId="6" xfId="0" applyFont="1" applyBorder="1" applyAlignment="1">
      <alignment wrapText="1"/>
    </xf>
    <xf numFmtId="0" fontId="9" fillId="6" borderId="6" xfId="0" applyFont="1" applyFill="1" applyBorder="1" applyAlignment="1">
      <alignment wrapText="1"/>
    </xf>
    <xf numFmtId="0" fontId="0" fillId="0" borderId="9" xfId="0" applyFont="1" applyBorder="1"/>
    <xf numFmtId="0" fontId="0" fillId="0" borderId="0" xfId="0" applyFont="1" applyFill="1" applyBorder="1"/>
    <xf numFmtId="0" fontId="0" fillId="0" borderId="9" xfId="0" applyFont="1" applyFill="1" applyBorder="1"/>
    <xf numFmtId="0" fontId="0" fillId="0" borderId="2" xfId="0" applyFont="1" applyBorder="1"/>
    <xf numFmtId="0" fontId="0" fillId="0" borderId="0" xfId="0" applyFont="1" applyFill="1"/>
    <xf numFmtId="0" fontId="2" fillId="0" borderId="6" xfId="0" applyFont="1" applyFill="1" applyBorder="1"/>
    <xf numFmtId="0" fontId="2" fillId="0" borderId="5" xfId="0" applyFont="1" applyFill="1" applyBorder="1"/>
    <xf numFmtId="0" fontId="2" fillId="0" borderId="0" xfId="0" applyFont="1" applyFill="1" applyBorder="1"/>
    <xf numFmtId="0" fontId="3" fillId="0" borderId="0" xfId="0" applyFont="1" applyFill="1" applyBorder="1"/>
    <xf numFmtId="0" fontId="6" fillId="3" borderId="2" xfId="0" applyFont="1" applyFill="1" applyBorder="1"/>
    <xf numFmtId="0" fontId="6" fillId="5" borderId="2" xfId="0" applyFont="1" applyFill="1" applyBorder="1"/>
    <xf numFmtId="0" fontId="5" fillId="11" borderId="2" xfId="0" applyFont="1" applyFill="1" applyBorder="1" applyAlignment="1">
      <alignment horizontal="center"/>
    </xf>
    <xf numFmtId="0" fontId="5" fillId="6" borderId="4" xfId="0" applyFont="1" applyFill="1" applyBorder="1" applyAlignment="1">
      <alignment horizontal="center"/>
    </xf>
    <xf numFmtId="0" fontId="1" fillId="7" borderId="2" xfId="0" applyFont="1" applyFill="1" applyBorder="1" applyAlignment="1">
      <alignment horizontal="center"/>
    </xf>
    <xf numFmtId="0" fontId="0" fillId="0" borderId="3" xfId="0" applyFont="1" applyFill="1" applyBorder="1"/>
    <xf numFmtId="0" fontId="9" fillId="11" borderId="6" xfId="0" applyFont="1" applyFill="1" applyBorder="1" applyAlignment="1">
      <alignment wrapText="1"/>
    </xf>
    <xf numFmtId="0" fontId="0" fillId="0" borderId="5" xfId="0" applyFont="1" applyFill="1" applyBorder="1" applyAlignment="1">
      <alignment horizontal="left" vertical="center"/>
    </xf>
    <xf numFmtId="0" fontId="0" fillId="0" borderId="6" xfId="0" applyFont="1" applyBorder="1" applyAlignment="1">
      <alignment horizontal="left" vertical="center"/>
    </xf>
    <xf numFmtId="0" fontId="0" fillId="0" borderId="7" xfId="0" applyFont="1" applyFill="1" applyBorder="1"/>
    <xf numFmtId="0" fontId="7" fillId="0" borderId="6" xfId="0" applyFont="1" applyBorder="1" applyAlignment="1">
      <alignment textRotation="90"/>
    </xf>
    <xf numFmtId="0" fontId="8" fillId="0" borderId="6" xfId="0" applyFont="1" applyFill="1" applyBorder="1"/>
    <xf numFmtId="0" fontId="1" fillId="12" borderId="0" xfId="0" applyFont="1" applyFill="1"/>
    <xf numFmtId="0" fontId="0" fillId="12" borderId="0" xfId="0" applyFont="1" applyFill="1"/>
    <xf numFmtId="0" fontId="13" fillId="16" borderId="6" xfId="0" applyFont="1" applyFill="1" applyBorder="1"/>
    <xf numFmtId="0" fontId="4" fillId="16" borderId="6" xfId="0" applyFont="1" applyFill="1" applyBorder="1"/>
    <xf numFmtId="0" fontId="1" fillId="0" borderId="6" xfId="0" applyFont="1" applyBorder="1"/>
    <xf numFmtId="164" fontId="0" fillId="0" borderId="6" xfId="0" applyNumberFormat="1" applyFont="1" applyBorder="1"/>
    <xf numFmtId="0" fontId="1" fillId="14" borderId="0" xfId="0" applyFont="1" applyFill="1"/>
    <xf numFmtId="0" fontId="0" fillId="14" borderId="0" xfId="0" applyFont="1" applyFill="1"/>
    <xf numFmtId="0" fontId="10" fillId="0" borderId="0" xfId="0" applyFont="1" applyAlignment="1">
      <alignment horizontal="center"/>
    </xf>
    <xf numFmtId="0" fontId="1" fillId="0" borderId="6" xfId="0" applyFont="1" applyBorder="1" applyAlignment="1">
      <alignment textRotation="90"/>
    </xf>
    <xf numFmtId="0" fontId="2" fillId="0" borderId="6" xfId="0" applyFont="1" applyFill="1" applyBorder="1" applyAlignment="1">
      <alignment horizontal="left"/>
    </xf>
    <xf numFmtId="0" fontId="12" fillId="0" borderId="6" xfId="0" applyFont="1" applyFill="1" applyBorder="1"/>
    <xf numFmtId="0" fontId="12" fillId="0" borderId="6" xfId="0" applyFont="1" applyFill="1" applyBorder="1" applyAlignment="1">
      <alignment horizontal="left"/>
    </xf>
    <xf numFmtId="0" fontId="11" fillId="0" borderId="0" xfId="0" applyFont="1" applyFill="1" applyBorder="1"/>
    <xf numFmtId="14" fontId="11" fillId="0" borderId="0" xfId="0" applyNumberFormat="1" applyFont="1" applyFill="1" applyBorder="1"/>
    <xf numFmtId="0" fontId="2" fillId="0" borderId="0" xfId="0" applyFont="1" applyFill="1" applyBorder="1" applyAlignment="1">
      <alignment horizontal="left" vertical="center"/>
    </xf>
    <xf numFmtId="0" fontId="2" fillId="0" borderId="6" xfId="0" applyFont="1" applyFill="1" applyBorder="1" applyAlignment="1">
      <alignment horizontal="left" vertical="center"/>
    </xf>
    <xf numFmtId="0" fontId="11" fillId="0" borderId="6" xfId="0" applyFont="1" applyFill="1" applyBorder="1"/>
    <xf numFmtId="0" fontId="1" fillId="13" borderId="6" xfId="0" applyFont="1" applyFill="1" applyBorder="1" applyAlignment="1">
      <alignment horizontal="center"/>
    </xf>
    <xf numFmtId="0" fontId="1" fillId="15" borderId="6" xfId="0" applyFont="1" applyFill="1" applyBorder="1" applyAlignment="1">
      <alignment horizontal="center"/>
    </xf>
    <xf numFmtId="0" fontId="4" fillId="16" borderId="3" xfId="0" applyFont="1" applyFill="1" applyBorder="1" applyAlignment="1">
      <alignment horizontal="center"/>
    </xf>
    <xf numFmtId="0" fontId="0" fillId="0" borderId="4" xfId="0" applyFont="1" applyBorder="1" applyAlignment="1">
      <alignment horizontal="center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left"/>
    </xf>
    <xf numFmtId="0" fontId="5" fillId="2" borderId="6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0" fontId="6" fillId="4" borderId="6" xfId="0" applyFont="1" applyFill="1" applyBorder="1" applyAlignment="1">
      <alignment horizontal="center"/>
    </xf>
    <xf numFmtId="0" fontId="0" fillId="4" borderId="6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5" fillId="8" borderId="3" xfId="0" applyFont="1" applyFill="1" applyBorder="1" applyAlignment="1">
      <alignment horizontal="center"/>
    </xf>
    <xf numFmtId="0" fontId="0" fillId="0" borderId="4" xfId="0" applyFont="1" applyBorder="1" applyAlignment="1"/>
  </cellXfs>
  <cellStyles count="1">
    <cellStyle name="Standard" xfId="0" builtinId="0"/>
  </cellStyles>
  <dxfs count="0"/>
  <tableStyles count="0" defaultTableStyle="TableStyleMedium2" defaultPivotStyle="PivotStyleLight16"/>
  <colors>
    <mruColors>
      <color rgb="FFF686EE"/>
      <color rgb="FFE010D1"/>
      <color rgb="FF33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I32"/>
  <sheetViews>
    <sheetView tabSelected="1" workbookViewId="0">
      <selection activeCell="H2" sqref="H2"/>
    </sheetView>
  </sheetViews>
  <sheetFormatPr baseColWidth="10" defaultColWidth="11.53125" defaultRowHeight="14.25" x14ac:dyDescent="0.45"/>
  <cols>
    <col min="1" max="5" width="11.53125" style="2"/>
    <col min="6" max="6" width="12.33203125" style="2" customWidth="1"/>
    <col min="7" max="7" width="11.86328125" style="2" customWidth="1"/>
    <col min="8" max="16384" width="11.53125" style="2"/>
  </cols>
  <sheetData>
    <row r="1" spans="1:9" ht="25.5" customHeight="1" x14ac:dyDescent="0.45">
      <c r="A1" s="76" t="s">
        <v>167</v>
      </c>
      <c r="B1" s="77"/>
      <c r="C1" s="77"/>
      <c r="D1" s="77"/>
      <c r="E1" s="77"/>
      <c r="F1" s="77"/>
      <c r="G1" s="77"/>
      <c r="H1" s="77"/>
      <c r="I1" s="77"/>
    </row>
    <row r="2" spans="1:9" x14ac:dyDescent="0.45">
      <c r="B2" s="72" t="s">
        <v>16</v>
      </c>
      <c r="C2" s="72"/>
      <c r="D2" s="73" t="s">
        <v>31</v>
      </c>
      <c r="E2" s="73"/>
      <c r="F2" s="74" t="s">
        <v>107</v>
      </c>
      <c r="G2" s="75"/>
    </row>
    <row r="3" spans="1:9" x14ac:dyDescent="0.45">
      <c r="B3" s="4" t="s">
        <v>108</v>
      </c>
      <c r="C3" s="4" t="s">
        <v>164</v>
      </c>
      <c r="D3" s="4" t="s">
        <v>108</v>
      </c>
      <c r="E3" s="4" t="s">
        <v>164</v>
      </c>
      <c r="F3" s="4" t="s">
        <v>108</v>
      </c>
      <c r="G3" s="4" t="s">
        <v>164</v>
      </c>
    </row>
    <row r="4" spans="1:9" x14ac:dyDescent="0.45">
      <c r="A4" s="5" t="s">
        <v>0</v>
      </c>
      <c r="B4" s="6">
        <v>9</v>
      </c>
      <c r="C4" s="6">
        <v>19</v>
      </c>
      <c r="D4" s="6">
        <v>3</v>
      </c>
      <c r="E4" s="6">
        <v>10</v>
      </c>
      <c r="F4" s="6">
        <v>3</v>
      </c>
      <c r="G4" s="6">
        <v>0</v>
      </c>
    </row>
    <row r="5" spans="1:9" x14ac:dyDescent="0.45">
      <c r="A5" s="5" t="s">
        <v>6</v>
      </c>
      <c r="B5" s="6">
        <v>9</v>
      </c>
      <c r="C5" s="6">
        <v>3</v>
      </c>
      <c r="D5" s="6">
        <v>3</v>
      </c>
      <c r="E5" s="6">
        <v>3</v>
      </c>
      <c r="F5" s="6">
        <v>3</v>
      </c>
      <c r="G5" s="6">
        <v>0</v>
      </c>
    </row>
    <row r="6" spans="1:9" x14ac:dyDescent="0.45">
      <c r="A6" s="5" t="s">
        <v>1</v>
      </c>
      <c r="B6" s="6">
        <v>19</v>
      </c>
      <c r="C6" s="6">
        <v>15</v>
      </c>
      <c r="D6" s="6">
        <v>9</v>
      </c>
      <c r="E6" s="6">
        <v>5</v>
      </c>
      <c r="F6" s="6">
        <v>3</v>
      </c>
      <c r="G6" s="6">
        <v>0</v>
      </c>
    </row>
    <row r="7" spans="1:9" x14ac:dyDescent="0.45">
      <c r="A7" s="5" t="s">
        <v>69</v>
      </c>
      <c r="B7" s="6">
        <v>9</v>
      </c>
      <c r="C7" s="6">
        <v>0</v>
      </c>
      <c r="D7" s="6">
        <v>3</v>
      </c>
      <c r="E7" s="6">
        <v>1</v>
      </c>
      <c r="F7" s="6">
        <v>3</v>
      </c>
      <c r="G7" s="6">
        <v>0</v>
      </c>
    </row>
    <row r="8" spans="1:9" x14ac:dyDescent="0.45">
      <c r="A8" s="5" t="s">
        <v>4</v>
      </c>
      <c r="B8" s="6">
        <v>9</v>
      </c>
      <c r="C8" s="6">
        <v>1</v>
      </c>
      <c r="D8" s="6">
        <v>3</v>
      </c>
      <c r="E8" s="6">
        <v>1</v>
      </c>
      <c r="F8" s="6">
        <v>3</v>
      </c>
      <c r="G8" s="6">
        <v>0</v>
      </c>
    </row>
    <row r="9" spans="1:9" x14ac:dyDescent="0.45">
      <c r="A9" s="5" t="s">
        <v>158</v>
      </c>
      <c r="B9" s="6">
        <v>9</v>
      </c>
      <c r="C9" s="6">
        <v>0</v>
      </c>
      <c r="D9" s="6">
        <v>3</v>
      </c>
      <c r="E9" s="6">
        <v>0</v>
      </c>
      <c r="F9" s="6">
        <v>3</v>
      </c>
      <c r="G9" s="6">
        <v>0</v>
      </c>
    </row>
    <row r="10" spans="1:9" x14ac:dyDescent="0.45">
      <c r="A10" s="5" t="s">
        <v>3</v>
      </c>
      <c r="B10" s="6">
        <v>9</v>
      </c>
      <c r="C10" s="6">
        <v>2</v>
      </c>
      <c r="D10" s="6">
        <v>3</v>
      </c>
      <c r="E10" s="6">
        <v>1</v>
      </c>
      <c r="F10" s="6">
        <v>3</v>
      </c>
      <c r="G10" s="6">
        <v>0</v>
      </c>
    </row>
    <row r="11" spans="1:9" x14ac:dyDescent="0.45">
      <c r="A11" s="5" t="s">
        <v>2</v>
      </c>
      <c r="B11" s="6">
        <v>9</v>
      </c>
      <c r="C11" s="6">
        <v>3</v>
      </c>
      <c r="D11" s="6">
        <v>3</v>
      </c>
      <c r="E11" s="6">
        <v>0</v>
      </c>
      <c r="F11" s="6">
        <v>3</v>
      </c>
      <c r="G11" s="6">
        <v>0</v>
      </c>
    </row>
    <row r="12" spans="1:9" x14ac:dyDescent="0.45">
      <c r="A12" s="5" t="s">
        <v>5</v>
      </c>
      <c r="B12" s="6">
        <v>9</v>
      </c>
      <c r="C12" s="6">
        <v>5</v>
      </c>
      <c r="D12" s="6">
        <v>3</v>
      </c>
      <c r="E12" s="6">
        <v>1</v>
      </c>
      <c r="F12" s="6">
        <v>3</v>
      </c>
      <c r="G12" s="6">
        <v>0</v>
      </c>
    </row>
    <row r="13" spans="1:9" x14ac:dyDescent="0.45">
      <c r="A13" s="5" t="s">
        <v>159</v>
      </c>
      <c r="B13" s="6">
        <v>9</v>
      </c>
      <c r="C13" s="6">
        <v>0</v>
      </c>
      <c r="D13" s="6">
        <v>3</v>
      </c>
      <c r="E13" s="6">
        <v>0</v>
      </c>
      <c r="F13" s="6">
        <v>3</v>
      </c>
      <c r="G13" s="6">
        <v>0</v>
      </c>
    </row>
    <row r="14" spans="1:9" x14ac:dyDescent="0.45">
      <c r="A14" s="5" t="s">
        <v>160</v>
      </c>
      <c r="B14" s="6">
        <v>9</v>
      </c>
      <c r="C14" s="6">
        <v>0</v>
      </c>
      <c r="D14" s="6">
        <v>3</v>
      </c>
      <c r="E14" s="6">
        <v>0</v>
      </c>
      <c r="F14" s="6">
        <v>3</v>
      </c>
      <c r="G14" s="6">
        <v>0</v>
      </c>
    </row>
    <row r="15" spans="1:9" x14ac:dyDescent="0.45">
      <c r="A15" s="5" t="s">
        <v>161</v>
      </c>
      <c r="B15" s="6">
        <v>9</v>
      </c>
      <c r="C15" s="6">
        <v>0</v>
      </c>
      <c r="D15" s="6">
        <v>3</v>
      </c>
      <c r="E15" s="6">
        <v>0</v>
      </c>
      <c r="F15" s="6">
        <v>3</v>
      </c>
      <c r="G15" s="6">
        <v>0</v>
      </c>
    </row>
    <row r="16" spans="1:9" x14ac:dyDescent="0.45">
      <c r="A16" s="5" t="s">
        <v>162</v>
      </c>
      <c r="B16" s="6">
        <v>9</v>
      </c>
      <c r="C16" s="6">
        <v>0</v>
      </c>
      <c r="D16" s="6">
        <v>3</v>
      </c>
      <c r="E16" s="6">
        <v>0</v>
      </c>
      <c r="F16" s="6">
        <v>3</v>
      </c>
      <c r="G16" s="6">
        <v>0</v>
      </c>
    </row>
    <row r="17" spans="1:7" x14ac:dyDescent="0.45">
      <c r="A17" s="5" t="s">
        <v>163</v>
      </c>
      <c r="B17" s="6">
        <v>9</v>
      </c>
      <c r="C17" s="6">
        <v>0</v>
      </c>
      <c r="D17" s="6">
        <v>3</v>
      </c>
      <c r="E17" s="6">
        <v>0</v>
      </c>
      <c r="F17" s="6">
        <v>3</v>
      </c>
      <c r="G17" s="6">
        <v>0</v>
      </c>
    </row>
    <row r="18" spans="1:7" x14ac:dyDescent="0.45">
      <c r="A18" s="5" t="s">
        <v>7</v>
      </c>
      <c r="B18" s="6">
        <v>9</v>
      </c>
      <c r="C18" s="6">
        <v>4</v>
      </c>
      <c r="D18" s="6">
        <v>3</v>
      </c>
      <c r="E18" s="6">
        <v>0</v>
      </c>
      <c r="F18" s="6">
        <v>3</v>
      </c>
      <c r="G18" s="6">
        <v>0</v>
      </c>
    </row>
    <row r="26" spans="1:7" x14ac:dyDescent="0.45">
      <c r="A26" s="3"/>
      <c r="B26" s="3"/>
    </row>
    <row r="27" spans="1:7" x14ac:dyDescent="0.45">
      <c r="A27" s="3"/>
      <c r="B27" s="3"/>
    </row>
    <row r="28" spans="1:7" x14ac:dyDescent="0.45">
      <c r="A28" s="3"/>
      <c r="B28" s="3"/>
    </row>
    <row r="29" spans="1:7" x14ac:dyDescent="0.45">
      <c r="A29" s="3"/>
      <c r="B29" s="3"/>
    </row>
    <row r="30" spans="1:7" x14ac:dyDescent="0.45">
      <c r="A30" s="3"/>
      <c r="B30" s="3"/>
    </row>
    <row r="31" spans="1:7" x14ac:dyDescent="0.45">
      <c r="A31" s="3"/>
      <c r="B31" s="3"/>
    </row>
    <row r="32" spans="1:7" x14ac:dyDescent="0.45">
      <c r="A32" s="3"/>
      <c r="B32" s="3"/>
    </row>
  </sheetData>
  <mergeCells count="4">
    <mergeCell ref="B2:C2"/>
    <mergeCell ref="D2:E2"/>
    <mergeCell ref="F2:G2"/>
    <mergeCell ref="A1:I1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39997558519241921"/>
  </sheetPr>
  <dimension ref="A1:T50"/>
  <sheetViews>
    <sheetView zoomScale="70" zoomScaleNormal="70" workbookViewId="0">
      <pane xSplit="1" ySplit="2" topLeftCell="B30" activePane="bottomRight" state="frozen"/>
      <selection pane="topRight" activeCell="D1" sqref="D1"/>
      <selection pane="bottomLeft" activeCell="A3" sqref="A3"/>
      <selection pane="bottomRight" activeCell="G2" sqref="G1:G1048576"/>
    </sheetView>
  </sheetViews>
  <sheetFormatPr baseColWidth="10" defaultColWidth="10.6640625" defaultRowHeight="14.25" x14ac:dyDescent="0.45"/>
  <cols>
    <col min="1" max="1" width="13.6640625" style="2" customWidth="1"/>
    <col min="2" max="16384" width="10.6640625" style="2"/>
  </cols>
  <sheetData>
    <row r="1" spans="1:17" x14ac:dyDescent="0.45">
      <c r="A1" s="7"/>
      <c r="B1" s="78" t="s">
        <v>0</v>
      </c>
      <c r="C1" s="79"/>
      <c r="D1" s="79"/>
      <c r="E1" s="79"/>
      <c r="F1" s="8" t="s">
        <v>1</v>
      </c>
      <c r="G1" s="80" t="s">
        <v>2</v>
      </c>
      <c r="H1" s="81"/>
      <c r="I1" s="9" t="s">
        <v>3</v>
      </c>
      <c r="J1" s="10" t="s">
        <v>4</v>
      </c>
      <c r="K1" s="11" t="s">
        <v>5</v>
      </c>
      <c r="L1" s="12" t="s">
        <v>6</v>
      </c>
      <c r="M1" s="13" t="s">
        <v>7</v>
      </c>
    </row>
    <row r="2" spans="1:17" ht="62.65" x14ac:dyDescent="0.45">
      <c r="A2" s="14" t="s">
        <v>104</v>
      </c>
      <c r="B2" s="15" t="s">
        <v>8</v>
      </c>
      <c r="C2" s="15" t="s">
        <v>9</v>
      </c>
      <c r="D2" s="15" t="s">
        <v>10</v>
      </c>
      <c r="E2" s="15" t="s">
        <v>11</v>
      </c>
      <c r="F2" s="15" t="s">
        <v>12</v>
      </c>
      <c r="G2" s="15" t="s">
        <v>9</v>
      </c>
      <c r="H2" s="15" t="s">
        <v>10</v>
      </c>
      <c r="I2" s="15" t="s">
        <v>9</v>
      </c>
      <c r="J2" s="15" t="s">
        <v>13</v>
      </c>
      <c r="K2" s="15" t="s">
        <v>14</v>
      </c>
      <c r="L2" s="15" t="s">
        <v>8</v>
      </c>
      <c r="M2" s="15" t="s">
        <v>8</v>
      </c>
    </row>
    <row r="3" spans="1:17" ht="51.95" customHeight="1" x14ac:dyDescent="0.45">
      <c r="A3" s="16" t="s">
        <v>20</v>
      </c>
      <c r="B3" s="6"/>
      <c r="C3" s="6"/>
      <c r="D3" s="17"/>
      <c r="E3" s="18"/>
      <c r="F3" s="19" t="s">
        <v>32</v>
      </c>
      <c r="G3" s="6"/>
      <c r="H3" s="6"/>
      <c r="I3" s="6"/>
      <c r="J3" s="6"/>
      <c r="K3" s="20" t="s">
        <v>33</v>
      </c>
      <c r="L3" s="21" t="s">
        <v>34</v>
      </c>
      <c r="M3" s="22" t="s">
        <v>36</v>
      </c>
      <c r="N3" s="3"/>
      <c r="P3" s="23"/>
    </row>
    <row r="4" spans="1:17" ht="51.95" customHeight="1" x14ac:dyDescent="0.45">
      <c r="A4" s="24"/>
      <c r="B4" s="6"/>
      <c r="C4" s="25"/>
      <c r="D4" s="17"/>
      <c r="E4" s="18"/>
      <c r="F4" s="25"/>
      <c r="G4" s="6"/>
      <c r="H4" s="6"/>
      <c r="I4" s="6"/>
      <c r="J4" s="6"/>
      <c r="K4" s="6"/>
      <c r="L4" s="6"/>
      <c r="M4" s="22" t="s">
        <v>35</v>
      </c>
      <c r="N4" s="3"/>
      <c r="P4" s="23"/>
    </row>
    <row r="5" spans="1:17" ht="51.95" customHeight="1" x14ac:dyDescent="0.45">
      <c r="A5" s="16" t="s">
        <v>21</v>
      </c>
      <c r="B5" s="6"/>
      <c r="C5" s="6"/>
      <c r="D5" s="17"/>
      <c r="E5" s="18"/>
      <c r="F5" s="6"/>
      <c r="G5" s="6"/>
      <c r="H5" s="6"/>
      <c r="I5" s="26" t="s">
        <v>37</v>
      </c>
      <c r="J5" s="6"/>
      <c r="K5" s="20" t="s">
        <v>39</v>
      </c>
      <c r="L5" s="6"/>
      <c r="M5" s="6"/>
      <c r="N5" s="3"/>
      <c r="P5" s="23"/>
    </row>
    <row r="6" spans="1:17" ht="51.95" customHeight="1" x14ac:dyDescent="0.45">
      <c r="A6" s="27"/>
      <c r="B6" s="6"/>
      <c r="C6" s="6"/>
      <c r="D6" s="17"/>
      <c r="E6" s="18"/>
      <c r="F6" s="6"/>
      <c r="G6" s="6"/>
      <c r="H6" s="6"/>
      <c r="I6" s="26" t="s">
        <v>38</v>
      </c>
      <c r="J6" s="6"/>
      <c r="K6" s="6"/>
      <c r="L6" s="6"/>
      <c r="M6" s="6"/>
      <c r="N6" s="3"/>
      <c r="O6" s="3"/>
      <c r="P6" s="23"/>
    </row>
    <row r="7" spans="1:17" ht="51.95" customHeight="1" x14ac:dyDescent="0.45">
      <c r="A7" s="16" t="s">
        <v>22</v>
      </c>
      <c r="B7" s="6"/>
      <c r="C7" s="6"/>
      <c r="D7" s="17"/>
      <c r="E7" s="18"/>
      <c r="F7" s="6"/>
      <c r="G7" s="6"/>
      <c r="H7" s="6"/>
      <c r="I7" s="6"/>
      <c r="J7" s="6"/>
      <c r="K7" s="20" t="s">
        <v>33</v>
      </c>
      <c r="L7" s="21" t="s">
        <v>42</v>
      </c>
      <c r="M7" s="22" t="s">
        <v>43</v>
      </c>
      <c r="N7" s="3"/>
      <c r="O7" s="3"/>
      <c r="P7" s="23"/>
    </row>
    <row r="8" spans="1:17" ht="51.95" customHeight="1" x14ac:dyDescent="0.45">
      <c r="A8" s="24"/>
      <c r="B8" s="6"/>
      <c r="C8" s="6"/>
      <c r="D8" s="17"/>
      <c r="E8" s="18"/>
      <c r="F8" s="6"/>
      <c r="G8" s="6"/>
      <c r="H8" s="6"/>
      <c r="I8" s="6"/>
      <c r="J8" s="6"/>
      <c r="K8" s="20" t="s">
        <v>40</v>
      </c>
      <c r="L8" s="6"/>
      <c r="M8" s="22" t="s">
        <v>44</v>
      </c>
      <c r="N8" s="3"/>
      <c r="O8" s="3"/>
      <c r="P8" s="23"/>
    </row>
    <row r="9" spans="1:17" ht="51.95" customHeight="1" x14ac:dyDescent="0.45">
      <c r="A9" s="27"/>
      <c r="B9" s="6"/>
      <c r="C9" s="6"/>
      <c r="D9" s="17"/>
      <c r="E9" s="18"/>
      <c r="F9" s="6"/>
      <c r="G9" s="6"/>
      <c r="H9" s="6"/>
      <c r="I9" s="6"/>
      <c r="J9" s="6"/>
      <c r="K9" s="20" t="s">
        <v>41</v>
      </c>
      <c r="L9" s="6"/>
      <c r="M9" s="6"/>
      <c r="N9" s="3"/>
      <c r="O9" s="3"/>
      <c r="P9" s="23"/>
    </row>
    <row r="10" spans="1:17" ht="51.95" customHeight="1" x14ac:dyDescent="0.45">
      <c r="A10" s="24" t="s">
        <v>23</v>
      </c>
      <c r="B10" s="6"/>
      <c r="C10" s="6"/>
      <c r="D10" s="17"/>
      <c r="E10" s="28" t="s">
        <v>49</v>
      </c>
      <c r="F10" s="19" t="s">
        <v>32</v>
      </c>
      <c r="G10" s="29" t="s">
        <v>45</v>
      </c>
      <c r="H10" s="6"/>
      <c r="I10" s="6"/>
      <c r="J10" s="6"/>
      <c r="K10" s="6"/>
      <c r="L10" s="6"/>
      <c r="M10" s="6"/>
      <c r="N10" s="3"/>
      <c r="O10" s="3"/>
      <c r="P10" s="30"/>
      <c r="Q10" s="3"/>
    </row>
    <row r="11" spans="1:17" ht="51.95" customHeight="1" x14ac:dyDescent="0.45">
      <c r="A11" s="24"/>
      <c r="B11" s="6"/>
      <c r="C11" s="6"/>
      <c r="D11" s="17"/>
      <c r="E11" s="18"/>
      <c r="F11" s="25"/>
      <c r="G11" s="29" t="s">
        <v>46</v>
      </c>
      <c r="H11" s="6"/>
      <c r="I11" s="6"/>
      <c r="J11" s="6"/>
      <c r="K11" s="6"/>
      <c r="L11" s="6"/>
      <c r="M11" s="6"/>
      <c r="N11" s="3"/>
      <c r="O11" s="3"/>
      <c r="P11" s="3"/>
      <c r="Q11" s="3"/>
    </row>
    <row r="12" spans="1:17" ht="51.95" customHeight="1" x14ac:dyDescent="0.45">
      <c r="A12" s="16" t="s">
        <v>24</v>
      </c>
      <c r="B12" s="28" t="s">
        <v>50</v>
      </c>
      <c r="C12" s="28" t="s">
        <v>55</v>
      </c>
      <c r="D12" s="17"/>
      <c r="E12" s="28" t="s">
        <v>52</v>
      </c>
      <c r="F12" s="19" t="s">
        <v>32</v>
      </c>
      <c r="G12" s="6"/>
      <c r="H12" s="29" t="s">
        <v>47</v>
      </c>
      <c r="I12" s="6"/>
      <c r="J12" s="6"/>
      <c r="K12" s="6"/>
      <c r="L12" s="21" t="s">
        <v>48</v>
      </c>
      <c r="M12" s="6"/>
      <c r="N12" s="3"/>
      <c r="O12" s="3"/>
      <c r="P12" s="3"/>
      <c r="Q12" s="3"/>
    </row>
    <row r="13" spans="1:17" ht="51.95" customHeight="1" x14ac:dyDescent="0.45">
      <c r="A13" s="24"/>
      <c r="B13" s="6"/>
      <c r="C13" s="28" t="s">
        <v>51</v>
      </c>
      <c r="D13" s="17"/>
      <c r="E13" s="28" t="s">
        <v>53</v>
      </c>
      <c r="F13" s="25"/>
      <c r="G13" s="6"/>
      <c r="H13" s="6"/>
      <c r="I13" s="6"/>
      <c r="J13" s="6"/>
      <c r="K13" s="6"/>
      <c r="L13" s="6"/>
      <c r="M13" s="6"/>
      <c r="N13" s="3"/>
      <c r="O13" s="3"/>
      <c r="P13" s="3"/>
      <c r="Q13" s="3"/>
    </row>
    <row r="14" spans="1:17" ht="51.95" customHeight="1" x14ac:dyDescent="0.45">
      <c r="A14" s="24"/>
      <c r="B14" s="6"/>
      <c r="C14" s="31"/>
      <c r="D14" s="17"/>
      <c r="E14" s="28" t="s">
        <v>54</v>
      </c>
      <c r="F14" s="25"/>
      <c r="G14" s="6"/>
      <c r="H14" s="6"/>
      <c r="I14" s="6"/>
      <c r="J14" s="6"/>
      <c r="K14" s="6"/>
      <c r="L14" s="6"/>
      <c r="M14" s="6"/>
      <c r="N14" s="3"/>
      <c r="O14" s="3"/>
      <c r="P14" s="3"/>
      <c r="Q14" s="3"/>
    </row>
    <row r="15" spans="1:17" ht="51.95" customHeight="1" x14ac:dyDescent="0.45">
      <c r="A15" s="24"/>
      <c r="B15" s="6"/>
      <c r="C15" s="31"/>
      <c r="D15" s="17"/>
      <c r="E15" s="28" t="s">
        <v>56</v>
      </c>
      <c r="F15" s="25"/>
      <c r="G15" s="6"/>
      <c r="H15" s="6"/>
      <c r="I15" s="6"/>
      <c r="J15" s="6"/>
      <c r="K15" s="6"/>
      <c r="L15" s="6"/>
      <c r="M15" s="6"/>
      <c r="N15" s="3"/>
      <c r="O15" s="3"/>
      <c r="P15" s="3"/>
      <c r="Q15" s="3"/>
    </row>
    <row r="16" spans="1:17" ht="51.95" customHeight="1" x14ac:dyDescent="0.45">
      <c r="A16" s="27"/>
      <c r="B16" s="6"/>
      <c r="C16" s="31"/>
      <c r="D16" s="17"/>
      <c r="E16" s="28" t="s">
        <v>57</v>
      </c>
      <c r="F16" s="25"/>
      <c r="G16" s="6"/>
      <c r="H16" s="6"/>
      <c r="I16" s="6"/>
      <c r="J16" s="6"/>
      <c r="K16" s="6"/>
      <c r="L16" s="6"/>
      <c r="M16" s="6"/>
      <c r="N16" s="3"/>
      <c r="O16" s="3"/>
      <c r="P16" s="3"/>
      <c r="Q16" s="3"/>
    </row>
    <row r="17" spans="1:20" ht="51.95" customHeight="1" x14ac:dyDescent="0.45">
      <c r="A17" s="24" t="s">
        <v>25</v>
      </c>
      <c r="B17" s="28" t="s">
        <v>59</v>
      </c>
      <c r="C17" s="28" t="s">
        <v>60</v>
      </c>
      <c r="D17" s="17"/>
      <c r="E17" s="28" t="s">
        <v>58</v>
      </c>
      <c r="F17" s="19" t="s">
        <v>32</v>
      </c>
      <c r="G17" s="6"/>
      <c r="H17" s="6"/>
      <c r="I17" s="6"/>
      <c r="J17" s="6"/>
      <c r="K17" s="6"/>
      <c r="L17" s="6"/>
      <c r="M17" s="6"/>
      <c r="N17" s="3"/>
      <c r="O17" s="3"/>
    </row>
    <row r="18" spans="1:20" ht="51.95" customHeight="1" x14ac:dyDescent="0.45">
      <c r="A18" s="24"/>
      <c r="B18" s="28" t="s">
        <v>61</v>
      </c>
      <c r="C18" s="6"/>
      <c r="D18" s="17"/>
      <c r="E18" s="28" t="s">
        <v>67</v>
      </c>
      <c r="F18" s="25"/>
      <c r="G18" s="6"/>
      <c r="H18" s="6"/>
      <c r="I18" s="6"/>
      <c r="J18" s="6"/>
      <c r="K18" s="6"/>
      <c r="L18" s="6"/>
      <c r="M18" s="6"/>
      <c r="N18" s="3"/>
      <c r="O18" s="3"/>
    </row>
    <row r="19" spans="1:20" ht="51.95" customHeight="1" x14ac:dyDescent="0.45">
      <c r="A19" s="16" t="s">
        <v>28</v>
      </c>
      <c r="B19" s="28" t="s">
        <v>59</v>
      </c>
      <c r="C19" s="6"/>
      <c r="D19" s="6"/>
      <c r="E19" s="28" t="s">
        <v>62</v>
      </c>
      <c r="F19" s="19" t="s">
        <v>32</v>
      </c>
      <c r="G19" s="6"/>
      <c r="H19" s="6"/>
      <c r="I19" s="6"/>
      <c r="J19" s="32" t="s">
        <v>66</v>
      </c>
      <c r="K19" s="6"/>
      <c r="L19" s="6"/>
      <c r="M19" s="6"/>
      <c r="N19" s="3"/>
      <c r="O19" s="3"/>
    </row>
    <row r="20" spans="1:20" ht="51.95" customHeight="1" x14ac:dyDescent="0.45">
      <c r="A20" s="24"/>
      <c r="B20" s="6"/>
      <c r="C20" s="6"/>
      <c r="D20" s="6"/>
      <c r="E20" s="28" t="s">
        <v>63</v>
      </c>
      <c r="F20" s="25"/>
      <c r="G20" s="6"/>
      <c r="H20" s="6"/>
      <c r="I20" s="6"/>
      <c r="J20" s="6"/>
      <c r="K20" s="6"/>
      <c r="L20" s="6"/>
      <c r="M20" s="6"/>
      <c r="N20" s="3"/>
      <c r="O20" s="3"/>
    </row>
    <row r="21" spans="1:20" ht="51.95" customHeight="1" x14ac:dyDescent="0.45">
      <c r="A21" s="16" t="s">
        <v>29</v>
      </c>
      <c r="B21" s="6"/>
      <c r="C21" s="28" t="s">
        <v>64</v>
      </c>
      <c r="D21" s="6"/>
      <c r="E21" s="6"/>
      <c r="F21" s="6"/>
      <c r="G21" s="6"/>
      <c r="H21" s="6"/>
      <c r="I21" s="6"/>
      <c r="J21" s="6"/>
      <c r="K21" s="6"/>
      <c r="L21" s="6"/>
      <c r="M21" s="6"/>
      <c r="N21" s="3"/>
      <c r="O21" s="3"/>
    </row>
    <row r="22" spans="1:20" ht="51.95" customHeight="1" x14ac:dyDescent="0.45">
      <c r="A22" s="27"/>
      <c r="B22" s="6"/>
      <c r="C22" s="28" t="s">
        <v>65</v>
      </c>
      <c r="D22" s="6"/>
      <c r="E22" s="6"/>
      <c r="F22" s="19" t="s">
        <v>32</v>
      </c>
      <c r="G22" s="6"/>
      <c r="H22" s="6"/>
      <c r="I22" s="6"/>
      <c r="J22" s="6"/>
      <c r="K22" s="6"/>
      <c r="L22" s="6"/>
      <c r="M22" s="6"/>
      <c r="N22" s="3"/>
      <c r="O22" s="3"/>
    </row>
    <row r="23" spans="1:20" ht="51.95" customHeight="1" x14ac:dyDescent="0.45">
      <c r="A23" s="3" t="s">
        <v>15</v>
      </c>
      <c r="B23" s="6"/>
      <c r="C23" s="6"/>
      <c r="D23" s="6"/>
      <c r="E23" s="6"/>
      <c r="F23" s="19" t="s">
        <v>32</v>
      </c>
      <c r="G23" s="6"/>
      <c r="H23" s="6"/>
      <c r="I23" s="6"/>
      <c r="J23" s="6"/>
      <c r="K23" s="6"/>
      <c r="L23" s="6"/>
      <c r="M23" s="6"/>
    </row>
    <row r="24" spans="1:20" ht="51.95" customHeight="1" x14ac:dyDescent="0.45">
      <c r="A24" s="3"/>
      <c r="B24" s="6"/>
      <c r="C24" s="6"/>
      <c r="D24" s="6"/>
      <c r="E24" s="6"/>
      <c r="F24" s="25"/>
      <c r="G24" s="6"/>
      <c r="H24" s="6"/>
      <c r="I24" s="6"/>
      <c r="J24" s="6"/>
      <c r="K24" s="6"/>
      <c r="L24" s="6"/>
      <c r="M24" s="6"/>
    </row>
    <row r="25" spans="1:20" ht="51.95" customHeight="1" x14ac:dyDescent="0.45">
      <c r="A25" s="3" t="s">
        <v>17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</row>
    <row r="26" spans="1:20" ht="51.95" customHeight="1" x14ac:dyDescent="0.45">
      <c r="A26" s="33"/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</row>
    <row r="27" spans="1:20" ht="51.95" customHeight="1" x14ac:dyDescent="0.45">
      <c r="A27" s="3" t="s">
        <v>18</v>
      </c>
      <c r="B27" s="6"/>
      <c r="C27" s="6"/>
      <c r="D27" s="6"/>
      <c r="E27" s="6"/>
      <c r="F27" s="19" t="s">
        <v>32</v>
      </c>
      <c r="G27" s="6"/>
      <c r="H27" s="6"/>
      <c r="I27" s="6"/>
      <c r="J27" s="6"/>
      <c r="K27" s="6"/>
      <c r="L27" s="6"/>
      <c r="M27" s="6"/>
    </row>
    <row r="28" spans="1:20" ht="51.95" customHeight="1" x14ac:dyDescent="0.45">
      <c r="A28" s="33"/>
      <c r="B28" s="6"/>
      <c r="C28" s="6"/>
      <c r="D28" s="6"/>
      <c r="E28" s="6"/>
      <c r="F28" s="25"/>
      <c r="G28" s="6"/>
      <c r="H28" s="6"/>
      <c r="I28" s="6"/>
      <c r="J28" s="6"/>
      <c r="K28" s="6"/>
      <c r="L28" s="6"/>
      <c r="M28" s="6"/>
    </row>
    <row r="29" spans="1:20" ht="51.95" customHeight="1" x14ac:dyDescent="0.45">
      <c r="A29" s="34" t="s">
        <v>92</v>
      </c>
      <c r="B29" s="6"/>
      <c r="C29" s="6"/>
      <c r="D29" s="6"/>
      <c r="E29" s="6"/>
      <c r="F29" s="19" t="s">
        <v>32</v>
      </c>
      <c r="G29" s="6"/>
      <c r="H29" s="6"/>
      <c r="I29" s="6"/>
      <c r="J29" s="6"/>
      <c r="K29" s="6"/>
      <c r="L29" s="6"/>
      <c r="M29" s="6"/>
    </row>
    <row r="30" spans="1:20" ht="51.95" customHeight="1" x14ac:dyDescent="0.45">
      <c r="A30" s="35"/>
      <c r="B30" s="6"/>
      <c r="C30" s="6"/>
      <c r="D30" s="6"/>
      <c r="E30" s="6"/>
      <c r="F30" s="25"/>
      <c r="G30" s="6"/>
      <c r="H30" s="6"/>
      <c r="I30" s="6"/>
      <c r="J30" s="6"/>
      <c r="K30" s="6"/>
      <c r="L30" s="6"/>
      <c r="M30" s="6"/>
    </row>
    <row r="31" spans="1:20" ht="51.95" customHeight="1" x14ac:dyDescent="0.45">
      <c r="A31" s="34" t="s">
        <v>93</v>
      </c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</row>
    <row r="32" spans="1:20" ht="51.95" customHeight="1" x14ac:dyDescent="0.45">
      <c r="A32" s="35"/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P32" s="34"/>
      <c r="Q32" s="34"/>
      <c r="R32" s="34"/>
      <c r="S32" s="34"/>
      <c r="T32" s="34"/>
    </row>
    <row r="33" spans="1:20" ht="51.95" customHeight="1" x14ac:dyDescent="0.45">
      <c r="A33" s="34" t="s">
        <v>94</v>
      </c>
      <c r="B33" s="6"/>
      <c r="C33" s="6"/>
      <c r="D33" s="6"/>
      <c r="E33" s="6"/>
      <c r="F33" s="19" t="s">
        <v>32</v>
      </c>
      <c r="G33" s="6"/>
      <c r="H33" s="6"/>
      <c r="I33" s="6"/>
      <c r="J33" s="6"/>
      <c r="K33" s="6"/>
      <c r="L33" s="6"/>
      <c r="M33" s="6"/>
      <c r="P33" s="34"/>
      <c r="Q33" s="34"/>
      <c r="R33" s="34"/>
      <c r="S33" s="34"/>
      <c r="T33" s="34"/>
    </row>
    <row r="34" spans="1:20" ht="51.95" customHeight="1" x14ac:dyDescent="0.45">
      <c r="A34" s="35"/>
      <c r="B34" s="6"/>
      <c r="C34" s="6"/>
      <c r="D34" s="6"/>
      <c r="E34" s="6"/>
      <c r="F34" s="25"/>
      <c r="G34" s="6"/>
      <c r="H34" s="6"/>
      <c r="I34" s="6"/>
      <c r="J34" s="6"/>
      <c r="K34" s="6"/>
      <c r="L34" s="6"/>
      <c r="M34" s="6"/>
      <c r="P34" s="34"/>
      <c r="Q34" s="34"/>
      <c r="R34" s="34"/>
      <c r="S34" s="34"/>
      <c r="T34" s="34"/>
    </row>
    <row r="35" spans="1:20" ht="51.95" customHeight="1" x14ac:dyDescent="0.45">
      <c r="A35" s="34" t="s">
        <v>95</v>
      </c>
      <c r="B35" s="6"/>
      <c r="C35" s="6"/>
      <c r="D35" s="6"/>
      <c r="E35" s="6"/>
      <c r="F35" s="19" t="s">
        <v>32</v>
      </c>
      <c r="G35" s="6"/>
      <c r="H35" s="6"/>
      <c r="I35" s="6"/>
      <c r="J35" s="6"/>
      <c r="K35" s="6"/>
      <c r="L35" s="6"/>
      <c r="M35" s="6"/>
      <c r="P35" s="34"/>
      <c r="Q35" s="34"/>
      <c r="R35" s="34"/>
      <c r="S35" s="34"/>
      <c r="T35" s="34"/>
    </row>
    <row r="36" spans="1:20" ht="51.95" customHeight="1" x14ac:dyDescent="0.45">
      <c r="A36" s="35"/>
      <c r="B36" s="6"/>
      <c r="C36" s="6"/>
      <c r="D36" s="6"/>
      <c r="E36" s="6"/>
      <c r="F36" s="25"/>
      <c r="G36" s="6"/>
      <c r="H36" s="6"/>
      <c r="I36" s="6"/>
      <c r="J36" s="6"/>
      <c r="K36" s="6"/>
      <c r="L36" s="6"/>
      <c r="M36" s="6"/>
      <c r="P36" s="34"/>
      <c r="Q36" s="34"/>
      <c r="R36" s="34"/>
      <c r="S36" s="34"/>
      <c r="T36" s="34"/>
    </row>
    <row r="37" spans="1:20" ht="51.95" customHeight="1" x14ac:dyDescent="0.45">
      <c r="A37" s="34" t="s">
        <v>96</v>
      </c>
      <c r="B37" s="6"/>
      <c r="C37" s="6"/>
      <c r="D37" s="6"/>
      <c r="E37" s="6"/>
      <c r="F37" s="19" t="s">
        <v>32</v>
      </c>
      <c r="G37" s="6"/>
      <c r="H37" s="6"/>
      <c r="I37" s="6"/>
      <c r="J37" s="6"/>
      <c r="K37" s="6"/>
      <c r="L37" s="6"/>
      <c r="M37" s="6"/>
      <c r="P37" s="34"/>
      <c r="Q37" s="34"/>
      <c r="R37" s="34"/>
      <c r="S37" s="34"/>
      <c r="T37" s="34"/>
    </row>
    <row r="38" spans="1:20" ht="51.95" customHeight="1" x14ac:dyDescent="0.45">
      <c r="A38" s="35"/>
      <c r="B38" s="6"/>
      <c r="C38" s="6"/>
      <c r="D38" s="6"/>
      <c r="E38" s="6"/>
      <c r="F38" s="25"/>
      <c r="G38" s="6"/>
      <c r="H38" s="6"/>
      <c r="I38" s="6"/>
      <c r="J38" s="6"/>
      <c r="K38" s="6"/>
      <c r="L38" s="6"/>
      <c r="M38" s="6"/>
    </row>
    <row r="39" spans="1:20" ht="51.95" customHeight="1" x14ac:dyDescent="0.45">
      <c r="A39" s="34" t="s">
        <v>19</v>
      </c>
      <c r="B39" s="6"/>
      <c r="C39" s="6"/>
      <c r="D39" s="6"/>
      <c r="E39" s="6"/>
      <c r="F39" s="19" t="s">
        <v>32</v>
      </c>
      <c r="G39" s="6"/>
      <c r="H39" s="6"/>
      <c r="I39" s="6"/>
      <c r="J39" s="6"/>
      <c r="K39" s="6"/>
      <c r="L39" s="6"/>
      <c r="M39" s="6"/>
    </row>
    <row r="40" spans="1:20" ht="51.95" customHeight="1" x14ac:dyDescent="0.45">
      <c r="A40" s="35"/>
      <c r="B40" s="6"/>
      <c r="C40" s="6"/>
      <c r="D40" s="6"/>
      <c r="E40" s="6"/>
      <c r="F40" s="25"/>
      <c r="G40" s="6"/>
      <c r="H40" s="6"/>
      <c r="I40" s="6"/>
      <c r="J40" s="6"/>
      <c r="K40" s="6"/>
      <c r="L40" s="6"/>
      <c r="M40" s="6"/>
    </row>
    <row r="41" spans="1:20" ht="51.95" customHeight="1" x14ac:dyDescent="0.45">
      <c r="A41" s="34" t="s">
        <v>26</v>
      </c>
      <c r="B41" s="36"/>
      <c r="C41" s="36"/>
      <c r="D41" s="36"/>
      <c r="E41" s="36"/>
      <c r="F41" s="19" t="s">
        <v>32</v>
      </c>
      <c r="G41" s="36"/>
      <c r="H41" s="36"/>
      <c r="I41" s="36"/>
      <c r="J41" s="36"/>
      <c r="K41" s="36"/>
      <c r="L41" s="36"/>
      <c r="M41" s="36"/>
    </row>
    <row r="42" spans="1:20" ht="51.95" customHeight="1" x14ac:dyDescent="0.45">
      <c r="A42" s="17"/>
      <c r="B42" s="6"/>
      <c r="C42" s="6"/>
      <c r="D42" s="6"/>
      <c r="E42" s="6"/>
      <c r="F42" s="25"/>
      <c r="G42" s="6"/>
      <c r="H42" s="6"/>
      <c r="I42" s="6"/>
      <c r="J42" s="6"/>
      <c r="K42" s="6"/>
      <c r="L42" s="6"/>
      <c r="M42" s="6"/>
    </row>
    <row r="43" spans="1:20" ht="51.95" customHeight="1" x14ac:dyDescent="0.45">
      <c r="A43" s="17" t="s">
        <v>30</v>
      </c>
      <c r="B43" s="6"/>
      <c r="C43" s="6"/>
      <c r="D43" s="6"/>
      <c r="E43" s="6"/>
      <c r="F43" s="19" t="s">
        <v>32</v>
      </c>
      <c r="G43" s="6"/>
      <c r="H43" s="6"/>
      <c r="I43" s="6"/>
      <c r="J43" s="6"/>
      <c r="K43" s="6"/>
      <c r="L43" s="6"/>
      <c r="M43" s="6"/>
    </row>
    <row r="44" spans="1:20" ht="17.45" customHeight="1" x14ac:dyDescent="0.45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</row>
    <row r="50" spans="1:1" x14ac:dyDescent="0.45">
      <c r="A50" s="37"/>
    </row>
  </sheetData>
  <mergeCells count="2">
    <mergeCell ref="B1:E1"/>
    <mergeCell ref="G1:H1"/>
  </mergeCells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686EE"/>
  </sheetPr>
  <dimension ref="A1:K22"/>
  <sheetViews>
    <sheetView zoomScale="70" zoomScaleNormal="70" workbookViewId="0">
      <selection activeCell="F1" sqref="F1:F1048576"/>
    </sheetView>
  </sheetViews>
  <sheetFormatPr baseColWidth="10" defaultColWidth="10.6640625" defaultRowHeight="14.25" x14ac:dyDescent="0.45"/>
  <cols>
    <col min="1" max="1" width="13.33203125" style="2" customWidth="1"/>
    <col min="2" max="16384" width="10.6640625" style="2"/>
  </cols>
  <sheetData>
    <row r="1" spans="1:11" x14ac:dyDescent="0.45">
      <c r="B1" s="82" t="s">
        <v>0</v>
      </c>
      <c r="C1" s="83"/>
      <c r="D1" s="84"/>
      <c r="E1" s="42" t="s">
        <v>1</v>
      </c>
      <c r="F1" s="43" t="s">
        <v>3</v>
      </c>
      <c r="G1" s="44" t="s">
        <v>69</v>
      </c>
      <c r="H1" s="45" t="s">
        <v>4</v>
      </c>
      <c r="I1" s="46" t="s">
        <v>5</v>
      </c>
      <c r="J1" s="85" t="s">
        <v>6</v>
      </c>
      <c r="K1" s="86"/>
    </row>
    <row r="2" spans="1:11" ht="62.65" x14ac:dyDescent="0.45">
      <c r="A2" s="14" t="s">
        <v>104</v>
      </c>
      <c r="B2" s="15" t="s">
        <v>9</v>
      </c>
      <c r="C2" s="15" t="s">
        <v>10</v>
      </c>
      <c r="D2" s="15" t="s">
        <v>11</v>
      </c>
      <c r="E2" s="15" t="s">
        <v>12</v>
      </c>
      <c r="F2" s="15" t="s">
        <v>9</v>
      </c>
      <c r="G2" s="15" t="s">
        <v>9</v>
      </c>
      <c r="H2" s="15" t="s">
        <v>68</v>
      </c>
      <c r="I2" s="15" t="s">
        <v>68</v>
      </c>
      <c r="J2" s="15" t="s">
        <v>8</v>
      </c>
      <c r="K2" s="15" t="s">
        <v>9</v>
      </c>
    </row>
    <row r="3" spans="1:11" ht="51.95" customHeight="1" x14ac:dyDescent="0.45">
      <c r="A3" s="47" t="s">
        <v>88</v>
      </c>
      <c r="B3" s="6"/>
      <c r="C3" s="6"/>
      <c r="D3" s="6"/>
      <c r="E3" s="6"/>
      <c r="F3" s="26" t="s">
        <v>80</v>
      </c>
      <c r="G3" s="6"/>
      <c r="H3" s="6"/>
      <c r="I3" s="6"/>
      <c r="J3" s="6"/>
      <c r="K3" s="6"/>
    </row>
    <row r="4" spans="1:11" ht="51.95" customHeight="1" x14ac:dyDescent="0.45">
      <c r="A4" s="16" t="s">
        <v>89</v>
      </c>
      <c r="B4" s="6"/>
      <c r="C4" s="28" t="s">
        <v>71</v>
      </c>
      <c r="D4" s="28" t="s">
        <v>72</v>
      </c>
      <c r="E4" s="19" t="s">
        <v>32</v>
      </c>
      <c r="F4" s="6"/>
      <c r="G4" s="6"/>
      <c r="H4" s="32" t="s">
        <v>81</v>
      </c>
      <c r="I4" s="6"/>
      <c r="J4" s="21" t="s">
        <v>83</v>
      </c>
      <c r="K4" s="21" t="s">
        <v>84</v>
      </c>
    </row>
    <row r="5" spans="1:11" ht="51.95" customHeight="1" x14ac:dyDescent="0.45">
      <c r="A5" s="24"/>
      <c r="B5" s="6"/>
      <c r="C5" s="6"/>
      <c r="D5" s="28" t="s">
        <v>73</v>
      </c>
      <c r="E5" s="6"/>
      <c r="F5" s="6"/>
      <c r="G5" s="6"/>
      <c r="H5" s="6"/>
      <c r="I5" s="6"/>
      <c r="J5" s="6"/>
      <c r="K5" s="6"/>
    </row>
    <row r="6" spans="1:11" ht="51.95" customHeight="1" x14ac:dyDescent="0.45">
      <c r="A6" s="27"/>
      <c r="B6" s="6"/>
      <c r="C6" s="6"/>
      <c r="D6" s="28" t="s">
        <v>74</v>
      </c>
      <c r="E6" s="6"/>
      <c r="F6" s="6"/>
      <c r="G6" s="6"/>
      <c r="H6" s="6"/>
      <c r="I6" s="6"/>
      <c r="J6" s="6"/>
      <c r="K6" s="6"/>
    </row>
    <row r="7" spans="1:11" ht="51.95" customHeight="1" x14ac:dyDescent="0.45">
      <c r="A7" s="24" t="s">
        <v>90</v>
      </c>
      <c r="B7" s="28" t="s">
        <v>75</v>
      </c>
      <c r="C7" s="28" t="s">
        <v>76</v>
      </c>
      <c r="D7" s="28" t="s">
        <v>77</v>
      </c>
      <c r="E7" s="19" t="s">
        <v>32</v>
      </c>
      <c r="F7" s="6"/>
      <c r="G7" s="48" t="s">
        <v>70</v>
      </c>
      <c r="H7" s="6"/>
      <c r="I7" s="20" t="s">
        <v>82</v>
      </c>
      <c r="J7" s="6"/>
      <c r="K7" s="21" t="s">
        <v>85</v>
      </c>
    </row>
    <row r="8" spans="1:11" ht="51.95" customHeight="1" x14ac:dyDescent="0.45">
      <c r="A8" s="49"/>
      <c r="B8" s="6"/>
      <c r="C8" s="6"/>
      <c r="D8" s="28" t="s">
        <v>78</v>
      </c>
      <c r="E8" s="6"/>
      <c r="F8" s="6"/>
      <c r="G8" s="6"/>
      <c r="H8" s="6"/>
      <c r="I8" s="6"/>
      <c r="J8" s="6"/>
      <c r="K8" s="6"/>
    </row>
    <row r="9" spans="1:11" ht="51.95" customHeight="1" x14ac:dyDescent="0.45">
      <c r="A9" s="24"/>
      <c r="B9" s="6"/>
      <c r="C9" s="6"/>
      <c r="D9" s="28" t="s">
        <v>79</v>
      </c>
      <c r="E9" s="6"/>
      <c r="F9" s="6"/>
      <c r="G9" s="6"/>
      <c r="H9" s="6"/>
      <c r="I9" s="6"/>
      <c r="J9" s="6"/>
      <c r="K9" s="6"/>
    </row>
    <row r="10" spans="1:11" ht="51.95" customHeight="1" x14ac:dyDescent="0.45">
      <c r="A10" s="27"/>
      <c r="B10" s="6"/>
      <c r="C10" s="6"/>
      <c r="D10" s="28" t="s">
        <v>53</v>
      </c>
      <c r="E10" s="6"/>
      <c r="F10" s="6"/>
      <c r="G10" s="6"/>
      <c r="H10" s="6"/>
      <c r="I10" s="6"/>
      <c r="J10" s="6"/>
      <c r="K10" s="6"/>
    </row>
    <row r="11" spans="1:11" ht="51.95" customHeight="1" x14ac:dyDescent="0.45">
      <c r="A11" s="34" t="s">
        <v>97</v>
      </c>
      <c r="B11" s="50"/>
      <c r="C11" s="6"/>
      <c r="D11" s="6"/>
      <c r="E11" s="19" t="s">
        <v>32</v>
      </c>
      <c r="F11" s="6"/>
      <c r="G11" s="6"/>
      <c r="H11" s="6"/>
      <c r="I11" s="6"/>
      <c r="J11" s="6"/>
      <c r="K11" s="6"/>
    </row>
    <row r="12" spans="1:11" ht="51.95" customHeight="1" x14ac:dyDescent="0.45">
      <c r="A12" s="35"/>
      <c r="B12" s="50"/>
      <c r="C12" s="6"/>
      <c r="D12" s="6"/>
      <c r="E12" s="25"/>
      <c r="F12" s="6"/>
      <c r="G12" s="6"/>
      <c r="H12" s="6"/>
      <c r="I12" s="6"/>
      <c r="J12" s="6"/>
      <c r="K12" s="6"/>
    </row>
    <row r="13" spans="1:11" ht="51.95" customHeight="1" x14ac:dyDescent="0.45">
      <c r="A13" s="34" t="s">
        <v>98</v>
      </c>
      <c r="B13" s="50"/>
      <c r="C13" s="6"/>
      <c r="D13" s="6"/>
      <c r="E13" s="6"/>
      <c r="F13" s="6"/>
      <c r="G13" s="6"/>
      <c r="H13" s="6"/>
      <c r="I13" s="6"/>
      <c r="J13" s="6"/>
      <c r="K13" s="6"/>
    </row>
    <row r="14" spans="1:11" ht="51.95" customHeight="1" x14ac:dyDescent="0.45">
      <c r="A14" s="35"/>
      <c r="B14" s="50"/>
      <c r="C14" s="6"/>
      <c r="D14" s="6"/>
      <c r="E14" s="6"/>
      <c r="F14" s="6"/>
      <c r="G14" s="6"/>
      <c r="H14" s="6"/>
      <c r="I14" s="6"/>
      <c r="J14" s="6"/>
      <c r="K14" s="6"/>
    </row>
    <row r="15" spans="1:11" ht="51.95" customHeight="1" x14ac:dyDescent="0.45">
      <c r="A15" s="34" t="s">
        <v>99</v>
      </c>
      <c r="B15" s="50"/>
      <c r="C15" s="6"/>
      <c r="D15" s="6"/>
      <c r="E15" s="19" t="s">
        <v>32</v>
      </c>
      <c r="F15" s="6"/>
      <c r="G15" s="6"/>
      <c r="H15" s="6"/>
      <c r="I15" s="6"/>
      <c r="J15" s="6"/>
      <c r="K15" s="6"/>
    </row>
    <row r="16" spans="1:11" ht="51.95" customHeight="1" x14ac:dyDescent="0.45">
      <c r="A16" s="35"/>
      <c r="B16" s="50"/>
      <c r="C16" s="6"/>
      <c r="D16" s="6"/>
      <c r="E16" s="25"/>
      <c r="F16" s="6"/>
      <c r="G16" s="6"/>
      <c r="H16" s="6"/>
      <c r="I16" s="6"/>
      <c r="J16" s="6"/>
      <c r="K16" s="6"/>
    </row>
    <row r="17" spans="1:11" ht="51.95" customHeight="1" x14ac:dyDescent="0.45">
      <c r="A17" s="34" t="s">
        <v>100</v>
      </c>
      <c r="B17" s="50"/>
      <c r="C17" s="6"/>
      <c r="D17" s="6"/>
      <c r="E17" s="19" t="s">
        <v>32</v>
      </c>
      <c r="F17" s="6"/>
      <c r="G17" s="6"/>
      <c r="H17" s="6"/>
      <c r="I17" s="6"/>
      <c r="J17" s="6"/>
      <c r="K17" s="6"/>
    </row>
    <row r="18" spans="1:11" ht="51.95" customHeight="1" x14ac:dyDescent="0.45">
      <c r="A18" s="35"/>
      <c r="B18" s="50"/>
      <c r="C18" s="6"/>
      <c r="D18" s="6"/>
      <c r="E18" s="25"/>
      <c r="F18" s="6"/>
      <c r="G18" s="6"/>
      <c r="H18" s="6"/>
      <c r="I18" s="6"/>
      <c r="J18" s="6"/>
      <c r="K18" s="6"/>
    </row>
    <row r="19" spans="1:11" ht="51.95" customHeight="1" x14ac:dyDescent="0.45">
      <c r="A19" s="34" t="s">
        <v>101</v>
      </c>
      <c r="B19" s="50"/>
      <c r="C19" s="6"/>
      <c r="D19" s="6"/>
      <c r="E19" s="6"/>
      <c r="F19" s="6"/>
      <c r="G19" s="6"/>
      <c r="H19" s="6"/>
      <c r="I19" s="6"/>
      <c r="J19" s="6"/>
      <c r="K19" s="6"/>
    </row>
    <row r="20" spans="1:11" ht="51.95" customHeight="1" x14ac:dyDescent="0.45">
      <c r="A20" s="35"/>
      <c r="B20" s="50"/>
      <c r="C20" s="6"/>
      <c r="D20" s="6"/>
      <c r="E20" s="6"/>
      <c r="F20" s="6"/>
      <c r="G20" s="6"/>
      <c r="H20" s="6"/>
      <c r="I20" s="6"/>
      <c r="J20" s="6"/>
      <c r="K20" s="6"/>
    </row>
    <row r="21" spans="1:11" ht="51.95" customHeight="1" x14ac:dyDescent="0.45">
      <c r="A21" s="51" t="s">
        <v>102</v>
      </c>
      <c r="B21" s="50"/>
      <c r="C21" s="6"/>
      <c r="D21" s="6"/>
      <c r="E21" s="6"/>
      <c r="F21" s="6"/>
      <c r="G21" s="6"/>
      <c r="H21" s="6"/>
      <c r="I21" s="6"/>
      <c r="J21" s="6"/>
      <c r="K21" s="6"/>
    </row>
    <row r="22" spans="1:11" ht="30" customHeight="1" x14ac:dyDescent="0.45">
      <c r="A22" s="3"/>
      <c r="B22" s="3"/>
      <c r="C22" s="3"/>
      <c r="D22" s="3"/>
      <c r="E22" s="3"/>
      <c r="F22" s="3"/>
      <c r="G22" s="3"/>
      <c r="H22" s="3"/>
      <c r="I22" s="3"/>
      <c r="J22" s="3"/>
      <c r="K22" s="3"/>
    </row>
  </sheetData>
  <mergeCells count="2">
    <mergeCell ref="B1:D1"/>
    <mergeCell ref="J1:K1"/>
  </mergeCells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D4"/>
  <sheetViews>
    <sheetView zoomScale="70" zoomScaleNormal="70" workbookViewId="0">
      <selection activeCell="E9" sqref="E9"/>
    </sheetView>
  </sheetViews>
  <sheetFormatPr baseColWidth="10" defaultColWidth="10.6640625" defaultRowHeight="14.25" x14ac:dyDescent="0.45"/>
  <cols>
    <col min="1" max="1" width="15" style="2" bestFit="1" customWidth="1"/>
    <col min="2" max="2" width="14" style="2" bestFit="1" customWidth="1"/>
    <col min="3" max="3" width="16.33203125" style="2" bestFit="1" customWidth="1"/>
    <col min="4" max="16384" width="10.6640625" style="2"/>
  </cols>
  <sheetData>
    <row r="1" spans="1:4" ht="62.65" x14ac:dyDescent="0.45">
      <c r="A1" s="52" t="s">
        <v>104</v>
      </c>
      <c r="B1" s="6" t="s">
        <v>105</v>
      </c>
      <c r="C1" s="6"/>
      <c r="D1" s="6"/>
    </row>
    <row r="2" spans="1:4" x14ac:dyDescent="0.45">
      <c r="A2" s="17" t="s">
        <v>27</v>
      </c>
      <c r="B2" s="6" t="s">
        <v>16</v>
      </c>
      <c r="C2" s="6" t="s">
        <v>106</v>
      </c>
      <c r="D2" s="6"/>
    </row>
    <row r="3" spans="1:4" x14ac:dyDescent="0.45">
      <c r="A3" s="53" t="s">
        <v>103</v>
      </c>
      <c r="B3" s="6" t="s">
        <v>31</v>
      </c>
      <c r="C3" s="6" t="s">
        <v>106</v>
      </c>
      <c r="D3" s="6"/>
    </row>
    <row r="4" spans="1:4" x14ac:dyDescent="0.45">
      <c r="A4" s="17" t="s">
        <v>91</v>
      </c>
      <c r="B4" s="6" t="s">
        <v>31</v>
      </c>
      <c r="C4" s="6" t="s">
        <v>106</v>
      </c>
      <c r="D4" s="6"/>
    </row>
  </sheetData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"/>
  <sheetViews>
    <sheetView zoomScale="70" zoomScaleNormal="70" workbookViewId="0">
      <selection activeCell="D13" sqref="D13"/>
    </sheetView>
  </sheetViews>
  <sheetFormatPr baseColWidth="10" defaultColWidth="11.46484375" defaultRowHeight="14.25" x14ac:dyDescent="0.45"/>
  <cols>
    <col min="1" max="1" width="11.46484375" style="2"/>
    <col min="2" max="2" width="13.1328125" style="2" customWidth="1"/>
    <col min="3" max="4" width="14" style="2" customWidth="1"/>
    <col min="5" max="5" width="11.46484375" style="2"/>
    <col min="6" max="7" width="14.53125" style="2" customWidth="1"/>
    <col min="8" max="9" width="11.46484375" style="2"/>
    <col min="10" max="10" width="13.33203125" style="2" customWidth="1"/>
    <col min="11" max="16384" width="11.46484375" style="2"/>
  </cols>
  <sheetData>
    <row r="1" spans="1:10" x14ac:dyDescent="0.45">
      <c r="A1" s="54" t="s">
        <v>165</v>
      </c>
      <c r="B1" s="55"/>
      <c r="C1" s="55"/>
    </row>
    <row r="2" spans="1:10" x14ac:dyDescent="0.45">
      <c r="A2" s="6"/>
      <c r="B2" s="72" t="s">
        <v>16</v>
      </c>
      <c r="C2" s="72"/>
      <c r="D2" s="72"/>
      <c r="E2" s="73" t="s">
        <v>31</v>
      </c>
      <c r="F2" s="73"/>
      <c r="G2" s="73"/>
      <c r="H2" s="56"/>
      <c r="I2" s="57" t="s">
        <v>107</v>
      </c>
      <c r="J2" s="56"/>
    </row>
    <row r="3" spans="1:10" x14ac:dyDescent="0.45">
      <c r="A3" s="6"/>
      <c r="B3" s="4" t="s">
        <v>108</v>
      </c>
      <c r="C3" s="4" t="s">
        <v>166</v>
      </c>
      <c r="D3" s="4" t="s">
        <v>87</v>
      </c>
      <c r="E3" s="4" t="s">
        <v>108</v>
      </c>
      <c r="F3" s="4" t="s">
        <v>166</v>
      </c>
      <c r="G3" s="4" t="s">
        <v>87</v>
      </c>
      <c r="H3" s="4" t="s">
        <v>108</v>
      </c>
      <c r="I3" s="4" t="s">
        <v>166</v>
      </c>
      <c r="J3" s="4" t="s">
        <v>87</v>
      </c>
    </row>
    <row r="4" spans="1:10" x14ac:dyDescent="0.45">
      <c r="A4" s="58" t="s">
        <v>1</v>
      </c>
      <c r="B4" s="6">
        <v>19</v>
      </c>
      <c r="C4" s="6">
        <v>15</v>
      </c>
      <c r="D4" s="59">
        <f>C4*100/B4</f>
        <v>78.94736842105263</v>
      </c>
      <c r="E4" s="6">
        <v>9</v>
      </c>
      <c r="F4" s="6">
        <v>5</v>
      </c>
      <c r="G4" s="59">
        <f t="shared" ref="G4" si="0">F4*100/E4</f>
        <v>55.555555555555557</v>
      </c>
      <c r="H4" s="6">
        <v>3</v>
      </c>
      <c r="I4" s="6">
        <v>0</v>
      </c>
      <c r="J4" s="6">
        <f t="shared" ref="J4" si="1">I4*100/H4</f>
        <v>0</v>
      </c>
    </row>
    <row r="6" spans="1:10" s="37" customFormat="1" x14ac:dyDescent="0.45">
      <c r="A6" s="2"/>
      <c r="B6" s="2"/>
      <c r="C6" s="2"/>
      <c r="D6" s="2"/>
      <c r="E6" s="2"/>
      <c r="F6" s="2"/>
      <c r="G6" s="2"/>
      <c r="H6" s="2"/>
    </row>
    <row r="7" spans="1:10" s="37" customFormat="1" x14ac:dyDescent="0.45">
      <c r="A7" s="2"/>
      <c r="B7" s="2"/>
      <c r="C7" s="2"/>
      <c r="D7" s="2"/>
      <c r="E7" s="2"/>
      <c r="F7" s="2"/>
      <c r="G7" s="2"/>
      <c r="H7" s="2"/>
    </row>
  </sheetData>
  <mergeCells count="2">
    <mergeCell ref="B2:D2"/>
    <mergeCell ref="E2:G2"/>
  </mergeCells>
  <pageMargins left="0.7" right="0.7" top="0.78740157499999996" bottom="0.78740157499999996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7"/>
  <sheetViews>
    <sheetView topLeftCell="A7" zoomScale="70" zoomScaleNormal="70" workbookViewId="0">
      <selection activeCell="J12" sqref="J12"/>
    </sheetView>
  </sheetViews>
  <sheetFormatPr baseColWidth="10" defaultColWidth="10.6640625" defaultRowHeight="14.25" x14ac:dyDescent="0.45"/>
  <cols>
    <col min="1" max="1" width="12.86328125" style="2" customWidth="1"/>
    <col min="2" max="2" width="10.6640625" style="2"/>
    <col min="3" max="4" width="15.33203125" style="2" customWidth="1"/>
    <col min="5" max="5" width="19.46484375" style="2" customWidth="1"/>
    <col min="6" max="16384" width="10.6640625" style="2"/>
  </cols>
  <sheetData>
    <row r="1" spans="1:11" x14ac:dyDescent="0.45">
      <c r="A1" s="60" t="s">
        <v>109</v>
      </c>
      <c r="B1" s="60"/>
      <c r="C1" s="60"/>
      <c r="D1" s="60"/>
      <c r="E1" s="60"/>
      <c r="F1" s="61"/>
    </row>
    <row r="2" spans="1:11" x14ac:dyDescent="0.45">
      <c r="E2" s="62"/>
    </row>
    <row r="3" spans="1:11" ht="231.75" x14ac:dyDescent="0.45">
      <c r="A3" s="52" t="s">
        <v>104</v>
      </c>
      <c r="B3" s="52" t="s">
        <v>110</v>
      </c>
      <c r="C3" s="52" t="s">
        <v>105</v>
      </c>
      <c r="D3" s="52" t="s">
        <v>111</v>
      </c>
      <c r="E3" s="52" t="s">
        <v>118</v>
      </c>
      <c r="F3" s="63" t="s">
        <v>120</v>
      </c>
    </row>
    <row r="4" spans="1:11" x14ac:dyDescent="0.45">
      <c r="A4" s="38" t="s">
        <v>121</v>
      </c>
      <c r="B4" s="64" t="s">
        <v>112</v>
      </c>
      <c r="C4" s="38" t="s">
        <v>16</v>
      </c>
      <c r="D4" s="38" t="s">
        <v>86</v>
      </c>
      <c r="E4" s="38" t="s">
        <v>113</v>
      </c>
      <c r="F4" s="38" t="s">
        <v>113</v>
      </c>
    </row>
    <row r="5" spans="1:11" x14ac:dyDescent="0.45">
      <c r="A5" s="65" t="s">
        <v>122</v>
      </c>
      <c r="B5" s="66" t="s">
        <v>112</v>
      </c>
      <c r="C5" s="38" t="s">
        <v>16</v>
      </c>
      <c r="D5" s="38" t="s">
        <v>86</v>
      </c>
      <c r="E5" s="38" t="s">
        <v>114</v>
      </c>
      <c r="F5" s="38" t="s">
        <v>114</v>
      </c>
    </row>
    <row r="6" spans="1:11" x14ac:dyDescent="0.45">
      <c r="A6" s="65" t="s">
        <v>123</v>
      </c>
      <c r="B6" s="66" t="s">
        <v>112</v>
      </c>
      <c r="C6" s="38" t="s">
        <v>16</v>
      </c>
      <c r="D6" s="38" t="s">
        <v>86</v>
      </c>
      <c r="E6" s="38" t="s">
        <v>114</v>
      </c>
      <c r="F6" s="38" t="s">
        <v>114</v>
      </c>
    </row>
    <row r="7" spans="1:11" x14ac:dyDescent="0.45">
      <c r="A7" s="65" t="s">
        <v>124</v>
      </c>
      <c r="B7" s="66" t="s">
        <v>112</v>
      </c>
      <c r="C7" s="38" t="s">
        <v>16</v>
      </c>
      <c r="D7" s="38" t="s">
        <v>86</v>
      </c>
      <c r="E7" s="38" t="s">
        <v>114</v>
      </c>
      <c r="F7" s="38" t="s">
        <v>114</v>
      </c>
    </row>
    <row r="8" spans="1:11" x14ac:dyDescent="0.45">
      <c r="A8" s="38" t="s">
        <v>125</v>
      </c>
      <c r="B8" s="38" t="s">
        <v>115</v>
      </c>
      <c r="C8" s="38" t="s">
        <v>16</v>
      </c>
      <c r="D8" s="38" t="s">
        <v>86</v>
      </c>
      <c r="E8" s="38" t="s">
        <v>114</v>
      </c>
      <c r="F8" s="38" t="s">
        <v>117</v>
      </c>
    </row>
    <row r="9" spans="1:11" x14ac:dyDescent="0.45">
      <c r="A9" s="38" t="s">
        <v>126</v>
      </c>
      <c r="B9" s="38" t="s">
        <v>115</v>
      </c>
      <c r="C9" s="38" t="s">
        <v>16</v>
      </c>
      <c r="D9" s="38" t="s">
        <v>86</v>
      </c>
      <c r="E9" s="38" t="s">
        <v>114</v>
      </c>
      <c r="F9" s="38" t="s">
        <v>117</v>
      </c>
    </row>
    <row r="10" spans="1:11" x14ac:dyDescent="0.45">
      <c r="A10" s="38" t="s">
        <v>127</v>
      </c>
      <c r="B10" s="38" t="s">
        <v>115</v>
      </c>
      <c r="C10" s="38" t="s">
        <v>16</v>
      </c>
      <c r="D10" s="38" t="s">
        <v>86</v>
      </c>
      <c r="E10" s="38" t="s">
        <v>114</v>
      </c>
      <c r="F10" s="38" t="s">
        <v>114</v>
      </c>
      <c r="G10" s="34"/>
      <c r="H10" s="34"/>
      <c r="I10" s="34"/>
    </row>
    <row r="11" spans="1:11" x14ac:dyDescent="0.45">
      <c r="A11" s="38" t="s">
        <v>128</v>
      </c>
      <c r="B11" s="38" t="s">
        <v>115</v>
      </c>
      <c r="C11" s="38" t="s">
        <v>16</v>
      </c>
      <c r="D11" s="38" t="s">
        <v>86</v>
      </c>
      <c r="E11" s="38" t="s">
        <v>114</v>
      </c>
      <c r="F11" s="38" t="s">
        <v>117</v>
      </c>
      <c r="G11" s="40"/>
      <c r="H11" s="40"/>
      <c r="I11" s="34"/>
    </row>
    <row r="12" spans="1:11" x14ac:dyDescent="0.45">
      <c r="A12" s="38" t="s">
        <v>129</v>
      </c>
      <c r="B12" s="38" t="s">
        <v>115</v>
      </c>
      <c r="C12" s="38" t="s">
        <v>16</v>
      </c>
      <c r="D12" s="38" t="s">
        <v>86</v>
      </c>
      <c r="E12" s="38" t="s">
        <v>114</v>
      </c>
      <c r="F12" s="38" t="s">
        <v>114</v>
      </c>
      <c r="G12" s="40"/>
      <c r="H12" s="40"/>
      <c r="I12" s="34"/>
    </row>
    <row r="13" spans="1:11" x14ac:dyDescent="0.45">
      <c r="A13" s="38" t="s">
        <v>130</v>
      </c>
      <c r="B13" s="38" t="s">
        <v>115</v>
      </c>
      <c r="C13" s="38" t="s">
        <v>16</v>
      </c>
      <c r="D13" s="38" t="s">
        <v>86</v>
      </c>
      <c r="E13" s="38" t="s">
        <v>114</v>
      </c>
      <c r="F13" s="38" t="s">
        <v>117</v>
      </c>
      <c r="G13" s="67"/>
      <c r="H13" s="67"/>
      <c r="I13" s="34"/>
    </row>
    <row r="14" spans="1:11" x14ac:dyDescent="0.45">
      <c r="A14" s="38" t="s">
        <v>131</v>
      </c>
      <c r="B14" s="38" t="s">
        <v>115</v>
      </c>
      <c r="C14" s="38" t="s">
        <v>16</v>
      </c>
      <c r="D14" s="38" t="s">
        <v>86</v>
      </c>
      <c r="E14" s="38" t="s">
        <v>114</v>
      </c>
      <c r="F14" s="38" t="s">
        <v>117</v>
      </c>
      <c r="G14" s="67"/>
      <c r="H14" s="67"/>
      <c r="I14" s="34"/>
    </row>
    <row r="15" spans="1:11" x14ac:dyDescent="0.45">
      <c r="A15" s="38" t="s">
        <v>132</v>
      </c>
      <c r="B15" s="38" t="s">
        <v>115</v>
      </c>
      <c r="C15" s="38" t="s">
        <v>16</v>
      </c>
      <c r="D15" s="38" t="s">
        <v>86</v>
      </c>
      <c r="E15" s="38" t="s">
        <v>114</v>
      </c>
      <c r="F15" s="38" t="s">
        <v>117</v>
      </c>
      <c r="G15" s="68"/>
      <c r="H15" s="68"/>
      <c r="I15" s="34"/>
    </row>
    <row r="16" spans="1:11" x14ac:dyDescent="0.45">
      <c r="A16" s="38" t="s">
        <v>133</v>
      </c>
      <c r="B16" s="38" t="s">
        <v>115</v>
      </c>
      <c r="C16" s="38" t="s">
        <v>16</v>
      </c>
      <c r="D16" s="38" t="s">
        <v>86</v>
      </c>
      <c r="E16" s="38" t="s">
        <v>114</v>
      </c>
      <c r="F16" s="38" t="s">
        <v>114</v>
      </c>
      <c r="G16" s="68"/>
      <c r="H16" s="68"/>
      <c r="I16" s="34"/>
      <c r="J16" s="3"/>
      <c r="K16" s="3"/>
    </row>
    <row r="17" spans="1:11" x14ac:dyDescent="0.45">
      <c r="A17" s="38" t="s">
        <v>134</v>
      </c>
      <c r="B17" s="38" t="s">
        <v>115</v>
      </c>
      <c r="C17" s="38" t="s">
        <v>16</v>
      </c>
      <c r="D17" s="38" t="s">
        <v>86</v>
      </c>
      <c r="E17" s="38" t="s">
        <v>114</v>
      </c>
      <c r="F17" s="38" t="s">
        <v>114</v>
      </c>
      <c r="G17" s="40"/>
      <c r="H17" s="40"/>
      <c r="I17" s="34"/>
      <c r="J17" s="3"/>
      <c r="K17" s="3"/>
    </row>
    <row r="18" spans="1:11" x14ac:dyDescent="0.45">
      <c r="A18" s="38" t="s">
        <v>135</v>
      </c>
      <c r="B18" s="38" t="s">
        <v>115</v>
      </c>
      <c r="C18" s="38" t="s">
        <v>16</v>
      </c>
      <c r="D18" s="38" t="s">
        <v>86</v>
      </c>
      <c r="E18" s="38" t="s">
        <v>114</v>
      </c>
      <c r="F18" s="38" t="s">
        <v>114</v>
      </c>
      <c r="G18" s="34"/>
      <c r="H18" s="41"/>
      <c r="I18" s="1"/>
      <c r="J18" s="1"/>
      <c r="K18" s="3"/>
    </row>
    <row r="19" spans="1:11" x14ac:dyDescent="0.45">
      <c r="A19" s="38" t="s">
        <v>136</v>
      </c>
      <c r="B19" s="38" t="s">
        <v>115</v>
      </c>
      <c r="C19" s="38" t="s">
        <v>16</v>
      </c>
      <c r="D19" s="38" t="s">
        <v>86</v>
      </c>
      <c r="E19" s="38" t="s">
        <v>114</v>
      </c>
      <c r="F19" s="38" t="s">
        <v>114</v>
      </c>
      <c r="G19" s="3"/>
      <c r="H19" s="41"/>
      <c r="I19" s="1"/>
      <c r="J19" s="1"/>
      <c r="K19" s="3"/>
    </row>
    <row r="20" spans="1:11" x14ac:dyDescent="0.45">
      <c r="A20" s="38" t="s">
        <v>137</v>
      </c>
      <c r="B20" s="38" t="s">
        <v>115</v>
      </c>
      <c r="C20" s="38" t="s">
        <v>16</v>
      </c>
      <c r="D20" s="38" t="s">
        <v>86</v>
      </c>
      <c r="E20" s="38" t="s">
        <v>114</v>
      </c>
      <c r="F20" s="38" t="s">
        <v>114</v>
      </c>
      <c r="G20" s="3"/>
      <c r="H20" s="41"/>
      <c r="I20" s="1"/>
      <c r="J20" s="1"/>
      <c r="K20" s="3"/>
    </row>
    <row r="21" spans="1:11" x14ac:dyDescent="0.45">
      <c r="A21" s="38" t="s">
        <v>138</v>
      </c>
      <c r="B21" s="38" t="s">
        <v>115</v>
      </c>
      <c r="C21" s="38" t="s">
        <v>16</v>
      </c>
      <c r="D21" s="38" t="s">
        <v>86</v>
      </c>
      <c r="E21" s="38" t="s">
        <v>114</v>
      </c>
      <c r="F21" s="38" t="s">
        <v>114</v>
      </c>
      <c r="G21" s="3"/>
      <c r="H21" s="3"/>
      <c r="I21" s="3"/>
      <c r="J21" s="3"/>
      <c r="K21" s="3"/>
    </row>
    <row r="22" spans="1:11" x14ac:dyDescent="0.45">
      <c r="A22" s="38" t="s">
        <v>139</v>
      </c>
      <c r="B22" s="38" t="s">
        <v>115</v>
      </c>
      <c r="C22" s="38" t="s">
        <v>16</v>
      </c>
      <c r="D22" s="38" t="s">
        <v>86</v>
      </c>
      <c r="E22" s="38" t="s">
        <v>114</v>
      </c>
      <c r="F22" s="38" t="s">
        <v>114</v>
      </c>
    </row>
    <row r="23" spans="1:11" x14ac:dyDescent="0.45">
      <c r="A23" s="38" t="s">
        <v>140</v>
      </c>
      <c r="B23" s="38" t="s">
        <v>115</v>
      </c>
      <c r="C23" s="38" t="s">
        <v>16</v>
      </c>
      <c r="D23" s="38" t="s">
        <v>86</v>
      </c>
      <c r="E23" s="38" t="s">
        <v>114</v>
      </c>
      <c r="F23" s="38" t="s">
        <v>117</v>
      </c>
    </row>
    <row r="24" spans="1:11" x14ac:dyDescent="0.45">
      <c r="A24" s="38" t="s">
        <v>141</v>
      </c>
      <c r="B24" s="38" t="s">
        <v>115</v>
      </c>
      <c r="C24" s="38" t="s">
        <v>16</v>
      </c>
      <c r="D24" s="38" t="s">
        <v>86</v>
      </c>
      <c r="E24" s="38" t="s">
        <v>114</v>
      </c>
      <c r="F24" s="38" t="s">
        <v>114</v>
      </c>
    </row>
    <row r="25" spans="1:11" x14ac:dyDescent="0.45">
      <c r="A25" s="38" t="s">
        <v>142</v>
      </c>
      <c r="B25" s="38" t="s">
        <v>115</v>
      </c>
      <c r="C25" s="38" t="s">
        <v>16</v>
      </c>
      <c r="D25" s="38" t="s">
        <v>86</v>
      </c>
      <c r="E25" s="38" t="s">
        <v>114</v>
      </c>
      <c r="F25" s="38" t="s">
        <v>114</v>
      </c>
    </row>
    <row r="26" spans="1:11" x14ac:dyDescent="0.45">
      <c r="A26" s="38" t="s">
        <v>143</v>
      </c>
      <c r="B26" s="38" t="s">
        <v>115</v>
      </c>
      <c r="C26" s="38" t="s">
        <v>16</v>
      </c>
      <c r="D26" s="38" t="s">
        <v>86</v>
      </c>
      <c r="E26" s="38" t="s">
        <v>114</v>
      </c>
      <c r="F26" s="38" t="s">
        <v>114</v>
      </c>
    </row>
    <row r="27" spans="1:11" x14ac:dyDescent="0.45">
      <c r="A27" s="38" t="s">
        <v>144</v>
      </c>
      <c r="B27" s="65" t="s">
        <v>112</v>
      </c>
      <c r="C27" s="38" t="s">
        <v>16</v>
      </c>
      <c r="D27" s="38" t="s">
        <v>86</v>
      </c>
      <c r="E27" s="38" t="s">
        <v>114</v>
      </c>
      <c r="F27" s="38" t="s">
        <v>119</v>
      </c>
      <c r="G27" s="34"/>
      <c r="H27" s="69"/>
    </row>
    <row r="28" spans="1:11" x14ac:dyDescent="0.45">
      <c r="A28" s="38" t="s">
        <v>145</v>
      </c>
      <c r="B28" s="38" t="s">
        <v>115</v>
      </c>
      <c r="C28" s="38" t="s">
        <v>16</v>
      </c>
      <c r="D28" s="38" t="s">
        <v>116</v>
      </c>
      <c r="E28" s="38" t="s">
        <v>114</v>
      </c>
      <c r="F28" s="38" t="s">
        <v>114</v>
      </c>
      <c r="G28" s="34"/>
      <c r="H28" s="69"/>
    </row>
    <row r="29" spans="1:11" x14ac:dyDescent="0.45">
      <c r="A29" s="38" t="s">
        <v>147</v>
      </c>
      <c r="B29" s="38" t="s">
        <v>115</v>
      </c>
      <c r="C29" s="70" t="s">
        <v>16</v>
      </c>
      <c r="D29" s="70" t="s">
        <v>86</v>
      </c>
      <c r="E29" s="38" t="s">
        <v>114</v>
      </c>
      <c r="F29" s="38" t="s">
        <v>117</v>
      </c>
      <c r="G29" s="34"/>
      <c r="H29" s="69"/>
    </row>
    <row r="30" spans="1:11" x14ac:dyDescent="0.45">
      <c r="A30" s="38" t="s">
        <v>146</v>
      </c>
      <c r="B30" s="38" t="s">
        <v>115</v>
      </c>
      <c r="C30" s="70" t="s">
        <v>31</v>
      </c>
      <c r="D30" s="70" t="s">
        <v>86</v>
      </c>
      <c r="E30" s="38" t="s">
        <v>114</v>
      </c>
      <c r="F30" s="38" t="s">
        <v>117</v>
      </c>
      <c r="G30" s="34"/>
      <c r="H30" s="34"/>
    </row>
    <row r="31" spans="1:11" x14ac:dyDescent="0.45">
      <c r="A31" s="65" t="s">
        <v>148</v>
      </c>
      <c r="B31" s="66" t="s">
        <v>112</v>
      </c>
      <c r="C31" s="70" t="s">
        <v>31</v>
      </c>
      <c r="D31" s="70" t="s">
        <v>86</v>
      </c>
      <c r="E31" s="38" t="s">
        <v>114</v>
      </c>
      <c r="F31" s="38" t="s">
        <v>117</v>
      </c>
      <c r="G31" s="34"/>
      <c r="H31" s="34"/>
    </row>
    <row r="32" spans="1:11" x14ac:dyDescent="0.45">
      <c r="A32" s="38" t="s">
        <v>149</v>
      </c>
      <c r="B32" s="38" t="s">
        <v>115</v>
      </c>
      <c r="C32" s="70" t="s">
        <v>31</v>
      </c>
      <c r="D32" s="70" t="s">
        <v>86</v>
      </c>
      <c r="E32" s="38" t="s">
        <v>114</v>
      </c>
      <c r="F32" s="38" t="s">
        <v>114</v>
      </c>
      <c r="G32" s="34"/>
      <c r="H32" s="34"/>
    </row>
    <row r="33" spans="1:8" x14ac:dyDescent="0.45">
      <c r="A33" s="38" t="s">
        <v>150</v>
      </c>
      <c r="B33" s="38" t="s">
        <v>115</v>
      </c>
      <c r="C33" s="70" t="s">
        <v>31</v>
      </c>
      <c r="D33" s="70" t="s">
        <v>86</v>
      </c>
      <c r="E33" s="38" t="s">
        <v>114</v>
      </c>
      <c r="F33" s="38" t="s">
        <v>114</v>
      </c>
      <c r="G33" s="34"/>
      <c r="H33" s="34"/>
    </row>
    <row r="34" spans="1:8" x14ac:dyDescent="0.45">
      <c r="A34" s="38" t="s">
        <v>151</v>
      </c>
      <c r="B34" s="38" t="s">
        <v>115</v>
      </c>
      <c r="C34" s="70" t="s">
        <v>31</v>
      </c>
      <c r="D34" s="70" t="s">
        <v>86</v>
      </c>
      <c r="E34" s="38" t="s">
        <v>114</v>
      </c>
      <c r="F34" s="38" t="s">
        <v>117</v>
      </c>
      <c r="G34" s="34"/>
      <c r="H34" s="40"/>
    </row>
    <row r="35" spans="1:8" x14ac:dyDescent="0.45">
      <c r="A35" s="38" t="s">
        <v>152</v>
      </c>
      <c r="B35" s="38" t="s">
        <v>115</v>
      </c>
      <c r="C35" s="70" t="s">
        <v>31</v>
      </c>
      <c r="D35" s="70" t="s">
        <v>86</v>
      </c>
      <c r="E35" s="38" t="s">
        <v>114</v>
      </c>
      <c r="F35" s="38" t="s">
        <v>117</v>
      </c>
      <c r="G35" s="34"/>
      <c r="H35" s="40"/>
    </row>
    <row r="36" spans="1:8" x14ac:dyDescent="0.45">
      <c r="A36" s="38" t="s">
        <v>153</v>
      </c>
      <c r="B36" s="38" t="s">
        <v>115</v>
      </c>
      <c r="C36" s="70" t="s">
        <v>31</v>
      </c>
      <c r="D36" s="70" t="s">
        <v>86</v>
      </c>
      <c r="E36" s="38" t="s">
        <v>114</v>
      </c>
      <c r="F36" s="38" t="s">
        <v>119</v>
      </c>
      <c r="G36" s="34"/>
      <c r="H36" s="40"/>
    </row>
    <row r="37" spans="1:8" x14ac:dyDescent="0.45">
      <c r="A37" s="38" t="s">
        <v>154</v>
      </c>
      <c r="B37" s="38" t="s">
        <v>115</v>
      </c>
      <c r="C37" s="70" t="s">
        <v>31</v>
      </c>
      <c r="D37" s="70" t="s">
        <v>86</v>
      </c>
      <c r="E37" s="38" t="s">
        <v>114</v>
      </c>
      <c r="F37" s="38" t="s">
        <v>113</v>
      </c>
      <c r="G37" s="34"/>
      <c r="H37" s="40"/>
    </row>
    <row r="38" spans="1:8" x14ac:dyDescent="0.45">
      <c r="A38" s="38" t="s">
        <v>155</v>
      </c>
      <c r="B38" s="38" t="s">
        <v>115</v>
      </c>
      <c r="C38" s="70" t="s">
        <v>31</v>
      </c>
      <c r="D38" s="70" t="s">
        <v>86</v>
      </c>
      <c r="E38" s="38" t="s">
        <v>114</v>
      </c>
      <c r="F38" s="38" t="s">
        <v>114</v>
      </c>
      <c r="G38" s="34"/>
      <c r="H38" s="40"/>
    </row>
    <row r="39" spans="1:8" x14ac:dyDescent="0.45">
      <c r="A39" s="71" t="s">
        <v>156</v>
      </c>
      <c r="B39" s="38" t="s">
        <v>115</v>
      </c>
      <c r="C39" s="70" t="s">
        <v>31</v>
      </c>
      <c r="D39" s="70" t="s">
        <v>116</v>
      </c>
      <c r="E39" s="38" t="s">
        <v>113</v>
      </c>
      <c r="F39" s="38" t="s">
        <v>113</v>
      </c>
      <c r="G39" s="34"/>
      <c r="H39" s="40"/>
    </row>
    <row r="40" spans="1:8" x14ac:dyDescent="0.45">
      <c r="A40" s="38" t="s">
        <v>157</v>
      </c>
      <c r="B40" s="38" t="s">
        <v>115</v>
      </c>
      <c r="C40" s="70" t="s">
        <v>31</v>
      </c>
      <c r="D40" s="70" t="s">
        <v>116</v>
      </c>
      <c r="E40" s="38" t="s">
        <v>114</v>
      </c>
      <c r="F40" s="38" t="s">
        <v>114</v>
      </c>
      <c r="G40" s="34"/>
      <c r="H40" s="40"/>
    </row>
    <row r="41" spans="1:8" x14ac:dyDescent="0.45">
      <c r="F41" s="40"/>
      <c r="G41" s="34"/>
      <c r="H41" s="40"/>
    </row>
    <row r="42" spans="1:8" x14ac:dyDescent="0.45">
      <c r="A42" s="37"/>
      <c r="B42" s="37"/>
      <c r="F42" s="34"/>
      <c r="G42" s="34"/>
      <c r="H42" s="40"/>
    </row>
    <row r="43" spans="1:8" x14ac:dyDescent="0.45">
      <c r="A43" s="39"/>
      <c r="B43" s="37"/>
      <c r="F43" s="40"/>
      <c r="G43" s="34"/>
      <c r="H43" s="40"/>
    </row>
    <row r="44" spans="1:8" x14ac:dyDescent="0.45">
      <c r="A44" s="37"/>
      <c r="B44" s="37"/>
      <c r="F44" s="34"/>
      <c r="G44" s="34"/>
      <c r="H44" s="40"/>
    </row>
    <row r="45" spans="1:8" x14ac:dyDescent="0.45">
      <c r="A45" s="37"/>
      <c r="B45" s="37"/>
      <c r="F45" s="34"/>
      <c r="G45" s="34"/>
      <c r="H45" s="34"/>
    </row>
    <row r="46" spans="1:8" x14ac:dyDescent="0.45">
      <c r="A46" s="37"/>
      <c r="B46" s="37"/>
    </row>
    <row r="47" spans="1:8" x14ac:dyDescent="0.45">
      <c r="A47" s="37"/>
      <c r="B47" s="37"/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Summary</vt:lpstr>
      <vt:lpstr>PCNSL</vt:lpstr>
      <vt:lpstr>SCNSL</vt:lpstr>
      <vt:lpstr>PCNSL-SCNSL EBV+</vt:lpstr>
      <vt:lpstr>Summary MYD88</vt:lpstr>
      <vt:lpstr>TERT Sanger sequencing results </vt:lpstr>
    </vt:vector>
  </TitlesOfParts>
  <Company>Charité Universitaetsmedizin Berlin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Koll, Randi</dc:creator>
  <cp:lastModifiedBy>Radke, Josefine</cp:lastModifiedBy>
  <dcterms:created xsi:type="dcterms:W3CDTF">2019-06-24T12:19:39Z</dcterms:created>
  <dcterms:modified xsi:type="dcterms:W3CDTF">2022-02-20T14:38:01Z</dcterms:modified>
</cp:coreProperties>
</file>