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ilda/Dropbox/documents/manuscripts/Gabelich Grützke ibis2 ibis3/"/>
    </mc:Choice>
  </mc:AlternateContent>
  <xr:revisionPtr revIDLastSave="0" documentId="13_ncr:1_{D6D0A86A-6E89-5748-96A0-0B772D5111FF}" xr6:coauthVersionLast="36" xr6:coauthVersionMax="36" xr10:uidLastSave="{00000000-0000-0000-0000-000000000000}"/>
  <bookViews>
    <workbookView xWindow="0" yWindow="0" windowWidth="51200" windowHeight="28800" xr2:uid="{FBF1C264-2366-FC4B-9F95-1D33AD7A8AA4}"/>
  </bookViews>
  <sheets>
    <sheet name="IBIS1 co-precipitates analysis" sheetId="1" r:id="rId1"/>
    <sheet name="EXP2 co-precipitates analysis" sheetId="4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35" i="4" l="1"/>
  <c r="M535" i="4"/>
  <c r="L535" i="4"/>
  <c r="O534" i="4"/>
  <c r="M534" i="4"/>
  <c r="L534" i="4"/>
  <c r="O533" i="4"/>
  <c r="M533" i="4"/>
  <c r="L533" i="4"/>
  <c r="O532" i="4"/>
  <c r="M532" i="4"/>
  <c r="L532" i="4"/>
  <c r="O531" i="4"/>
  <c r="M531" i="4"/>
  <c r="L531" i="4"/>
  <c r="O530" i="4"/>
  <c r="M530" i="4"/>
  <c r="L530" i="4"/>
  <c r="O529" i="4"/>
  <c r="M529" i="4"/>
  <c r="L529" i="4"/>
  <c r="O528" i="4"/>
  <c r="M528" i="4"/>
  <c r="L528" i="4"/>
  <c r="O527" i="4"/>
  <c r="M527" i="4"/>
  <c r="L527" i="4"/>
  <c r="O526" i="4"/>
  <c r="M526" i="4"/>
  <c r="L526" i="4"/>
  <c r="O525" i="4"/>
  <c r="M525" i="4"/>
  <c r="L525" i="4"/>
  <c r="O524" i="4"/>
  <c r="M524" i="4"/>
  <c r="L524" i="4"/>
  <c r="O523" i="4"/>
  <c r="M523" i="4"/>
  <c r="L523" i="4"/>
  <c r="O522" i="4"/>
  <c r="M522" i="4"/>
  <c r="L522" i="4"/>
  <c r="O521" i="4"/>
  <c r="M521" i="4"/>
  <c r="L521" i="4"/>
  <c r="O520" i="4"/>
  <c r="M520" i="4"/>
  <c r="L520" i="4"/>
  <c r="O519" i="4"/>
  <c r="M519" i="4"/>
  <c r="L519" i="4"/>
  <c r="O518" i="4"/>
  <c r="M518" i="4"/>
  <c r="L518" i="4"/>
  <c r="O517" i="4"/>
  <c r="M517" i="4"/>
  <c r="L517" i="4"/>
  <c r="O516" i="4"/>
  <c r="M516" i="4"/>
  <c r="L516" i="4"/>
  <c r="O515" i="4"/>
  <c r="M515" i="4"/>
  <c r="L515" i="4"/>
  <c r="O514" i="4"/>
  <c r="M514" i="4"/>
  <c r="L514" i="4"/>
  <c r="O513" i="4"/>
  <c r="M513" i="4"/>
  <c r="L513" i="4"/>
  <c r="O512" i="4"/>
  <c r="M512" i="4"/>
  <c r="L512" i="4"/>
  <c r="O511" i="4"/>
  <c r="M511" i="4"/>
  <c r="L511" i="4"/>
  <c r="O510" i="4"/>
  <c r="M510" i="4"/>
  <c r="L510" i="4"/>
  <c r="O509" i="4"/>
  <c r="M509" i="4"/>
  <c r="L509" i="4"/>
  <c r="O508" i="4"/>
  <c r="M508" i="4"/>
  <c r="L508" i="4"/>
  <c r="O507" i="4"/>
  <c r="M507" i="4"/>
  <c r="L507" i="4"/>
  <c r="O506" i="4"/>
  <c r="M506" i="4"/>
  <c r="L506" i="4"/>
  <c r="O505" i="4"/>
  <c r="M505" i="4"/>
  <c r="L505" i="4"/>
  <c r="O504" i="4"/>
  <c r="M504" i="4"/>
  <c r="L504" i="4"/>
  <c r="O503" i="4"/>
  <c r="M503" i="4"/>
  <c r="L503" i="4"/>
  <c r="O502" i="4"/>
  <c r="M502" i="4"/>
  <c r="L502" i="4"/>
  <c r="O501" i="4"/>
  <c r="M501" i="4"/>
  <c r="L501" i="4"/>
  <c r="O500" i="4"/>
  <c r="M500" i="4"/>
  <c r="L500" i="4"/>
  <c r="O499" i="4"/>
  <c r="M499" i="4"/>
  <c r="L499" i="4"/>
  <c r="O498" i="4"/>
  <c r="M498" i="4"/>
  <c r="L498" i="4"/>
  <c r="O497" i="4"/>
  <c r="M497" i="4"/>
  <c r="L497" i="4"/>
  <c r="O496" i="4"/>
  <c r="M496" i="4"/>
  <c r="L496" i="4"/>
  <c r="O495" i="4"/>
  <c r="M495" i="4"/>
  <c r="L495" i="4"/>
  <c r="O494" i="4"/>
  <c r="M494" i="4"/>
  <c r="L494" i="4"/>
  <c r="O493" i="4"/>
  <c r="M493" i="4"/>
  <c r="L493" i="4"/>
  <c r="O492" i="4"/>
  <c r="M492" i="4"/>
  <c r="L492" i="4"/>
  <c r="O491" i="4"/>
  <c r="M491" i="4"/>
  <c r="L491" i="4"/>
  <c r="O490" i="4"/>
  <c r="M490" i="4"/>
  <c r="L490" i="4"/>
  <c r="O489" i="4"/>
  <c r="M489" i="4"/>
  <c r="L489" i="4"/>
  <c r="O488" i="4"/>
  <c r="M488" i="4"/>
  <c r="L488" i="4"/>
  <c r="O487" i="4"/>
  <c r="M487" i="4"/>
  <c r="L487" i="4"/>
  <c r="O486" i="4"/>
  <c r="M486" i="4"/>
  <c r="L486" i="4"/>
  <c r="O485" i="4"/>
  <c r="M485" i="4"/>
  <c r="L485" i="4"/>
  <c r="O484" i="4"/>
  <c r="M484" i="4"/>
  <c r="L484" i="4"/>
  <c r="O483" i="4"/>
  <c r="M483" i="4"/>
  <c r="L483" i="4"/>
  <c r="O482" i="4"/>
  <c r="M482" i="4"/>
  <c r="L482" i="4"/>
  <c r="O481" i="4"/>
  <c r="M481" i="4"/>
  <c r="L481" i="4"/>
  <c r="O480" i="4"/>
  <c r="M480" i="4"/>
  <c r="L480" i="4"/>
  <c r="O479" i="4"/>
  <c r="M479" i="4"/>
  <c r="L479" i="4"/>
  <c r="O478" i="4"/>
  <c r="M478" i="4"/>
  <c r="L478" i="4"/>
  <c r="O477" i="4"/>
  <c r="M477" i="4"/>
  <c r="L477" i="4"/>
  <c r="O476" i="4"/>
  <c r="M476" i="4"/>
  <c r="L476" i="4"/>
  <c r="O475" i="4"/>
  <c r="M475" i="4"/>
  <c r="L475" i="4"/>
  <c r="O474" i="4"/>
  <c r="M474" i="4"/>
  <c r="L474" i="4"/>
  <c r="O473" i="4"/>
  <c r="M473" i="4"/>
  <c r="L473" i="4"/>
  <c r="O472" i="4"/>
  <c r="M472" i="4"/>
  <c r="L472" i="4"/>
  <c r="O471" i="4"/>
  <c r="M471" i="4"/>
  <c r="L471" i="4"/>
  <c r="O470" i="4"/>
  <c r="M470" i="4"/>
  <c r="L470" i="4"/>
  <c r="O469" i="4"/>
  <c r="M469" i="4"/>
  <c r="L469" i="4"/>
  <c r="O468" i="4"/>
  <c r="M468" i="4"/>
  <c r="L468" i="4"/>
  <c r="O467" i="4"/>
  <c r="M467" i="4"/>
  <c r="L467" i="4"/>
  <c r="O466" i="4"/>
  <c r="M466" i="4"/>
  <c r="L466" i="4"/>
  <c r="O465" i="4"/>
  <c r="M465" i="4"/>
  <c r="L465" i="4"/>
  <c r="O464" i="4"/>
  <c r="M464" i="4"/>
  <c r="L464" i="4"/>
  <c r="O463" i="4"/>
  <c r="M463" i="4"/>
  <c r="L463" i="4"/>
  <c r="O462" i="4"/>
  <c r="M462" i="4"/>
  <c r="L462" i="4"/>
  <c r="O461" i="4"/>
  <c r="M461" i="4"/>
  <c r="L461" i="4"/>
  <c r="O460" i="4"/>
  <c r="M460" i="4"/>
  <c r="L460" i="4"/>
  <c r="O459" i="4"/>
  <c r="M459" i="4"/>
  <c r="L459" i="4"/>
  <c r="O458" i="4"/>
  <c r="M458" i="4"/>
  <c r="L458" i="4"/>
  <c r="O457" i="4"/>
  <c r="M457" i="4"/>
  <c r="L457" i="4"/>
  <c r="O456" i="4"/>
  <c r="M456" i="4"/>
  <c r="L456" i="4"/>
  <c r="O455" i="4"/>
  <c r="M455" i="4"/>
  <c r="L455" i="4"/>
  <c r="O454" i="4"/>
  <c r="M454" i="4"/>
  <c r="L454" i="4"/>
  <c r="O453" i="4"/>
  <c r="M453" i="4"/>
  <c r="L453" i="4"/>
  <c r="O452" i="4"/>
  <c r="M452" i="4"/>
  <c r="L452" i="4"/>
  <c r="O451" i="4"/>
  <c r="M451" i="4"/>
  <c r="L451" i="4"/>
  <c r="O450" i="4"/>
  <c r="M450" i="4"/>
  <c r="L450" i="4"/>
  <c r="O449" i="4"/>
  <c r="M449" i="4"/>
  <c r="L449" i="4"/>
  <c r="O448" i="4"/>
  <c r="M448" i="4"/>
  <c r="L448" i="4"/>
  <c r="O447" i="4"/>
  <c r="M447" i="4"/>
  <c r="L447" i="4"/>
  <c r="O446" i="4"/>
  <c r="M446" i="4"/>
  <c r="L446" i="4"/>
  <c r="O445" i="4"/>
  <c r="M445" i="4"/>
  <c r="L445" i="4"/>
  <c r="O444" i="4"/>
  <c r="M444" i="4"/>
  <c r="L444" i="4"/>
  <c r="O443" i="4"/>
  <c r="M443" i="4"/>
  <c r="L443" i="4"/>
  <c r="O442" i="4"/>
  <c r="M442" i="4"/>
  <c r="L442" i="4"/>
  <c r="O441" i="4"/>
  <c r="M441" i="4"/>
  <c r="L441" i="4"/>
  <c r="O440" i="4"/>
  <c r="M440" i="4"/>
  <c r="L440" i="4"/>
  <c r="O439" i="4"/>
  <c r="M439" i="4"/>
  <c r="L439" i="4"/>
  <c r="O438" i="4"/>
  <c r="M438" i="4"/>
  <c r="L438" i="4"/>
  <c r="O437" i="4"/>
  <c r="M437" i="4"/>
  <c r="L437" i="4"/>
  <c r="O436" i="4"/>
  <c r="M436" i="4"/>
  <c r="L436" i="4"/>
  <c r="O435" i="4"/>
  <c r="M435" i="4"/>
  <c r="L435" i="4"/>
  <c r="O434" i="4"/>
  <c r="M434" i="4"/>
  <c r="L434" i="4"/>
  <c r="O433" i="4"/>
  <c r="M433" i="4"/>
  <c r="L433" i="4"/>
  <c r="O432" i="4"/>
  <c r="M432" i="4"/>
  <c r="L432" i="4"/>
  <c r="O431" i="4"/>
  <c r="M431" i="4"/>
  <c r="L431" i="4"/>
  <c r="O430" i="4"/>
  <c r="M430" i="4"/>
  <c r="L430" i="4"/>
  <c r="O429" i="4"/>
  <c r="M429" i="4"/>
  <c r="L429" i="4"/>
  <c r="O428" i="4"/>
  <c r="M428" i="4"/>
  <c r="L428" i="4"/>
  <c r="O427" i="4"/>
  <c r="M427" i="4"/>
  <c r="L427" i="4"/>
  <c r="O426" i="4"/>
  <c r="M426" i="4"/>
  <c r="L426" i="4"/>
  <c r="O425" i="4"/>
  <c r="M425" i="4"/>
  <c r="L425" i="4"/>
  <c r="O424" i="4"/>
  <c r="M424" i="4"/>
  <c r="L424" i="4"/>
  <c r="O423" i="4"/>
  <c r="M423" i="4"/>
  <c r="L423" i="4"/>
  <c r="O422" i="4"/>
  <c r="M422" i="4"/>
  <c r="L422" i="4"/>
  <c r="O421" i="4"/>
  <c r="M421" i="4"/>
  <c r="L421" i="4"/>
  <c r="O420" i="4"/>
  <c r="M420" i="4"/>
  <c r="L420" i="4"/>
  <c r="O419" i="4"/>
  <c r="M419" i="4"/>
  <c r="L419" i="4"/>
  <c r="O418" i="4"/>
  <c r="M418" i="4"/>
  <c r="L418" i="4"/>
  <c r="O417" i="4"/>
  <c r="M417" i="4"/>
  <c r="L417" i="4"/>
  <c r="O416" i="4"/>
  <c r="M416" i="4"/>
  <c r="L416" i="4"/>
  <c r="O415" i="4"/>
  <c r="M415" i="4"/>
  <c r="L415" i="4"/>
  <c r="O414" i="4"/>
  <c r="M414" i="4"/>
  <c r="L414" i="4"/>
  <c r="O413" i="4"/>
  <c r="M413" i="4"/>
  <c r="L413" i="4"/>
  <c r="O412" i="4"/>
  <c r="M412" i="4"/>
  <c r="L412" i="4"/>
  <c r="O411" i="4"/>
  <c r="M411" i="4"/>
  <c r="L411" i="4"/>
  <c r="O410" i="4"/>
  <c r="M410" i="4"/>
  <c r="L410" i="4"/>
  <c r="O409" i="4"/>
  <c r="M409" i="4"/>
  <c r="L409" i="4"/>
  <c r="O408" i="4"/>
  <c r="M408" i="4"/>
  <c r="L408" i="4"/>
  <c r="O407" i="4"/>
  <c r="M407" i="4"/>
  <c r="L407" i="4"/>
  <c r="O406" i="4"/>
  <c r="M406" i="4"/>
  <c r="L406" i="4"/>
  <c r="O405" i="4"/>
  <c r="M405" i="4"/>
  <c r="L405" i="4"/>
  <c r="O404" i="4"/>
  <c r="M404" i="4"/>
  <c r="L404" i="4"/>
  <c r="O403" i="4"/>
  <c r="M403" i="4"/>
  <c r="L403" i="4"/>
  <c r="O402" i="4"/>
  <c r="M402" i="4"/>
  <c r="L402" i="4"/>
  <c r="O401" i="4"/>
  <c r="M401" i="4"/>
  <c r="L401" i="4"/>
  <c r="O400" i="4"/>
  <c r="M400" i="4"/>
  <c r="L400" i="4"/>
  <c r="O399" i="4"/>
  <c r="M399" i="4"/>
  <c r="L399" i="4"/>
  <c r="O398" i="4"/>
  <c r="M398" i="4"/>
  <c r="L398" i="4"/>
  <c r="O397" i="4"/>
  <c r="M397" i="4"/>
  <c r="L397" i="4"/>
  <c r="O396" i="4"/>
  <c r="M396" i="4"/>
  <c r="L396" i="4"/>
  <c r="O395" i="4"/>
  <c r="M395" i="4"/>
  <c r="L395" i="4"/>
  <c r="O394" i="4"/>
  <c r="M394" i="4"/>
  <c r="L394" i="4"/>
  <c r="O393" i="4"/>
  <c r="M393" i="4"/>
  <c r="L393" i="4"/>
  <c r="O392" i="4"/>
  <c r="M392" i="4"/>
  <c r="L392" i="4"/>
  <c r="O391" i="4"/>
  <c r="M391" i="4"/>
  <c r="L391" i="4"/>
  <c r="O390" i="4"/>
  <c r="M390" i="4"/>
  <c r="L390" i="4"/>
  <c r="O389" i="4"/>
  <c r="M389" i="4"/>
  <c r="L389" i="4"/>
  <c r="O388" i="4"/>
  <c r="M388" i="4"/>
  <c r="L388" i="4"/>
  <c r="O387" i="4"/>
  <c r="M387" i="4"/>
  <c r="L387" i="4"/>
  <c r="O386" i="4"/>
  <c r="M386" i="4"/>
  <c r="L386" i="4"/>
  <c r="O385" i="4"/>
  <c r="M385" i="4"/>
  <c r="L385" i="4"/>
  <c r="O384" i="4"/>
  <c r="M384" i="4"/>
  <c r="L384" i="4"/>
  <c r="O383" i="4"/>
  <c r="M383" i="4"/>
  <c r="L383" i="4"/>
  <c r="O382" i="4"/>
  <c r="M382" i="4"/>
  <c r="L382" i="4"/>
  <c r="O381" i="4"/>
  <c r="M381" i="4"/>
  <c r="L381" i="4"/>
  <c r="O380" i="4"/>
  <c r="M380" i="4"/>
  <c r="L380" i="4"/>
  <c r="O379" i="4"/>
  <c r="M379" i="4"/>
  <c r="L379" i="4"/>
  <c r="O378" i="4"/>
  <c r="M378" i="4"/>
  <c r="L378" i="4"/>
  <c r="O377" i="4"/>
  <c r="M377" i="4"/>
  <c r="L377" i="4"/>
  <c r="O376" i="4"/>
  <c r="M376" i="4"/>
  <c r="L376" i="4"/>
  <c r="O375" i="4"/>
  <c r="M375" i="4"/>
  <c r="L375" i="4"/>
  <c r="O374" i="4"/>
  <c r="M374" i="4"/>
  <c r="L374" i="4"/>
  <c r="O373" i="4"/>
  <c r="M373" i="4"/>
  <c r="L373" i="4"/>
  <c r="O372" i="4"/>
  <c r="M372" i="4"/>
  <c r="L372" i="4"/>
  <c r="O371" i="4"/>
  <c r="M371" i="4"/>
  <c r="L371" i="4"/>
  <c r="O370" i="4"/>
  <c r="M370" i="4"/>
  <c r="L370" i="4"/>
  <c r="O369" i="4"/>
  <c r="M369" i="4"/>
  <c r="L369" i="4"/>
  <c r="O368" i="4"/>
  <c r="M368" i="4"/>
  <c r="L368" i="4"/>
  <c r="O367" i="4"/>
  <c r="M367" i="4"/>
  <c r="L367" i="4"/>
  <c r="O366" i="4"/>
  <c r="M366" i="4"/>
  <c r="L366" i="4"/>
  <c r="O365" i="4"/>
  <c r="M365" i="4"/>
  <c r="L365" i="4"/>
  <c r="O364" i="4"/>
  <c r="M364" i="4"/>
  <c r="L364" i="4"/>
  <c r="O363" i="4"/>
  <c r="M363" i="4"/>
  <c r="L363" i="4"/>
  <c r="O362" i="4"/>
  <c r="M362" i="4"/>
  <c r="L362" i="4"/>
  <c r="O361" i="4"/>
  <c r="M361" i="4"/>
  <c r="L361" i="4"/>
  <c r="O360" i="4"/>
  <c r="M360" i="4"/>
  <c r="L360" i="4"/>
  <c r="O359" i="4"/>
  <c r="M359" i="4"/>
  <c r="L359" i="4"/>
  <c r="O358" i="4"/>
  <c r="M358" i="4"/>
  <c r="L358" i="4"/>
  <c r="O357" i="4"/>
  <c r="M357" i="4"/>
  <c r="L357" i="4"/>
  <c r="O356" i="4"/>
  <c r="M356" i="4"/>
  <c r="L356" i="4"/>
  <c r="O355" i="4"/>
  <c r="M355" i="4"/>
  <c r="L355" i="4"/>
  <c r="O354" i="4"/>
  <c r="M354" i="4"/>
  <c r="L354" i="4"/>
  <c r="O353" i="4"/>
  <c r="M353" i="4"/>
  <c r="L353" i="4"/>
  <c r="O352" i="4"/>
  <c r="M352" i="4"/>
  <c r="L352" i="4"/>
  <c r="O351" i="4"/>
  <c r="M351" i="4"/>
  <c r="L351" i="4"/>
  <c r="O350" i="4"/>
  <c r="M350" i="4"/>
  <c r="L350" i="4"/>
  <c r="O349" i="4"/>
  <c r="M349" i="4"/>
  <c r="L349" i="4"/>
  <c r="O348" i="4"/>
  <c r="M348" i="4"/>
  <c r="L348" i="4"/>
  <c r="O347" i="4"/>
  <c r="M347" i="4"/>
  <c r="L347" i="4"/>
  <c r="O346" i="4"/>
  <c r="M346" i="4"/>
  <c r="L346" i="4"/>
  <c r="O345" i="4"/>
  <c r="M345" i="4"/>
  <c r="L345" i="4"/>
  <c r="O344" i="4"/>
  <c r="M344" i="4"/>
  <c r="L344" i="4"/>
  <c r="O343" i="4"/>
  <c r="M343" i="4"/>
  <c r="L343" i="4"/>
  <c r="O342" i="4"/>
  <c r="M342" i="4"/>
  <c r="L342" i="4"/>
  <c r="O341" i="4"/>
  <c r="M341" i="4"/>
  <c r="L341" i="4"/>
  <c r="O340" i="4"/>
  <c r="M340" i="4"/>
  <c r="L340" i="4"/>
  <c r="O339" i="4"/>
  <c r="M339" i="4"/>
  <c r="L339" i="4"/>
  <c r="O338" i="4"/>
  <c r="M338" i="4"/>
  <c r="L338" i="4"/>
  <c r="O337" i="4"/>
  <c r="M337" i="4"/>
  <c r="L337" i="4"/>
  <c r="O336" i="4"/>
  <c r="M336" i="4"/>
  <c r="L336" i="4"/>
  <c r="O335" i="4"/>
  <c r="M335" i="4"/>
  <c r="L335" i="4"/>
  <c r="O334" i="4"/>
  <c r="M334" i="4"/>
  <c r="L334" i="4"/>
  <c r="O333" i="4"/>
  <c r="M333" i="4"/>
  <c r="L333" i="4"/>
  <c r="O332" i="4"/>
  <c r="M332" i="4"/>
  <c r="L332" i="4"/>
  <c r="O331" i="4"/>
  <c r="M331" i="4"/>
  <c r="L331" i="4"/>
  <c r="O330" i="4"/>
  <c r="M330" i="4"/>
  <c r="L330" i="4"/>
  <c r="O329" i="4"/>
  <c r="M329" i="4"/>
  <c r="L329" i="4"/>
  <c r="O328" i="4"/>
  <c r="M328" i="4"/>
  <c r="L328" i="4"/>
  <c r="O327" i="4"/>
  <c r="M327" i="4"/>
  <c r="L327" i="4"/>
  <c r="O326" i="4"/>
  <c r="M326" i="4"/>
  <c r="L326" i="4"/>
  <c r="O325" i="4"/>
  <c r="M325" i="4"/>
  <c r="L325" i="4"/>
  <c r="O324" i="4"/>
  <c r="M324" i="4"/>
  <c r="L324" i="4"/>
  <c r="O323" i="4"/>
  <c r="M323" i="4"/>
  <c r="L323" i="4"/>
  <c r="O322" i="4"/>
  <c r="M322" i="4"/>
  <c r="L322" i="4"/>
  <c r="O321" i="4"/>
  <c r="M321" i="4"/>
  <c r="L321" i="4"/>
  <c r="O320" i="4"/>
  <c r="M320" i="4"/>
  <c r="L320" i="4"/>
  <c r="O319" i="4"/>
  <c r="M319" i="4"/>
  <c r="L319" i="4"/>
  <c r="O318" i="4"/>
  <c r="M318" i="4"/>
  <c r="L318" i="4"/>
  <c r="O317" i="4"/>
  <c r="M317" i="4"/>
  <c r="L317" i="4"/>
  <c r="O316" i="4"/>
  <c r="M316" i="4"/>
  <c r="L316" i="4"/>
  <c r="O315" i="4"/>
  <c r="M315" i="4"/>
  <c r="L315" i="4"/>
  <c r="O314" i="4"/>
  <c r="M314" i="4"/>
  <c r="L314" i="4"/>
  <c r="O313" i="4"/>
  <c r="M313" i="4"/>
  <c r="L313" i="4"/>
  <c r="O312" i="4"/>
  <c r="M312" i="4"/>
  <c r="L312" i="4"/>
  <c r="O311" i="4"/>
  <c r="M311" i="4"/>
  <c r="L311" i="4"/>
  <c r="O310" i="4"/>
  <c r="M310" i="4"/>
  <c r="L310" i="4"/>
  <c r="O309" i="4"/>
  <c r="M309" i="4"/>
  <c r="L309" i="4"/>
  <c r="O308" i="4"/>
  <c r="M308" i="4"/>
  <c r="L308" i="4"/>
  <c r="O307" i="4"/>
  <c r="M307" i="4"/>
  <c r="L307" i="4"/>
  <c r="O306" i="4"/>
  <c r="M306" i="4"/>
  <c r="L306" i="4"/>
  <c r="O305" i="4"/>
  <c r="M305" i="4"/>
  <c r="L305" i="4"/>
  <c r="O304" i="4"/>
  <c r="M304" i="4"/>
  <c r="L304" i="4"/>
  <c r="O303" i="4"/>
  <c r="M303" i="4"/>
  <c r="L303" i="4"/>
  <c r="O302" i="4"/>
  <c r="M302" i="4"/>
  <c r="L302" i="4"/>
  <c r="O301" i="4"/>
  <c r="M301" i="4"/>
  <c r="L301" i="4"/>
  <c r="O300" i="4"/>
  <c r="M300" i="4"/>
  <c r="L300" i="4"/>
  <c r="O299" i="4"/>
  <c r="M299" i="4"/>
  <c r="L299" i="4"/>
  <c r="O298" i="4"/>
  <c r="M298" i="4"/>
  <c r="L298" i="4"/>
  <c r="O297" i="4"/>
  <c r="M297" i="4"/>
  <c r="L297" i="4"/>
  <c r="O296" i="4"/>
  <c r="M296" i="4"/>
  <c r="L296" i="4"/>
  <c r="O295" i="4"/>
  <c r="M295" i="4"/>
  <c r="L295" i="4"/>
  <c r="O294" i="4"/>
  <c r="M294" i="4"/>
  <c r="L294" i="4"/>
  <c r="O293" i="4"/>
  <c r="M293" i="4"/>
  <c r="L293" i="4"/>
  <c r="O292" i="4"/>
  <c r="M292" i="4"/>
  <c r="L292" i="4"/>
  <c r="O291" i="4"/>
  <c r="M291" i="4"/>
  <c r="L291" i="4"/>
  <c r="O290" i="4"/>
  <c r="M290" i="4"/>
  <c r="L290" i="4"/>
  <c r="O289" i="4"/>
  <c r="M289" i="4"/>
  <c r="L289" i="4"/>
  <c r="O288" i="4"/>
  <c r="M288" i="4"/>
  <c r="L288" i="4"/>
  <c r="O287" i="4"/>
  <c r="M287" i="4"/>
  <c r="L287" i="4"/>
  <c r="O286" i="4"/>
  <c r="M286" i="4"/>
  <c r="L286" i="4"/>
  <c r="O285" i="4"/>
  <c r="M285" i="4"/>
  <c r="L285" i="4"/>
  <c r="O284" i="4"/>
  <c r="M284" i="4"/>
  <c r="L284" i="4"/>
  <c r="O283" i="4"/>
  <c r="M283" i="4"/>
  <c r="L283" i="4"/>
  <c r="O282" i="4"/>
  <c r="M282" i="4"/>
  <c r="L282" i="4"/>
  <c r="O281" i="4"/>
  <c r="M281" i="4"/>
  <c r="L281" i="4"/>
  <c r="O280" i="4"/>
  <c r="M280" i="4"/>
  <c r="L280" i="4"/>
  <c r="O279" i="4"/>
  <c r="M279" i="4"/>
  <c r="L279" i="4"/>
  <c r="O278" i="4"/>
  <c r="M278" i="4"/>
  <c r="L278" i="4"/>
  <c r="O277" i="4"/>
  <c r="M277" i="4"/>
  <c r="L277" i="4"/>
  <c r="O276" i="4"/>
  <c r="M276" i="4"/>
  <c r="L276" i="4"/>
  <c r="O275" i="4"/>
  <c r="M275" i="4"/>
  <c r="L275" i="4"/>
  <c r="O274" i="4"/>
  <c r="M274" i="4"/>
  <c r="L274" i="4"/>
  <c r="O273" i="4"/>
  <c r="M273" i="4"/>
  <c r="L273" i="4"/>
  <c r="O272" i="4"/>
  <c r="M272" i="4"/>
  <c r="L272" i="4"/>
  <c r="O271" i="4"/>
  <c r="M271" i="4"/>
  <c r="L271" i="4"/>
  <c r="O270" i="4"/>
  <c r="M270" i="4"/>
  <c r="L270" i="4"/>
  <c r="O269" i="4"/>
  <c r="M269" i="4"/>
  <c r="L269" i="4"/>
  <c r="O268" i="4"/>
  <c r="M268" i="4"/>
  <c r="L268" i="4"/>
  <c r="O267" i="4"/>
  <c r="M267" i="4"/>
  <c r="L267" i="4"/>
  <c r="O266" i="4"/>
  <c r="M266" i="4"/>
  <c r="L266" i="4"/>
  <c r="O265" i="4"/>
  <c r="M265" i="4"/>
  <c r="L265" i="4"/>
  <c r="O264" i="4"/>
  <c r="M264" i="4"/>
  <c r="L264" i="4"/>
  <c r="O263" i="4"/>
  <c r="M263" i="4"/>
  <c r="L263" i="4"/>
  <c r="O262" i="4"/>
  <c r="M262" i="4"/>
  <c r="L262" i="4"/>
  <c r="O261" i="4"/>
  <c r="M261" i="4"/>
  <c r="L261" i="4"/>
  <c r="O260" i="4"/>
  <c r="M260" i="4"/>
  <c r="L260" i="4"/>
  <c r="O259" i="4"/>
  <c r="M259" i="4"/>
  <c r="L259" i="4"/>
  <c r="O258" i="4"/>
  <c r="M258" i="4"/>
  <c r="L258" i="4"/>
  <c r="O257" i="4"/>
  <c r="M257" i="4"/>
  <c r="L257" i="4"/>
  <c r="O256" i="4"/>
  <c r="M256" i="4"/>
  <c r="L256" i="4"/>
  <c r="O255" i="4"/>
  <c r="M255" i="4"/>
  <c r="L255" i="4"/>
  <c r="O254" i="4"/>
  <c r="M254" i="4"/>
  <c r="L254" i="4"/>
  <c r="O253" i="4"/>
  <c r="M253" i="4"/>
  <c r="L253" i="4"/>
  <c r="O252" i="4"/>
  <c r="M252" i="4"/>
  <c r="L252" i="4"/>
  <c r="O251" i="4"/>
  <c r="M251" i="4"/>
  <c r="L251" i="4"/>
  <c r="O250" i="4"/>
  <c r="M250" i="4"/>
  <c r="L250" i="4"/>
  <c r="O249" i="4"/>
  <c r="M249" i="4"/>
  <c r="L249" i="4"/>
  <c r="O248" i="4"/>
  <c r="M248" i="4"/>
  <c r="L248" i="4"/>
  <c r="O247" i="4"/>
  <c r="M247" i="4"/>
  <c r="L247" i="4"/>
  <c r="O246" i="4"/>
  <c r="M246" i="4"/>
  <c r="L246" i="4"/>
  <c r="O245" i="4"/>
  <c r="M245" i="4"/>
  <c r="L245" i="4"/>
  <c r="O244" i="4"/>
  <c r="M244" i="4"/>
  <c r="L244" i="4"/>
  <c r="O243" i="4"/>
  <c r="M243" i="4"/>
  <c r="L243" i="4"/>
  <c r="O242" i="4"/>
  <c r="M242" i="4"/>
  <c r="L242" i="4"/>
  <c r="O241" i="4"/>
  <c r="M241" i="4"/>
  <c r="L241" i="4"/>
  <c r="O240" i="4"/>
  <c r="M240" i="4"/>
  <c r="L240" i="4"/>
  <c r="O239" i="4"/>
  <c r="M239" i="4"/>
  <c r="L239" i="4"/>
  <c r="O238" i="4"/>
  <c r="M238" i="4"/>
  <c r="L238" i="4"/>
  <c r="O237" i="4"/>
  <c r="M237" i="4"/>
  <c r="L237" i="4"/>
  <c r="O236" i="4"/>
  <c r="M236" i="4"/>
  <c r="L236" i="4"/>
  <c r="O235" i="4"/>
  <c r="M235" i="4"/>
  <c r="L235" i="4"/>
  <c r="O234" i="4"/>
  <c r="M234" i="4"/>
  <c r="L234" i="4"/>
  <c r="O233" i="4"/>
  <c r="M233" i="4"/>
  <c r="L233" i="4"/>
  <c r="O232" i="4"/>
  <c r="M232" i="4"/>
  <c r="L232" i="4"/>
  <c r="O231" i="4"/>
  <c r="M231" i="4"/>
  <c r="L231" i="4"/>
  <c r="O230" i="4"/>
  <c r="M230" i="4"/>
  <c r="L230" i="4"/>
  <c r="O229" i="4"/>
  <c r="M229" i="4"/>
  <c r="L229" i="4"/>
  <c r="O228" i="4"/>
  <c r="M228" i="4"/>
  <c r="L228" i="4"/>
  <c r="O227" i="4"/>
  <c r="M227" i="4"/>
  <c r="L227" i="4"/>
  <c r="O226" i="4"/>
  <c r="M226" i="4"/>
  <c r="L226" i="4"/>
  <c r="O225" i="4"/>
  <c r="M225" i="4"/>
  <c r="L225" i="4"/>
  <c r="O224" i="4"/>
  <c r="M224" i="4"/>
  <c r="L224" i="4"/>
  <c r="O223" i="4"/>
  <c r="M223" i="4"/>
  <c r="L223" i="4"/>
  <c r="O222" i="4"/>
  <c r="M222" i="4"/>
  <c r="L222" i="4"/>
  <c r="O221" i="4"/>
  <c r="M221" i="4"/>
  <c r="L221" i="4"/>
  <c r="O220" i="4"/>
  <c r="M220" i="4"/>
  <c r="L220" i="4"/>
  <c r="O219" i="4"/>
  <c r="M219" i="4"/>
  <c r="L219" i="4"/>
  <c r="O218" i="4"/>
  <c r="M218" i="4"/>
  <c r="L218" i="4"/>
  <c r="O217" i="4"/>
  <c r="M217" i="4"/>
  <c r="L217" i="4"/>
  <c r="O216" i="4"/>
  <c r="M216" i="4"/>
  <c r="L216" i="4"/>
  <c r="O215" i="4"/>
  <c r="M215" i="4"/>
  <c r="L215" i="4"/>
  <c r="O214" i="4"/>
  <c r="M214" i="4"/>
  <c r="L214" i="4"/>
  <c r="O213" i="4"/>
  <c r="M213" i="4"/>
  <c r="L213" i="4"/>
  <c r="O212" i="4"/>
  <c r="M212" i="4"/>
  <c r="L212" i="4"/>
  <c r="O211" i="4"/>
  <c r="M211" i="4"/>
  <c r="L211" i="4"/>
  <c r="O210" i="4"/>
  <c r="M210" i="4"/>
  <c r="L210" i="4"/>
  <c r="O209" i="4"/>
  <c r="M209" i="4"/>
  <c r="L209" i="4"/>
  <c r="O208" i="4"/>
  <c r="M208" i="4"/>
  <c r="L208" i="4"/>
  <c r="O207" i="4"/>
  <c r="M207" i="4"/>
  <c r="L207" i="4"/>
  <c r="O206" i="4"/>
  <c r="M206" i="4"/>
  <c r="L206" i="4"/>
  <c r="O205" i="4"/>
  <c r="M205" i="4"/>
  <c r="L205" i="4"/>
  <c r="O204" i="4"/>
  <c r="M204" i="4"/>
  <c r="L204" i="4"/>
  <c r="O203" i="4"/>
  <c r="M203" i="4"/>
  <c r="L203" i="4"/>
  <c r="O202" i="4"/>
  <c r="M202" i="4"/>
  <c r="L202" i="4"/>
  <c r="O201" i="4"/>
  <c r="M201" i="4"/>
  <c r="L201" i="4"/>
  <c r="O200" i="4"/>
  <c r="M200" i="4"/>
  <c r="L200" i="4"/>
  <c r="O199" i="4"/>
  <c r="M199" i="4"/>
  <c r="L199" i="4"/>
  <c r="O198" i="4"/>
  <c r="M198" i="4"/>
  <c r="L198" i="4"/>
  <c r="O197" i="4"/>
  <c r="M197" i="4"/>
  <c r="L197" i="4"/>
  <c r="O196" i="4"/>
  <c r="M196" i="4"/>
  <c r="L196" i="4"/>
  <c r="O195" i="4"/>
  <c r="M195" i="4"/>
  <c r="L195" i="4"/>
  <c r="O194" i="4"/>
  <c r="M194" i="4"/>
  <c r="L194" i="4"/>
  <c r="O193" i="4"/>
  <c r="M193" i="4"/>
  <c r="L193" i="4"/>
  <c r="O192" i="4"/>
  <c r="M192" i="4"/>
  <c r="L192" i="4"/>
  <c r="O191" i="4"/>
  <c r="M191" i="4"/>
  <c r="L191" i="4"/>
  <c r="O190" i="4"/>
  <c r="M190" i="4"/>
  <c r="L190" i="4"/>
  <c r="O189" i="4"/>
  <c r="M189" i="4"/>
  <c r="L189" i="4"/>
  <c r="O188" i="4"/>
  <c r="M188" i="4"/>
  <c r="L188" i="4"/>
  <c r="O187" i="4"/>
  <c r="M187" i="4"/>
  <c r="L187" i="4"/>
  <c r="O186" i="4"/>
  <c r="M186" i="4"/>
  <c r="L186" i="4"/>
  <c r="O185" i="4"/>
  <c r="M185" i="4"/>
  <c r="L185" i="4"/>
  <c r="O184" i="4"/>
  <c r="M184" i="4"/>
  <c r="L184" i="4"/>
  <c r="O183" i="4"/>
  <c r="M183" i="4"/>
  <c r="L183" i="4"/>
  <c r="O182" i="4"/>
  <c r="M182" i="4"/>
  <c r="L182" i="4"/>
  <c r="O181" i="4"/>
  <c r="M181" i="4"/>
  <c r="L181" i="4"/>
  <c r="O180" i="4"/>
  <c r="M180" i="4"/>
  <c r="L180" i="4"/>
  <c r="O179" i="4"/>
  <c r="M179" i="4"/>
  <c r="L179" i="4"/>
  <c r="O178" i="4"/>
  <c r="M178" i="4"/>
  <c r="L178" i="4"/>
  <c r="O177" i="4"/>
  <c r="M177" i="4"/>
  <c r="L177" i="4"/>
  <c r="O176" i="4"/>
  <c r="M176" i="4"/>
  <c r="L176" i="4"/>
  <c r="O175" i="4"/>
  <c r="M175" i="4"/>
  <c r="L175" i="4"/>
  <c r="O174" i="4"/>
  <c r="M174" i="4"/>
  <c r="L174" i="4"/>
  <c r="O173" i="4"/>
  <c r="M173" i="4"/>
  <c r="L173" i="4"/>
  <c r="O172" i="4"/>
  <c r="M172" i="4"/>
  <c r="L172" i="4"/>
  <c r="O171" i="4"/>
  <c r="M171" i="4"/>
  <c r="L171" i="4"/>
  <c r="O170" i="4"/>
  <c r="M170" i="4"/>
  <c r="L170" i="4"/>
  <c r="O169" i="4"/>
  <c r="M169" i="4"/>
  <c r="L169" i="4"/>
  <c r="O168" i="4"/>
  <c r="M168" i="4"/>
  <c r="L168" i="4"/>
  <c r="O167" i="4"/>
  <c r="M167" i="4"/>
  <c r="L167" i="4"/>
  <c r="O166" i="4"/>
  <c r="M166" i="4"/>
  <c r="L166" i="4"/>
  <c r="O165" i="4"/>
  <c r="M165" i="4"/>
  <c r="L165" i="4"/>
  <c r="O164" i="4"/>
  <c r="M164" i="4"/>
  <c r="L164" i="4"/>
  <c r="O163" i="4"/>
  <c r="M163" i="4"/>
  <c r="L163" i="4"/>
  <c r="O162" i="4"/>
  <c r="M162" i="4"/>
  <c r="L162" i="4"/>
  <c r="O161" i="4"/>
  <c r="M161" i="4"/>
  <c r="L161" i="4"/>
  <c r="O160" i="4"/>
  <c r="M160" i="4"/>
  <c r="L160" i="4"/>
  <c r="O159" i="4"/>
  <c r="M159" i="4"/>
  <c r="L159" i="4"/>
  <c r="O158" i="4"/>
  <c r="M158" i="4"/>
  <c r="L158" i="4"/>
  <c r="O157" i="4"/>
  <c r="M157" i="4"/>
  <c r="L157" i="4"/>
  <c r="O156" i="4"/>
  <c r="M156" i="4"/>
  <c r="L156" i="4"/>
  <c r="O155" i="4"/>
  <c r="M155" i="4"/>
  <c r="L155" i="4"/>
  <c r="O154" i="4"/>
  <c r="M154" i="4"/>
  <c r="L154" i="4"/>
  <c r="O153" i="4"/>
  <c r="M153" i="4"/>
  <c r="L153" i="4"/>
  <c r="O152" i="4"/>
  <c r="M152" i="4"/>
  <c r="L152" i="4"/>
  <c r="O151" i="4"/>
  <c r="M151" i="4"/>
  <c r="L151" i="4"/>
  <c r="O150" i="4"/>
  <c r="M150" i="4"/>
  <c r="L150" i="4"/>
  <c r="O149" i="4"/>
  <c r="M149" i="4"/>
  <c r="L149" i="4"/>
  <c r="O148" i="4"/>
  <c r="M148" i="4"/>
  <c r="L148" i="4"/>
  <c r="O147" i="4"/>
  <c r="M147" i="4"/>
  <c r="L147" i="4"/>
  <c r="O146" i="4"/>
  <c r="M146" i="4"/>
  <c r="L146" i="4"/>
  <c r="O145" i="4"/>
  <c r="M145" i="4"/>
  <c r="L145" i="4"/>
  <c r="O144" i="4"/>
  <c r="M144" i="4"/>
  <c r="L144" i="4"/>
  <c r="O143" i="4"/>
  <c r="M143" i="4"/>
  <c r="L143" i="4"/>
  <c r="O142" i="4"/>
  <c r="M142" i="4"/>
  <c r="L142" i="4"/>
  <c r="O141" i="4"/>
  <c r="M141" i="4"/>
  <c r="L141" i="4"/>
  <c r="O140" i="4"/>
  <c r="M140" i="4"/>
  <c r="L140" i="4"/>
  <c r="O139" i="4"/>
  <c r="M139" i="4"/>
  <c r="L139" i="4"/>
  <c r="O138" i="4"/>
  <c r="M138" i="4"/>
  <c r="L138" i="4"/>
  <c r="O137" i="4"/>
  <c r="M137" i="4"/>
  <c r="L137" i="4"/>
  <c r="O136" i="4"/>
  <c r="M136" i="4"/>
  <c r="L136" i="4"/>
  <c r="O135" i="4"/>
  <c r="M135" i="4"/>
  <c r="L135" i="4"/>
  <c r="O134" i="4"/>
  <c r="M134" i="4"/>
  <c r="L134" i="4"/>
  <c r="O133" i="4"/>
  <c r="M133" i="4"/>
  <c r="L133" i="4"/>
  <c r="O132" i="4"/>
  <c r="M132" i="4"/>
  <c r="L132" i="4"/>
  <c r="O131" i="4"/>
  <c r="M131" i="4"/>
  <c r="L131" i="4"/>
  <c r="O130" i="4"/>
  <c r="M130" i="4"/>
  <c r="L130" i="4"/>
  <c r="O129" i="4"/>
  <c r="M129" i="4"/>
  <c r="L129" i="4"/>
  <c r="O128" i="4"/>
  <c r="M128" i="4"/>
  <c r="L128" i="4"/>
  <c r="O127" i="4"/>
  <c r="M127" i="4"/>
  <c r="L127" i="4"/>
  <c r="O126" i="4"/>
  <c r="M126" i="4"/>
  <c r="L126" i="4"/>
  <c r="O125" i="4"/>
  <c r="M125" i="4"/>
  <c r="L125" i="4"/>
  <c r="O124" i="4"/>
  <c r="M124" i="4"/>
  <c r="L124" i="4"/>
  <c r="O123" i="4"/>
  <c r="M123" i="4"/>
  <c r="L123" i="4"/>
  <c r="O122" i="4"/>
  <c r="M122" i="4"/>
  <c r="L122" i="4"/>
  <c r="O121" i="4"/>
  <c r="M121" i="4"/>
  <c r="L121" i="4"/>
  <c r="O120" i="4"/>
  <c r="M120" i="4"/>
  <c r="L120" i="4"/>
  <c r="O119" i="4"/>
  <c r="M119" i="4"/>
  <c r="L119" i="4"/>
  <c r="O118" i="4"/>
  <c r="M118" i="4"/>
  <c r="L118" i="4"/>
  <c r="O117" i="4"/>
  <c r="M117" i="4"/>
  <c r="L117" i="4"/>
  <c r="O116" i="4"/>
  <c r="M116" i="4"/>
  <c r="L116" i="4"/>
  <c r="O115" i="4"/>
  <c r="M115" i="4"/>
  <c r="L115" i="4"/>
  <c r="O114" i="4"/>
  <c r="M114" i="4"/>
  <c r="L114" i="4"/>
  <c r="O113" i="4"/>
  <c r="M113" i="4"/>
  <c r="L113" i="4"/>
  <c r="O112" i="4"/>
  <c r="M112" i="4"/>
  <c r="L112" i="4"/>
  <c r="O111" i="4"/>
  <c r="M111" i="4"/>
  <c r="L111" i="4"/>
  <c r="O110" i="4"/>
  <c r="M110" i="4"/>
  <c r="L110" i="4"/>
  <c r="O109" i="4"/>
  <c r="M109" i="4"/>
  <c r="L109" i="4"/>
  <c r="O108" i="4"/>
  <c r="M108" i="4"/>
  <c r="L108" i="4"/>
  <c r="O107" i="4"/>
  <c r="M107" i="4"/>
  <c r="L107" i="4"/>
  <c r="O106" i="4"/>
  <c r="M106" i="4"/>
  <c r="L106" i="4"/>
  <c r="O105" i="4"/>
  <c r="M105" i="4"/>
  <c r="L105" i="4"/>
  <c r="O104" i="4"/>
  <c r="M104" i="4"/>
  <c r="L104" i="4"/>
  <c r="O103" i="4"/>
  <c r="M103" i="4"/>
  <c r="L103" i="4"/>
  <c r="O102" i="4"/>
  <c r="M102" i="4"/>
  <c r="L102" i="4"/>
  <c r="O101" i="4"/>
  <c r="M101" i="4"/>
  <c r="L101" i="4"/>
  <c r="O100" i="4"/>
  <c r="M100" i="4"/>
  <c r="L100" i="4"/>
  <c r="O99" i="4"/>
  <c r="M99" i="4"/>
  <c r="L99" i="4"/>
  <c r="O98" i="4"/>
  <c r="M98" i="4"/>
  <c r="L98" i="4"/>
  <c r="O97" i="4"/>
  <c r="M97" i="4"/>
  <c r="L97" i="4"/>
  <c r="O96" i="4"/>
  <c r="M96" i="4"/>
  <c r="L96" i="4"/>
  <c r="O95" i="4"/>
  <c r="M95" i="4"/>
  <c r="L95" i="4"/>
  <c r="O94" i="4"/>
  <c r="M94" i="4"/>
  <c r="L94" i="4"/>
  <c r="O93" i="4"/>
  <c r="M93" i="4"/>
  <c r="L93" i="4"/>
  <c r="O92" i="4"/>
  <c r="M92" i="4"/>
  <c r="L92" i="4"/>
  <c r="O91" i="4"/>
  <c r="M91" i="4"/>
  <c r="L91" i="4"/>
  <c r="O90" i="4"/>
  <c r="M90" i="4"/>
  <c r="L90" i="4"/>
  <c r="O89" i="4"/>
  <c r="M89" i="4"/>
  <c r="L89" i="4"/>
  <c r="O88" i="4"/>
  <c r="M88" i="4"/>
  <c r="L88" i="4"/>
  <c r="O87" i="4"/>
  <c r="M87" i="4"/>
  <c r="L87" i="4"/>
  <c r="O86" i="4"/>
  <c r="M86" i="4"/>
  <c r="L86" i="4"/>
  <c r="O85" i="4"/>
  <c r="M85" i="4"/>
  <c r="L85" i="4"/>
  <c r="O84" i="4"/>
  <c r="M84" i="4"/>
  <c r="L84" i="4"/>
  <c r="O83" i="4"/>
  <c r="M83" i="4"/>
  <c r="L83" i="4"/>
  <c r="O82" i="4"/>
  <c r="M82" i="4"/>
  <c r="L82" i="4"/>
  <c r="O81" i="4"/>
  <c r="M81" i="4"/>
  <c r="L81" i="4"/>
  <c r="O80" i="4"/>
  <c r="M80" i="4"/>
  <c r="L80" i="4"/>
  <c r="O79" i="4"/>
  <c r="M79" i="4"/>
  <c r="L79" i="4"/>
  <c r="O78" i="4"/>
  <c r="M78" i="4"/>
  <c r="L78" i="4"/>
  <c r="O77" i="4"/>
  <c r="M77" i="4"/>
  <c r="L77" i="4"/>
  <c r="O76" i="4"/>
  <c r="M76" i="4"/>
  <c r="L76" i="4"/>
  <c r="O75" i="4"/>
  <c r="M75" i="4"/>
  <c r="L75" i="4"/>
  <c r="O74" i="4"/>
  <c r="M74" i="4"/>
  <c r="L74" i="4"/>
  <c r="O73" i="4"/>
  <c r="M73" i="4"/>
  <c r="L73" i="4"/>
  <c r="O72" i="4"/>
  <c r="M72" i="4"/>
  <c r="L72" i="4"/>
  <c r="O71" i="4"/>
  <c r="M71" i="4"/>
  <c r="L71" i="4"/>
  <c r="O70" i="4"/>
  <c r="M70" i="4"/>
  <c r="L70" i="4"/>
  <c r="O69" i="4"/>
  <c r="M69" i="4"/>
  <c r="L69" i="4"/>
  <c r="O68" i="4"/>
  <c r="M68" i="4"/>
  <c r="L68" i="4"/>
  <c r="O67" i="4"/>
  <c r="M67" i="4"/>
  <c r="L67" i="4"/>
  <c r="O66" i="4"/>
  <c r="M66" i="4"/>
  <c r="L66" i="4"/>
  <c r="O65" i="4"/>
  <c r="M65" i="4"/>
  <c r="L65" i="4"/>
  <c r="O64" i="4"/>
  <c r="M64" i="4"/>
  <c r="L64" i="4"/>
  <c r="O63" i="4"/>
  <c r="M63" i="4"/>
  <c r="L63" i="4"/>
  <c r="O62" i="4"/>
  <c r="M62" i="4"/>
  <c r="L62" i="4"/>
  <c r="O61" i="4"/>
  <c r="M61" i="4"/>
  <c r="L61" i="4"/>
  <c r="O60" i="4"/>
  <c r="M60" i="4"/>
  <c r="L60" i="4"/>
  <c r="O59" i="4"/>
  <c r="M59" i="4"/>
  <c r="L59" i="4"/>
  <c r="O58" i="4"/>
  <c r="M58" i="4"/>
  <c r="L58" i="4"/>
  <c r="O57" i="4"/>
  <c r="M57" i="4"/>
  <c r="L57" i="4"/>
  <c r="O56" i="4"/>
  <c r="M56" i="4"/>
  <c r="L56" i="4"/>
  <c r="O55" i="4"/>
  <c r="M55" i="4"/>
  <c r="L55" i="4"/>
  <c r="O54" i="4"/>
  <c r="M54" i="4"/>
  <c r="L54" i="4"/>
  <c r="O53" i="4"/>
  <c r="M53" i="4"/>
  <c r="L53" i="4"/>
  <c r="O52" i="4"/>
  <c r="M52" i="4"/>
  <c r="L52" i="4"/>
  <c r="O51" i="4"/>
  <c r="M51" i="4"/>
  <c r="L51" i="4"/>
  <c r="O50" i="4"/>
  <c r="M50" i="4"/>
  <c r="L50" i="4"/>
  <c r="O49" i="4"/>
  <c r="M49" i="4"/>
  <c r="L49" i="4"/>
  <c r="O48" i="4"/>
  <c r="M48" i="4"/>
  <c r="L48" i="4"/>
  <c r="O47" i="4"/>
  <c r="M47" i="4"/>
  <c r="L47" i="4"/>
  <c r="O46" i="4"/>
  <c r="M46" i="4"/>
  <c r="L46" i="4"/>
  <c r="O45" i="4"/>
  <c r="M45" i="4"/>
  <c r="L45" i="4"/>
  <c r="O44" i="4"/>
  <c r="M44" i="4"/>
  <c r="L44" i="4"/>
  <c r="O43" i="4"/>
  <c r="M43" i="4"/>
  <c r="L43" i="4"/>
  <c r="O42" i="4"/>
  <c r="M42" i="4"/>
  <c r="L42" i="4"/>
  <c r="O41" i="4"/>
  <c r="M41" i="4"/>
  <c r="L41" i="4"/>
  <c r="O40" i="4"/>
  <c r="M40" i="4"/>
  <c r="L40" i="4"/>
  <c r="O39" i="4"/>
  <c r="M39" i="4"/>
  <c r="L39" i="4"/>
  <c r="O38" i="4"/>
  <c r="M38" i="4"/>
  <c r="L38" i="4"/>
  <c r="O37" i="4"/>
  <c r="M37" i="4"/>
  <c r="L37" i="4"/>
  <c r="O36" i="4"/>
  <c r="M36" i="4"/>
  <c r="L36" i="4"/>
  <c r="O35" i="4"/>
  <c r="M35" i="4"/>
  <c r="L35" i="4"/>
  <c r="O34" i="4"/>
  <c r="M34" i="4"/>
  <c r="L34" i="4"/>
  <c r="O33" i="4"/>
  <c r="M33" i="4"/>
  <c r="L33" i="4"/>
  <c r="O32" i="4"/>
  <c r="M32" i="4"/>
  <c r="L32" i="4"/>
  <c r="O31" i="4"/>
  <c r="M31" i="4"/>
  <c r="L31" i="4"/>
  <c r="O30" i="4"/>
  <c r="M30" i="4"/>
  <c r="L30" i="4"/>
  <c r="O29" i="4"/>
  <c r="M29" i="4"/>
  <c r="L29" i="4"/>
  <c r="O28" i="4"/>
  <c r="M28" i="4"/>
  <c r="L28" i="4"/>
  <c r="O27" i="4"/>
  <c r="M27" i="4"/>
  <c r="L27" i="4"/>
  <c r="O26" i="4"/>
  <c r="M26" i="4"/>
  <c r="L26" i="4"/>
  <c r="O25" i="4"/>
  <c r="M25" i="4"/>
  <c r="L25" i="4"/>
  <c r="O24" i="4"/>
  <c r="M24" i="4"/>
  <c r="L24" i="4"/>
  <c r="O23" i="4"/>
  <c r="M23" i="4"/>
  <c r="L23" i="4"/>
  <c r="O22" i="4"/>
  <c r="M22" i="4"/>
  <c r="L22" i="4"/>
  <c r="O21" i="4"/>
  <c r="M21" i="4"/>
  <c r="L21" i="4"/>
  <c r="O20" i="4"/>
  <c r="M20" i="4"/>
  <c r="L20" i="4"/>
  <c r="O19" i="4"/>
  <c r="M19" i="4"/>
  <c r="L19" i="4"/>
  <c r="O18" i="4"/>
  <c r="M18" i="4"/>
  <c r="L18" i="4"/>
  <c r="O17" i="4"/>
  <c r="M17" i="4"/>
  <c r="L17" i="4"/>
  <c r="O16" i="4"/>
  <c r="M16" i="4"/>
  <c r="L16" i="4"/>
  <c r="O15" i="4"/>
  <c r="M15" i="4"/>
  <c r="L15" i="4"/>
  <c r="O14" i="4"/>
  <c r="M14" i="4"/>
  <c r="L14" i="4"/>
  <c r="O13" i="4"/>
  <c r="M13" i="4"/>
  <c r="L13" i="4"/>
  <c r="O12" i="4"/>
  <c r="M12" i="4"/>
  <c r="L12" i="4"/>
  <c r="O11" i="4"/>
  <c r="M11" i="4"/>
  <c r="L11" i="4"/>
  <c r="O10" i="4"/>
  <c r="M10" i="4"/>
  <c r="L10" i="4"/>
  <c r="O9" i="4"/>
  <c r="M9" i="4"/>
  <c r="L9" i="4"/>
  <c r="O8" i="4"/>
  <c r="M8" i="4"/>
  <c r="L8" i="4"/>
  <c r="O7" i="4"/>
  <c r="M7" i="4"/>
  <c r="L7" i="4"/>
  <c r="O6" i="4"/>
  <c r="M6" i="4"/>
  <c r="L6" i="4"/>
  <c r="O5" i="4"/>
  <c r="M5" i="4"/>
  <c r="L5" i="4"/>
  <c r="O4" i="4"/>
  <c r="M4" i="4"/>
  <c r="L4" i="4"/>
  <c r="O3" i="4"/>
  <c r="M3" i="4"/>
  <c r="L3" i="4"/>
</calcChain>
</file>

<file path=xl/sharedStrings.xml><?xml version="1.0" encoding="utf-8"?>
<sst xmlns="http://schemas.openxmlformats.org/spreadsheetml/2006/main" count="3328" uniqueCount="1782">
  <si>
    <t>ibis LFQ intensities</t>
  </si>
  <si>
    <t>mcherry LFQ intensities</t>
  </si>
  <si>
    <t>pexel LFQ intensities</t>
  </si>
  <si>
    <t>EXP2 LFQ intensities</t>
  </si>
  <si>
    <t>Means</t>
  </si>
  <si>
    <t>ibis mean</t>
  </si>
  <si>
    <t>mcherry mean</t>
  </si>
  <si>
    <t>pexel mean</t>
  </si>
  <si>
    <t>EXP2 mean</t>
  </si>
  <si>
    <t>P08032</t>
  </si>
  <si>
    <t>Q3UGX2</t>
  </si>
  <si>
    <t>Q53ZN9</t>
  </si>
  <si>
    <t>Q0VGY9</t>
  </si>
  <si>
    <t>A8DUK4</t>
  </si>
  <si>
    <t>P48193</t>
  </si>
  <si>
    <t>Q91VB8</t>
  </si>
  <si>
    <t>P49222</t>
  </si>
  <si>
    <t>Q792Z1</t>
  </si>
  <si>
    <t>Q4KL81</t>
  </si>
  <si>
    <t>Q4YUZ7</t>
  </si>
  <si>
    <t>P02088</t>
  </si>
  <si>
    <t>Q542P4</t>
  </si>
  <si>
    <t>P63017</t>
  </si>
  <si>
    <t>P54116</t>
  </si>
  <si>
    <t>P18572</t>
  </si>
  <si>
    <t>Q4Z273</t>
  </si>
  <si>
    <t>Q9QYB8</t>
  </si>
  <si>
    <t>Q4Z3B0</t>
  </si>
  <si>
    <t>Q4YR60</t>
  </si>
  <si>
    <t>E9Q9J0</t>
  </si>
  <si>
    <t>Q9QYC0</t>
  </si>
  <si>
    <t>Q9WVM2</t>
  </si>
  <si>
    <t>P02089</t>
  </si>
  <si>
    <t>Q9EQF2</t>
  </si>
  <si>
    <t>Q544N9</t>
  </si>
  <si>
    <t>Q68FD5</t>
  </si>
  <si>
    <t>Q4YSS4</t>
  </si>
  <si>
    <t>Q4Y9Z7</t>
  </si>
  <si>
    <t>Q61735</t>
  </si>
  <si>
    <t>Q6Q477</t>
  </si>
  <si>
    <t>Q4YC68</t>
  </si>
  <si>
    <t>P70168</t>
  </si>
  <si>
    <t>P00920</t>
  </si>
  <si>
    <t>Q4YQN7</t>
  </si>
  <si>
    <t>Q02013</t>
  </si>
  <si>
    <t>Q4YSP8</t>
  </si>
  <si>
    <t>Q62351</t>
  </si>
  <si>
    <t>Q3UAI3</t>
  </si>
  <si>
    <t>Q4Z0C7</t>
  </si>
  <si>
    <t>Q4YK69</t>
  </si>
  <si>
    <t>Q9QUT0</t>
  </si>
  <si>
    <t>Q8BKC5</t>
  </si>
  <si>
    <t>Q8BSM7</t>
  </si>
  <si>
    <t>Q4YNW9</t>
  </si>
  <si>
    <t>Q61171</t>
  </si>
  <si>
    <t>Q497E4</t>
  </si>
  <si>
    <t>Q4YQV1</t>
  </si>
  <si>
    <t>Q4YRN8</t>
  </si>
  <si>
    <t>Q4YW41</t>
  </si>
  <si>
    <t>Q4Z303</t>
  </si>
  <si>
    <t>Q6PDI5</t>
  </si>
  <si>
    <t>Q4YDC7</t>
  </si>
  <si>
    <t>Q9JLN5</t>
  </si>
  <si>
    <t>Q4YNQ6</t>
  </si>
  <si>
    <t>Q4Y9B7</t>
  </si>
  <si>
    <t>Q9QUM0</t>
  </si>
  <si>
    <t>P62806</t>
  </si>
  <si>
    <t>Q4YWI4</t>
  </si>
  <si>
    <t>Q4Z1L3</t>
  </si>
  <si>
    <t>Q99K48</t>
  </si>
  <si>
    <t>Q4Z1W0</t>
  </si>
  <si>
    <t>P16858</t>
  </si>
  <si>
    <t>O54890</t>
  </si>
  <si>
    <t>P68372</t>
  </si>
  <si>
    <t>Q4YPP0</t>
  </si>
  <si>
    <t>O35598</t>
  </si>
  <si>
    <t>Q4Z3H3</t>
  </si>
  <si>
    <t>Q4YHN2</t>
  </si>
  <si>
    <t>Q01853</t>
  </si>
  <si>
    <t>Q4Z454</t>
  </si>
  <si>
    <t>Q4YZ20</t>
  </si>
  <si>
    <t>Q4YUA6</t>
  </si>
  <si>
    <t>P56480</t>
  </si>
  <si>
    <t>Q4YRS7</t>
  </si>
  <si>
    <t>Q9EPK7</t>
  </si>
  <si>
    <t>P49813</t>
  </si>
  <si>
    <t>Q4YW04</t>
  </si>
  <si>
    <t>P41216</t>
  </si>
  <si>
    <t>Q8VDN2</t>
  </si>
  <si>
    <t>Q3TS19</t>
  </si>
  <si>
    <t>Q8CF94</t>
  </si>
  <si>
    <t>Q4Z6G2</t>
  </si>
  <si>
    <t>Q4YWP0</t>
  </si>
  <si>
    <t>Q4YS66</t>
  </si>
  <si>
    <t>Q9ESJ0</t>
  </si>
  <si>
    <t>Q4YAS1</t>
  </si>
  <si>
    <t>Q9JHI9</t>
  </si>
  <si>
    <t>Q3TJ39</t>
  </si>
  <si>
    <t>B7FAU9</t>
  </si>
  <si>
    <t>Q4YE38</t>
  </si>
  <si>
    <t>Q9ES97</t>
  </si>
  <si>
    <t>Q03265</t>
  </si>
  <si>
    <t>Q4YHF1</t>
  </si>
  <si>
    <t>A2AUE1</t>
  </si>
  <si>
    <t>Q8CI59</t>
  </si>
  <si>
    <t>Q4YZH4</t>
  </si>
  <si>
    <t>Q4Z302</t>
  </si>
  <si>
    <t>Q4YBM9</t>
  </si>
  <si>
    <t>D3Z1P4</t>
  </si>
  <si>
    <t>P39655</t>
  </si>
  <si>
    <t>Q4Z3Q9</t>
  </si>
  <si>
    <t>Q8C196</t>
  </si>
  <si>
    <t>P24270</t>
  </si>
  <si>
    <t>Q58E64</t>
  </si>
  <si>
    <t>Q4Z7C3</t>
  </si>
  <si>
    <t>Q4YZP5</t>
  </si>
  <si>
    <t>Q4YI47</t>
  </si>
  <si>
    <t>Q4Z4U0</t>
  </si>
  <si>
    <t>Q8R3S2</t>
  </si>
  <si>
    <t>Q8CGP6</t>
  </si>
  <si>
    <t>Q8BH78</t>
  </si>
  <si>
    <t>Q6ZQ38</t>
  </si>
  <si>
    <t>Q4YB64</t>
  </si>
  <si>
    <t>Q9R111</t>
  </si>
  <si>
    <t>Q4YGE2</t>
  </si>
  <si>
    <t>Q9DC29</t>
  </si>
  <si>
    <t>Q3U7R1</t>
  </si>
  <si>
    <t>Q542I8</t>
  </si>
  <si>
    <t>Q8C7C3</t>
  </si>
  <si>
    <t>Q4Z1T1</t>
  </si>
  <si>
    <t>Q4Z393</t>
  </si>
  <si>
    <t>P01900</t>
  </si>
  <si>
    <t>Q9JIM1</t>
  </si>
  <si>
    <t>Q4YPV4</t>
  </si>
  <si>
    <t>Q4YYQ3</t>
  </si>
  <si>
    <t>Q76MZ3</t>
  </si>
  <si>
    <t>G3X9J7</t>
  </si>
  <si>
    <t>Q71LX8</t>
  </si>
  <si>
    <t>Q4YQX8</t>
  </si>
  <si>
    <t>Q7TMS5</t>
  </si>
  <si>
    <t>Q9DAY9</t>
  </si>
  <si>
    <t>Q4Z5U3</t>
  </si>
  <si>
    <t>Q3TSJ4</t>
  </si>
  <si>
    <t>Q4YBB4</t>
  </si>
  <si>
    <t>Q4YSU5</t>
  </si>
  <si>
    <t>Q4YR36</t>
  </si>
  <si>
    <t>Q4YEN7</t>
  </si>
  <si>
    <t>P99024</t>
  </si>
  <si>
    <t>Q9DCE9</t>
  </si>
  <si>
    <t>Q8R3G9</t>
  </si>
  <si>
    <t>Q02257</t>
  </si>
  <si>
    <t>Q8R146</t>
  </si>
  <si>
    <t>Q4YHS4</t>
  </si>
  <si>
    <t>Q4YP82</t>
  </si>
  <si>
    <t>Q8BJY1</t>
  </si>
  <si>
    <t>P21995</t>
  </si>
  <si>
    <t>Q4YHU7</t>
  </si>
  <si>
    <t>Q8VDM4</t>
  </si>
  <si>
    <t>Q4Z0R8</t>
  </si>
  <si>
    <t>Q4Z4S4</t>
  </si>
  <si>
    <t>P24549</t>
  </si>
  <si>
    <t>P46460</t>
  </si>
  <si>
    <t>Q4YXT7</t>
  </si>
  <si>
    <t>Q3TXS7</t>
  </si>
  <si>
    <t>Q4YSL3</t>
  </si>
  <si>
    <t>Q8VEM8</t>
  </si>
  <si>
    <t>P57716</t>
  </si>
  <si>
    <t>Q80WQ2</t>
  </si>
  <si>
    <t>Q4Z421</t>
  </si>
  <si>
    <t>Q545A2</t>
  </si>
  <si>
    <t>Q4Z1F4</t>
  </si>
  <si>
    <t>Q4Z3F0</t>
  </si>
  <si>
    <t>Q4Z4C0</t>
  </si>
  <si>
    <t>Q8VIJ6</t>
  </si>
  <si>
    <t>Q4YRV0</t>
  </si>
  <si>
    <t>Q4YS22</t>
  </si>
  <si>
    <t>Q4YD38</t>
  </si>
  <si>
    <t>Q9EPL8</t>
  </si>
  <si>
    <t>Q4YAT2</t>
  </si>
  <si>
    <t>H3BKD0</t>
  </si>
  <si>
    <t>E9PUQ9</t>
  </si>
  <si>
    <t>Q9Z0F8</t>
  </si>
  <si>
    <t>Q4YR98</t>
  </si>
  <si>
    <t>Q4YRJ4</t>
  </si>
  <si>
    <t>Q9EP69</t>
  </si>
  <si>
    <t>Q4YCA7</t>
  </si>
  <si>
    <t>Q4YWJ5</t>
  </si>
  <si>
    <t>Q4YSE1</t>
  </si>
  <si>
    <t>E9PYT3</t>
  </si>
  <si>
    <t>F8WGC7</t>
  </si>
  <si>
    <t>Q4YT28</t>
  </si>
  <si>
    <t>P10852</t>
  </si>
  <si>
    <t>Q6P5F9</t>
  </si>
  <si>
    <t>F8WIX8</t>
  </si>
  <si>
    <t>E9PZV5</t>
  </si>
  <si>
    <t>Q4YT31</t>
  </si>
  <si>
    <t>Q4Z579</t>
  </si>
  <si>
    <t>Q4YUM7</t>
  </si>
  <si>
    <t>Q4Z2Q8</t>
  </si>
  <si>
    <t>Q8BG32</t>
  </si>
  <si>
    <t>P21440</t>
  </si>
  <si>
    <t>Q9QUI6</t>
  </si>
  <si>
    <t>P15327</t>
  </si>
  <si>
    <t>G3X8R0</t>
  </si>
  <si>
    <t>Q4YSK0</t>
  </si>
  <si>
    <t>Q4Z0B8</t>
  </si>
  <si>
    <t>Q9Z0S4</t>
  </si>
  <si>
    <t>Q4YUK2</t>
  </si>
  <si>
    <t>Q6P2B1</t>
  </si>
  <si>
    <t>Q4YAY1</t>
  </si>
  <si>
    <t>Q5SW87</t>
  </si>
  <si>
    <t>Q4YYF0</t>
  </si>
  <si>
    <t>P62196</t>
  </si>
  <si>
    <t>Q4Z7G2</t>
  </si>
  <si>
    <t>Q4Z1F1</t>
  </si>
  <si>
    <t>P97447</t>
  </si>
  <si>
    <t>O35841</t>
  </si>
  <si>
    <t>P14685</t>
  </si>
  <si>
    <t>Q4YUU3</t>
  </si>
  <si>
    <t>Q4Z0G8</t>
  </si>
  <si>
    <t>Q4YVB4</t>
  </si>
  <si>
    <t>Q5H8C4</t>
  </si>
  <si>
    <t>P21981</t>
  </si>
  <si>
    <t>Q4YIJ9</t>
  </si>
  <si>
    <t>A2AN08</t>
  </si>
  <si>
    <t>Q14AQ1</t>
  </si>
  <si>
    <t>Q8BFY9</t>
  </si>
  <si>
    <t>E9Q6Q1</t>
  </si>
  <si>
    <t>Q4YQJ5</t>
  </si>
  <si>
    <t>P62827</t>
  </si>
  <si>
    <t>Q4Z7N1</t>
  </si>
  <si>
    <t>Q4YB67</t>
  </si>
  <si>
    <t>D3YYG8</t>
  </si>
  <si>
    <t>Q4YTE0</t>
  </si>
  <si>
    <t>Q4YNH0</t>
  </si>
  <si>
    <t>Q4Z197</t>
  </si>
  <si>
    <t>Q542I9</t>
  </si>
  <si>
    <t>Q3U9N9</t>
  </si>
  <si>
    <t>Q4Z776</t>
  </si>
  <si>
    <t>Q4YR38</t>
  </si>
  <si>
    <t>Q9QXY7</t>
  </si>
  <si>
    <t>E9QKZ2</t>
  </si>
  <si>
    <t>Q4Z2L5</t>
  </si>
  <si>
    <t>Q3TA96</t>
  </si>
  <si>
    <t>D3Z7T3</t>
  </si>
  <si>
    <t>Q4Z3V0</t>
  </si>
  <si>
    <t>Q4Z3A3</t>
  </si>
  <si>
    <t>Q4YBE3</t>
  </si>
  <si>
    <t>Q4Z7M8</t>
  </si>
  <si>
    <t>Q4Z7K3</t>
  </si>
  <si>
    <t>Q4YNJ5</t>
  </si>
  <si>
    <t>Q4YS59</t>
  </si>
  <si>
    <t>Q78ZA7</t>
  </si>
  <si>
    <t>P01897</t>
  </si>
  <si>
    <t>Q4Z2G8</t>
  </si>
  <si>
    <t>Q4YGR5</t>
  </si>
  <si>
    <t>E9Q3E1</t>
  </si>
  <si>
    <t>Q5SUC3</t>
  </si>
  <si>
    <t>F7D1I5</t>
  </si>
  <si>
    <t>Q7SI97</t>
  </si>
  <si>
    <t>Q4Z5U1</t>
  </si>
  <si>
    <t>H3BJY1</t>
  </si>
  <si>
    <t>Q4Z7K6</t>
  </si>
  <si>
    <t>Q8BSH9</t>
  </si>
  <si>
    <t>A2AQ07</t>
  </si>
  <si>
    <t>Q4YZ60</t>
  </si>
  <si>
    <t>H3BLF7</t>
  </si>
  <si>
    <t>P26039</t>
  </si>
  <si>
    <t>Q4YUZ0</t>
  </si>
  <si>
    <t>Q3TZZ7</t>
  </si>
  <si>
    <t>Q9JK39</t>
  </si>
  <si>
    <t>Q4YXS9</t>
  </si>
  <si>
    <t>Q4YWZ0</t>
  </si>
  <si>
    <t>Q564E2</t>
  </si>
  <si>
    <t>Q4YMX5</t>
  </si>
  <si>
    <t>Q4Z189</t>
  </si>
  <si>
    <t>Q546G4</t>
  </si>
  <si>
    <t>B2KGR2</t>
  </si>
  <si>
    <t>Q9ERK4</t>
  </si>
  <si>
    <t>Q4Z3W6</t>
  </si>
  <si>
    <t>Q8VHL0</t>
  </si>
  <si>
    <t>Q9DCN2</t>
  </si>
  <si>
    <t>Q8C2R5</t>
  </si>
  <si>
    <t>Q4YYJ6</t>
  </si>
  <si>
    <t>Q4YVP3</t>
  </si>
  <si>
    <t>Q8VDW0</t>
  </si>
  <si>
    <t>Q4Z214</t>
  </si>
  <si>
    <t>Q4YH38</t>
  </si>
  <si>
    <t>Q6ZPJ3</t>
  </si>
  <si>
    <t>E9Q557</t>
  </si>
  <si>
    <t>Q4YRK9</t>
  </si>
  <si>
    <t>Q8R5J9</t>
  </si>
  <si>
    <t>Q02053</t>
  </si>
  <si>
    <t>Q8VDD5</t>
  </si>
  <si>
    <t>Q3U1W4</t>
  </si>
  <si>
    <t>Q4YK77</t>
  </si>
  <si>
    <t>Q4Z3K3</t>
  </si>
  <si>
    <t>Q4YS82</t>
  </si>
  <si>
    <t>O88685</t>
  </si>
  <si>
    <t>Q3UKQ5</t>
  </si>
  <si>
    <t>Q8JZR0</t>
  </si>
  <si>
    <t>F6V6T4</t>
  </si>
  <si>
    <t>Q4YWM1</t>
  </si>
  <si>
    <t>Q4YBI2</t>
  </si>
  <si>
    <t>P97300</t>
  </si>
  <si>
    <t>O08583</t>
  </si>
  <si>
    <t>Q4YSB4</t>
  </si>
  <si>
    <t>Q4YXZ7</t>
  </si>
  <si>
    <t>E9Q855</t>
  </si>
  <si>
    <t>Q4YB42</t>
  </si>
  <si>
    <t>Q8BH40</t>
  </si>
  <si>
    <t>P01898</t>
  </si>
  <si>
    <t>G5E829</t>
  </si>
  <si>
    <t>Q3UII2</t>
  </si>
  <si>
    <t>Q4Z7P5</t>
  </si>
  <si>
    <t>Q4FJL0</t>
  </si>
  <si>
    <t>Q4YXL6</t>
  </si>
  <si>
    <t>Q9R1T4</t>
  </si>
  <si>
    <t>Q923D2</t>
  </si>
  <si>
    <t>Q5FW97</t>
  </si>
  <si>
    <t>Q4FJQ0</t>
  </si>
  <si>
    <t>Q3TPL4</t>
  </si>
  <si>
    <t>Q8BMS1</t>
  </si>
  <si>
    <t>Q4YY43</t>
  </si>
  <si>
    <t>Q4YRU1</t>
  </si>
  <si>
    <t>Q4YA48</t>
  </si>
  <si>
    <t>E9Q509</t>
  </si>
  <si>
    <t>P08752</t>
  </si>
  <si>
    <t>Q4Z7F8</t>
  </si>
  <si>
    <t>Q91YQ5</t>
  </si>
  <si>
    <t>P11352</t>
  </si>
  <si>
    <t>P62835</t>
  </si>
  <si>
    <t>E9PVA8</t>
  </si>
  <si>
    <t>Q4YC87</t>
  </si>
  <si>
    <t>Q9ERA0</t>
  </si>
  <si>
    <t>Q8C1B7</t>
  </si>
  <si>
    <t>Q4Z2Z4</t>
  </si>
  <si>
    <t>P54071</t>
  </si>
  <si>
    <t>Q3UL22</t>
  </si>
  <si>
    <t>Q4Z1E0</t>
  </si>
  <si>
    <t>Q4YEH6</t>
  </si>
  <si>
    <t>Q4YRC1</t>
  </si>
  <si>
    <t>Q9CZM2</t>
  </si>
  <si>
    <t>Q9CQN6</t>
  </si>
  <si>
    <t>P54775</t>
  </si>
  <si>
    <t>Q4Z3D3</t>
  </si>
  <si>
    <t>Q4YUP6</t>
  </si>
  <si>
    <t>Q4Z1F2</t>
  </si>
  <si>
    <t>F6QPR1</t>
  </si>
  <si>
    <t>Q6PHN9</t>
  </si>
  <si>
    <t>D6REF7</t>
  </si>
  <si>
    <t>Q4YRL0</t>
  </si>
  <si>
    <t>P06345</t>
  </si>
  <si>
    <t>Q4YUM5</t>
  </si>
  <si>
    <t>Q4YRU7</t>
  </si>
  <si>
    <t>Q4YNK1</t>
  </si>
  <si>
    <t>Q4YYX0</t>
  </si>
  <si>
    <t>Q9R1R9</t>
  </si>
  <si>
    <t>Q3THW5</t>
  </si>
  <si>
    <t>F6XWY6</t>
  </si>
  <si>
    <t>Q4Z418</t>
  </si>
  <si>
    <t>Q4Z0X2</t>
  </si>
  <si>
    <t>Q9ERN0</t>
  </si>
  <si>
    <t>Q4YI59</t>
  </si>
  <si>
    <t>O70133</t>
  </si>
  <si>
    <t>P70704</t>
  </si>
  <si>
    <t>Q4YYA8</t>
  </si>
  <si>
    <t>Q4YXK1</t>
  </si>
  <si>
    <t>E9PZ94</t>
  </si>
  <si>
    <t>Q4YVV4</t>
  </si>
  <si>
    <t>Q3U4W8</t>
  </si>
  <si>
    <t>Q99KI0</t>
  </si>
  <si>
    <t>Q4YT14</t>
  </si>
  <si>
    <t>Q4Z371</t>
  </si>
  <si>
    <t>Q4Z511</t>
  </si>
  <si>
    <t>P52480</t>
  </si>
  <si>
    <t>Q4YI65</t>
  </si>
  <si>
    <t>Q4YU88</t>
  </si>
  <si>
    <t>Q540I4</t>
  </si>
  <si>
    <t>G3X9C2</t>
  </si>
  <si>
    <t>Q4Z5S9</t>
  </si>
  <si>
    <t>Q4YDR6</t>
  </si>
  <si>
    <t>Q4YHF3</t>
  </si>
  <si>
    <t>Q4Z5H3</t>
  </si>
  <si>
    <t>Q4Z142</t>
  </si>
  <si>
    <t>B8JK33</t>
  </si>
  <si>
    <t>E9QKK1</t>
  </si>
  <si>
    <t>Q4YMX6</t>
  </si>
  <si>
    <t>Q4Z0M1</t>
  </si>
  <si>
    <t>Q9CQK7</t>
  </si>
  <si>
    <t>Q4YBF5</t>
  </si>
  <si>
    <t>Q544B1</t>
  </si>
  <si>
    <t>Q4YB07</t>
  </si>
  <si>
    <t>Q8C5L6</t>
  </si>
  <si>
    <t>Q4YRF2</t>
  </si>
  <si>
    <t>Q9D7N9</t>
  </si>
  <si>
    <t>F6QKK2</t>
  </si>
  <si>
    <t>Q5NCB5</t>
  </si>
  <si>
    <t>D3Z6V2</t>
  </si>
  <si>
    <t>Q4YZ19</t>
  </si>
  <si>
    <t>Q923G2</t>
  </si>
  <si>
    <t>P01863</t>
  </si>
  <si>
    <t>P03987</t>
  </si>
  <si>
    <t>E9Q445</t>
  </si>
  <si>
    <t>G3UZL4</t>
  </si>
  <si>
    <t>Q4Z4D7</t>
  </si>
  <si>
    <t>Q4YIR6</t>
  </si>
  <si>
    <t>Q4Z3R9</t>
  </si>
  <si>
    <t>O88844</t>
  </si>
  <si>
    <t>Q922D8</t>
  </si>
  <si>
    <t>Q80WQ6</t>
  </si>
  <si>
    <t>G8JL40</t>
  </si>
  <si>
    <t>Q4YVP2</t>
  </si>
  <si>
    <t>Q4YXK4</t>
  </si>
  <si>
    <t>Q4YSV5</t>
  </si>
  <si>
    <t>F6Y2U8</t>
  </si>
  <si>
    <t>Q8VDL4</t>
  </si>
  <si>
    <t>Q9D1D4</t>
  </si>
  <si>
    <t>Q4YT95</t>
  </si>
  <si>
    <t>P54823</t>
  </si>
  <si>
    <t>Q4YFF8</t>
  </si>
  <si>
    <t>Q3U4U6</t>
  </si>
  <si>
    <t>F6VSK8</t>
  </si>
  <si>
    <t>Q4YZL9</t>
  </si>
  <si>
    <t>A2BH06</t>
  </si>
  <si>
    <t>Q4YYJ3</t>
  </si>
  <si>
    <t>Q4Z7W3</t>
  </si>
  <si>
    <t>Q8CGR7</t>
  </si>
  <si>
    <t>F6U8D7</t>
  </si>
  <si>
    <t>Q4YNH5</t>
  </si>
  <si>
    <t>Q4YYQ0</t>
  </si>
  <si>
    <t>P16546</t>
  </si>
  <si>
    <t>Q544Q7</t>
  </si>
  <si>
    <t>Q4YUR8</t>
  </si>
  <si>
    <t>Q3TIJ7</t>
  </si>
  <si>
    <t>Q4YX22</t>
  </si>
  <si>
    <t>A2AL34</t>
  </si>
  <si>
    <t>Q4YYM6</t>
  </si>
  <si>
    <t>Q8K2B3</t>
  </si>
  <si>
    <t>Q5SQG5</t>
  </si>
  <si>
    <t>Q9QZU3</t>
  </si>
  <si>
    <t>Q9JJ00</t>
  </si>
  <si>
    <t>Q9R233</t>
  </si>
  <si>
    <t>Q4Z6V1</t>
  </si>
  <si>
    <t>F7CAB4</t>
  </si>
  <si>
    <t>Q3U2G2</t>
  </si>
  <si>
    <t>Q4YNC0</t>
  </si>
  <si>
    <t>Q544C5</t>
  </si>
  <si>
    <t>Q3TJN9</t>
  </si>
  <si>
    <t>Q4YGC4</t>
  </si>
  <si>
    <t>Q4Z0S6</t>
  </si>
  <si>
    <t>Q3TSA8</t>
  </si>
  <si>
    <t>Q4YIK8</t>
  </si>
  <si>
    <t>Q4YNY6</t>
  </si>
  <si>
    <t>Q4YN86</t>
  </si>
  <si>
    <t>Q99L04</t>
  </si>
  <si>
    <t>Q4Z4J5</t>
  </si>
  <si>
    <t>Q4YB69</t>
  </si>
  <si>
    <t>Q3UHQ6</t>
  </si>
  <si>
    <t>Q4YNW7</t>
  </si>
  <si>
    <t>E9Q3W2</t>
  </si>
  <si>
    <t>Q4YRR5</t>
  </si>
  <si>
    <t>Q4Z0B9</t>
  </si>
  <si>
    <t>Q9QYJ0</t>
  </si>
  <si>
    <t>Q9JLN9</t>
  </si>
  <si>
    <t>P63024</t>
  </si>
  <si>
    <t>Q6NS82</t>
  </si>
  <si>
    <t>Q4YN34</t>
  </si>
  <si>
    <t>D3YZJ4</t>
  </si>
  <si>
    <t>Q4YAC3</t>
  </si>
  <si>
    <t>Q8CBQ5</t>
  </si>
  <si>
    <t>B0R091</t>
  </si>
  <si>
    <t>Q4Z496</t>
  </si>
  <si>
    <t>E9PUM3</t>
  </si>
  <si>
    <t>B2RUP2</t>
  </si>
  <si>
    <t>Q9Z1G4</t>
  </si>
  <si>
    <t>Q8BU33</t>
  </si>
  <si>
    <t>Q9CRY7</t>
  </si>
  <si>
    <t>P36423</t>
  </si>
  <si>
    <t>O08582</t>
  </si>
  <si>
    <t>Q4YYB2</t>
  </si>
  <si>
    <t>Q4Z763</t>
  </si>
  <si>
    <t>A2ABU9</t>
  </si>
  <si>
    <t>Q80UP5</t>
  </si>
  <si>
    <t>Q4Z3A0</t>
  </si>
  <si>
    <t>Q8C129</t>
  </si>
  <si>
    <t>D3YV25</t>
  </si>
  <si>
    <t>P63330</t>
  </si>
  <si>
    <t>Q4YR16</t>
  </si>
  <si>
    <t>Q4Z2C7</t>
  </si>
  <si>
    <t>Q8BLF1</t>
  </si>
  <si>
    <t>Q4Z0K1</t>
  </si>
  <si>
    <t>P70658</t>
  </si>
  <si>
    <t>Q9CQQ7</t>
  </si>
  <si>
    <t>Q91VD9</t>
  </si>
  <si>
    <t>P09055</t>
  </si>
  <si>
    <t>Q4YBN9</t>
  </si>
  <si>
    <t>Q9CQV7</t>
  </si>
  <si>
    <t>Q4Z5G3</t>
  </si>
  <si>
    <t>A2A5R2</t>
  </si>
  <si>
    <t>Q60737</t>
  </si>
  <si>
    <t>O55143</t>
  </si>
  <si>
    <t>Q91V35</t>
  </si>
  <si>
    <t>Q61753</t>
  </si>
  <si>
    <t>Q80SU7</t>
  </si>
  <si>
    <t>Q62095</t>
  </si>
  <si>
    <t>Q4YSC5</t>
  </si>
  <si>
    <t>Q3UTZ4</t>
  </si>
  <si>
    <t>Q4YSD8</t>
  </si>
  <si>
    <t>P01027</t>
  </si>
  <si>
    <t>Q4YBL4</t>
  </si>
  <si>
    <t>Q4Y9Z8</t>
  </si>
  <si>
    <t>Q542D6</t>
  </si>
  <si>
    <t>Q4FJV4</t>
  </si>
  <si>
    <t>Q4YN96</t>
  </si>
  <si>
    <t>P29477</t>
  </si>
  <si>
    <t>Q9JLV5</t>
  </si>
  <si>
    <t>E0CXD9</t>
  </si>
  <si>
    <t>Q80UY2</t>
  </si>
  <si>
    <t>Q3TPL8</t>
  </si>
  <si>
    <t>Q8VE88</t>
  </si>
  <si>
    <t>E9PUZ0</t>
  </si>
  <si>
    <t>H3BK43</t>
  </si>
  <si>
    <t>Q4Z2P8</t>
  </si>
  <si>
    <t>Q4YXW1</t>
  </si>
  <si>
    <t>Q4Z0X6</t>
  </si>
  <si>
    <t>Q4YSZ6</t>
  </si>
  <si>
    <t>Q4YRD9</t>
  </si>
  <si>
    <t>Q9WTR1</t>
  </si>
  <si>
    <t>Q6A4J8</t>
  </si>
  <si>
    <t>F6SVV1</t>
  </si>
  <si>
    <t>Q4Z6Y8</t>
  </si>
  <si>
    <t>Q8BTX9</t>
  </si>
  <si>
    <t>Q8BG67</t>
  </si>
  <si>
    <t>Q4YUW5</t>
  </si>
  <si>
    <t>Q4YXJ8</t>
  </si>
  <si>
    <t>Q8BNU0</t>
  </si>
  <si>
    <t>E0CYT5</t>
  </si>
  <si>
    <t>Q80W54</t>
  </si>
  <si>
    <t>Q9D1G1</t>
  </si>
  <si>
    <t>Q9DB05</t>
  </si>
  <si>
    <t>Q4YXZ5</t>
  </si>
  <si>
    <t>Q4YQ84</t>
  </si>
  <si>
    <t>Q4Z732</t>
  </si>
  <si>
    <t>F7DFQ2</t>
  </si>
  <si>
    <t>Q61335</t>
  </si>
  <si>
    <t>Q4YB85</t>
  </si>
  <si>
    <t>F6QHF1</t>
  </si>
  <si>
    <t>E9PW11</t>
  </si>
  <si>
    <t>Q4Z7Q0</t>
  </si>
  <si>
    <t>Q4Z0R1</t>
  </si>
  <si>
    <t>Q3TFD2</t>
  </si>
  <si>
    <t>Q4YTK9</t>
  </si>
  <si>
    <t>Q99P58</t>
  </si>
  <si>
    <t>O08739</t>
  </si>
  <si>
    <t>Q4YBN0</t>
  </si>
  <si>
    <t>Q4YHS1</t>
  </si>
  <si>
    <t>E9PX73</t>
  </si>
  <si>
    <t>F8WHB3</t>
  </si>
  <si>
    <t>Q4YKL5</t>
  </si>
  <si>
    <t>Q4YJ75</t>
  </si>
  <si>
    <t>A2ACG7</t>
  </si>
  <si>
    <t>Q8C5J1</t>
  </si>
  <si>
    <t>Q6GU23</t>
  </si>
  <si>
    <t>Q4YSP5</t>
  </si>
  <si>
    <t>Q4YWQ8</t>
  </si>
  <si>
    <t>Q4YGD1</t>
  </si>
  <si>
    <t>Q62192</t>
  </si>
  <si>
    <t>Q4YBS6</t>
  </si>
  <si>
    <t>Q9JKW0</t>
  </si>
  <si>
    <t>Q4Z4U2</t>
  </si>
  <si>
    <t>O35114</t>
  </si>
  <si>
    <t>IBIS1.mCherry. Experiment 1</t>
  </si>
  <si>
    <t>IBIS1.mCherry.experiment 2</t>
  </si>
  <si>
    <t>IBIS1.mCherry.experiment 3</t>
  </si>
  <si>
    <t>mCherry.experiment 1</t>
  </si>
  <si>
    <t>mCherry.experiment 2</t>
  </si>
  <si>
    <t>Pexel.mCherry.experiment 1</t>
  </si>
  <si>
    <t>Pexel.mCherry.experiment 2</t>
  </si>
  <si>
    <t>EXP2-mCherry.experiment 1</t>
  </si>
  <si>
    <t>EXP2-mCherry.experiment 2</t>
  </si>
  <si>
    <t>EXP2-mCherry.experiment 3</t>
  </si>
  <si>
    <t>Spta1</t>
  </si>
  <si>
    <t>Sptb</t>
  </si>
  <si>
    <t>Slc4a1</t>
  </si>
  <si>
    <t>Ank1</t>
  </si>
  <si>
    <t>Hbbt1</t>
  </si>
  <si>
    <t>Epb41</t>
  </si>
  <si>
    <t>Hba-a1</t>
  </si>
  <si>
    <t>Epb42</t>
  </si>
  <si>
    <t>Try10</t>
  </si>
  <si>
    <t>Actg1</t>
  </si>
  <si>
    <t>PB000817.02.0</t>
  </si>
  <si>
    <t>Hbb-b1</t>
  </si>
  <si>
    <t>Mpp1</t>
  </si>
  <si>
    <t>Hspa8</t>
  </si>
  <si>
    <t>Stom</t>
  </si>
  <si>
    <t>Bsg</t>
  </si>
  <si>
    <t>PB000172.01.0</t>
  </si>
  <si>
    <t>Add2</t>
  </si>
  <si>
    <t>PB001177.00.0</t>
  </si>
  <si>
    <t>PB000298.03.0</t>
  </si>
  <si>
    <t>Uba52</t>
  </si>
  <si>
    <t>Add1</t>
  </si>
  <si>
    <t>Hbb-b2</t>
  </si>
  <si>
    <t>Kel</t>
  </si>
  <si>
    <t>Slc16a1</t>
  </si>
  <si>
    <t>Cltc</t>
  </si>
  <si>
    <t>PB001532.02.0</t>
  </si>
  <si>
    <t>PB000779.00.0</t>
  </si>
  <si>
    <t>Cd47</t>
  </si>
  <si>
    <t>Atp2b4</t>
  </si>
  <si>
    <t>PB001131.01.0</t>
  </si>
  <si>
    <t>Kpnb1</t>
  </si>
  <si>
    <t>Ca2</t>
  </si>
  <si>
    <t>PB000423.03.0</t>
  </si>
  <si>
    <t>Aqp1</t>
  </si>
  <si>
    <t>PB001562.02.0</t>
  </si>
  <si>
    <t>Tfrc</t>
  </si>
  <si>
    <t>Cd36</t>
  </si>
  <si>
    <t>PB000668.01.0</t>
  </si>
  <si>
    <t>PB300291.00.0</t>
  </si>
  <si>
    <t>Rhag</t>
  </si>
  <si>
    <t>Ipo5</t>
  </si>
  <si>
    <t>Slc43a1</t>
  </si>
  <si>
    <t>PB000848.03.0</t>
  </si>
  <si>
    <t>Prdx2</t>
  </si>
  <si>
    <t>Actc1</t>
  </si>
  <si>
    <t>PB000377.03.0</t>
  </si>
  <si>
    <t>PB000173.03.0</t>
  </si>
  <si>
    <t>PB000521.02.0</t>
  </si>
  <si>
    <t>PB102173.00.0</t>
  </si>
  <si>
    <t>Ecm29</t>
  </si>
  <si>
    <t>PB301475.00.0</t>
  </si>
  <si>
    <t>Ermap</t>
  </si>
  <si>
    <t>PB108442.00.0</t>
  </si>
  <si>
    <t>PB001230.00.0</t>
  </si>
  <si>
    <t>Itga2b</t>
  </si>
  <si>
    <t>Hist1h4a</t>
  </si>
  <si>
    <t>PB000405.02.0</t>
  </si>
  <si>
    <t>PB000323.01.0</t>
  </si>
  <si>
    <t>Nono</t>
  </si>
  <si>
    <t>PB000262.01.0</t>
  </si>
  <si>
    <t>Gapdh</t>
  </si>
  <si>
    <t>Itgb3</t>
  </si>
  <si>
    <t>Tubb4b</t>
  </si>
  <si>
    <t>PB108030.00.0</t>
  </si>
  <si>
    <t>Adam10</t>
  </si>
  <si>
    <t>PB001129.00.0</t>
  </si>
  <si>
    <t>PB001051.00.0</t>
  </si>
  <si>
    <t>Vcp</t>
  </si>
  <si>
    <t>PB000939.00.0</t>
  </si>
  <si>
    <t>PB000989.01.0</t>
  </si>
  <si>
    <t>PB001022.02.0</t>
  </si>
  <si>
    <t>Atp5b</t>
  </si>
  <si>
    <t>PB000126.03.0</t>
  </si>
  <si>
    <t>Xpo7</t>
  </si>
  <si>
    <t>Tmod1</t>
  </si>
  <si>
    <t>PB000541.02.0</t>
  </si>
  <si>
    <t>Acsl1</t>
  </si>
  <si>
    <t>Atp1a1</t>
  </si>
  <si>
    <t>Rhd</t>
  </si>
  <si>
    <t>PB000371.00.0</t>
  </si>
  <si>
    <t>PB000359.02.0</t>
  </si>
  <si>
    <t>PB000019.03.0</t>
  </si>
  <si>
    <t>Xpo4</t>
  </si>
  <si>
    <t>PB001116.03.0</t>
  </si>
  <si>
    <t>Slc40a1</t>
  </si>
  <si>
    <t>Rab5c</t>
  </si>
  <si>
    <t>Flna</t>
  </si>
  <si>
    <t>PB405557.00.0</t>
  </si>
  <si>
    <t>Rtn3</t>
  </si>
  <si>
    <t>Atp5a1</t>
  </si>
  <si>
    <t>PB300823.00.0</t>
  </si>
  <si>
    <t>Dnajc5</t>
  </si>
  <si>
    <t>Steap3</t>
  </si>
  <si>
    <t>PB000879.01.0</t>
  </si>
  <si>
    <t>PB102172.00.0</t>
  </si>
  <si>
    <t>PB105994.00.0</t>
  </si>
  <si>
    <t>Alox12</t>
  </si>
  <si>
    <t>PB001069.00.0</t>
  </si>
  <si>
    <t>Cps1</t>
  </si>
  <si>
    <t>Cat</t>
  </si>
  <si>
    <t>Eef1a1</t>
  </si>
  <si>
    <t>PB000148.00.0</t>
  </si>
  <si>
    <t>PB000821.01.0</t>
  </si>
  <si>
    <t>PB001178.00.0</t>
  </si>
  <si>
    <t>PB000772.00.0</t>
  </si>
  <si>
    <t>Tspan33</t>
  </si>
  <si>
    <t>Hist1h2ah</t>
  </si>
  <si>
    <t>Rtn4</t>
  </si>
  <si>
    <t>Cand1</t>
  </si>
  <si>
    <t>PB000470.03.0</t>
  </si>
  <si>
    <t>Gda</t>
  </si>
  <si>
    <t>PB300974.00.0</t>
  </si>
  <si>
    <t>Abcb6</t>
  </si>
  <si>
    <t>Esyt1</t>
  </si>
  <si>
    <t>Itgb2</t>
  </si>
  <si>
    <t>Tpm3</t>
  </si>
  <si>
    <t>PB000282.01.0</t>
  </si>
  <si>
    <t>PB001190.00.0</t>
  </si>
  <si>
    <t>H2-D1</t>
  </si>
  <si>
    <t>Slc29a1</t>
  </si>
  <si>
    <t>PB000636.03.0</t>
  </si>
  <si>
    <t>PB001072.01.0</t>
  </si>
  <si>
    <t>Ppp2r1a</t>
  </si>
  <si>
    <t>Hsp90ab1</t>
  </si>
  <si>
    <t>PB000360.03.0</t>
  </si>
  <si>
    <t>Abcg2</t>
  </si>
  <si>
    <t>Npm1</t>
  </si>
  <si>
    <t>PB000520.00.0</t>
  </si>
  <si>
    <t>Eif4a1</t>
  </si>
  <si>
    <t>PB000169.03.0</t>
  </si>
  <si>
    <t>PB000327.03.0</t>
  </si>
  <si>
    <t>PB301219.00.0</t>
  </si>
  <si>
    <t>Tubb5</t>
  </si>
  <si>
    <t>Igtp</t>
  </si>
  <si>
    <t>Tspan8</t>
  </si>
  <si>
    <t>Jup</t>
  </si>
  <si>
    <t>Apeh</t>
  </si>
  <si>
    <t>PB300751.00.0</t>
  </si>
  <si>
    <t>PB000770.03.0</t>
  </si>
  <si>
    <t>Psmd5</t>
  </si>
  <si>
    <t>Emb</t>
  </si>
  <si>
    <t>PB300735.00.0</t>
  </si>
  <si>
    <t>Psmd2</t>
  </si>
  <si>
    <t>PB000562.01.0</t>
  </si>
  <si>
    <t>PB000800.00.0</t>
  </si>
  <si>
    <t>Aldh1a1</t>
  </si>
  <si>
    <t>Nsf</t>
  </si>
  <si>
    <t>PB000110.02.0</t>
  </si>
  <si>
    <t>Psmd1</t>
  </si>
  <si>
    <t>PB001598.02.0</t>
  </si>
  <si>
    <t>Slc25a3</t>
  </si>
  <si>
    <t>Ncstn</t>
  </si>
  <si>
    <t>Vac14</t>
  </si>
  <si>
    <t>PB000970.00.0</t>
  </si>
  <si>
    <t>Slc25a5</t>
  </si>
  <si>
    <t>PB000389.01.0</t>
  </si>
  <si>
    <t>PB001147.00.0</t>
  </si>
  <si>
    <t>PB000900.00.0</t>
  </si>
  <si>
    <t>Sfpq</t>
  </si>
  <si>
    <t>PB000108.03.0</t>
  </si>
  <si>
    <t>PB106995.00.0</t>
  </si>
  <si>
    <t>PB406060.00.0</t>
  </si>
  <si>
    <t>Ipo7</t>
  </si>
  <si>
    <t>PB001001.03.0</t>
  </si>
  <si>
    <t>Hnrnpk</t>
  </si>
  <si>
    <t>Piezo1</t>
  </si>
  <si>
    <t>Adam17</t>
  </si>
  <si>
    <t>PB000270.03.0</t>
  </si>
  <si>
    <t>PB000207.03.0</t>
  </si>
  <si>
    <t>Sacm1l</t>
  </si>
  <si>
    <t>PB103834.00.0</t>
  </si>
  <si>
    <t>PB000394.02.0</t>
  </si>
  <si>
    <t>PB001643.02.0</t>
  </si>
  <si>
    <t>Atl3</t>
  </si>
  <si>
    <t>PB001411.02.0</t>
  </si>
  <si>
    <t>Slc3a2</t>
  </si>
  <si>
    <t>Xpo1</t>
  </si>
  <si>
    <t>Hist1h2al</t>
  </si>
  <si>
    <t>PB001409.02.0</t>
  </si>
  <si>
    <t>PB000675.00.0</t>
  </si>
  <si>
    <t>PB105866.00.0</t>
  </si>
  <si>
    <t>PB000028.01.0</t>
  </si>
  <si>
    <t>Psmd11</t>
  </si>
  <si>
    <t>Abcb4</t>
  </si>
  <si>
    <t>Ackr1</t>
  </si>
  <si>
    <t>Bpgm</t>
  </si>
  <si>
    <t>Reep5</t>
  </si>
  <si>
    <t>PB001605.02.0</t>
  </si>
  <si>
    <t>PB000672.01.0</t>
  </si>
  <si>
    <t>Cldn13</t>
  </si>
  <si>
    <t>PB000925.02.0</t>
  </si>
  <si>
    <t>Tnpo3</t>
  </si>
  <si>
    <t>PB000863.03.0</t>
  </si>
  <si>
    <t>Rab1a</t>
  </si>
  <si>
    <t>PB001139.01.0</t>
  </si>
  <si>
    <t>Psmc5</t>
  </si>
  <si>
    <t>PB000119.00.0</t>
  </si>
  <si>
    <t>PB000391.01.0</t>
  </si>
  <si>
    <t>Fhl1</t>
  </si>
  <si>
    <t>Api5</t>
  </si>
  <si>
    <t>Psmd3</t>
  </si>
  <si>
    <t>PB000861.02.0</t>
  </si>
  <si>
    <t>PB000642.01.0</t>
  </si>
  <si>
    <t>PB000730.02.0</t>
  </si>
  <si>
    <t>Vps13a</t>
  </si>
  <si>
    <t>Tgm2</t>
  </si>
  <si>
    <t>PB500007.00.0</t>
  </si>
  <si>
    <t>Ubr4</t>
  </si>
  <si>
    <t>Psmc6</t>
  </si>
  <si>
    <t>Tnpo1</t>
  </si>
  <si>
    <t>PB000456.03.0</t>
  </si>
  <si>
    <t>Ran</t>
  </si>
  <si>
    <t>PB000061.00.0</t>
  </si>
  <si>
    <t>PB000442.03.0</t>
  </si>
  <si>
    <t>Fam213a</t>
  </si>
  <si>
    <t>PB001306.02.0</t>
  </si>
  <si>
    <t>PB000946.03.0</t>
  </si>
  <si>
    <t>PB000443.01.0</t>
  </si>
  <si>
    <t>Psmc1</t>
  </si>
  <si>
    <t>Slc16a10</t>
  </si>
  <si>
    <t>PB000191.00.0</t>
  </si>
  <si>
    <t>PB000319.03.0</t>
  </si>
  <si>
    <t>Xk</t>
  </si>
  <si>
    <t>Ipo9</t>
  </si>
  <si>
    <t>PB000066.01.0</t>
  </si>
  <si>
    <t>Lamp1</t>
  </si>
  <si>
    <t>PB001040.00.0</t>
  </si>
  <si>
    <t>PB001182.00.0</t>
  </si>
  <si>
    <t>PB000242.00.0</t>
  </si>
  <si>
    <t>PB000064.00.0</t>
  </si>
  <si>
    <t>PB000093.00.0</t>
  </si>
  <si>
    <t>PB000924.03.0</t>
  </si>
  <si>
    <t>PB000022.03.0</t>
  </si>
  <si>
    <t>Nap1l4</t>
  </si>
  <si>
    <t>H2-L</t>
  </si>
  <si>
    <t>PB000096.01.0</t>
  </si>
  <si>
    <t>PB300921.00.0</t>
  </si>
  <si>
    <t>Aldh3b2</t>
  </si>
  <si>
    <t>Canx</t>
  </si>
  <si>
    <t>Gypc</t>
  </si>
  <si>
    <t>PB000185.00.0</t>
  </si>
  <si>
    <t>PB100937.00.0</t>
  </si>
  <si>
    <t>Syngr2</t>
  </si>
  <si>
    <t>PB000091.00.0</t>
  </si>
  <si>
    <t>Nap1l1</t>
  </si>
  <si>
    <t>Tubb1</t>
  </si>
  <si>
    <t>PB000967.01.0</t>
  </si>
  <si>
    <t>Gnb1</t>
  </si>
  <si>
    <t>Tln1</t>
  </si>
  <si>
    <t>PB000822.02.0</t>
  </si>
  <si>
    <t>Esyt2</t>
  </si>
  <si>
    <t>Btnl10</t>
  </si>
  <si>
    <t>PB000121.02.0</t>
  </si>
  <si>
    <t>PB000303.02.0</t>
  </si>
  <si>
    <t>Ldha</t>
  </si>
  <si>
    <t>PB001086.03.0</t>
  </si>
  <si>
    <t>PB000447.01.0</t>
  </si>
  <si>
    <t>Alb</t>
  </si>
  <si>
    <t>Lancl1</t>
  </si>
  <si>
    <t>Cse1l</t>
  </si>
  <si>
    <t>PB001021.00.0</t>
  </si>
  <si>
    <t>Slc14a1</t>
  </si>
  <si>
    <t>Cyb5r3</t>
  </si>
  <si>
    <t>Ptbp1</t>
  </si>
  <si>
    <t>PB001107.01.0</t>
  </si>
  <si>
    <t>PB000618.02.0</t>
  </si>
  <si>
    <t>Ddx39a</t>
  </si>
  <si>
    <t>PB000222.01.0</t>
  </si>
  <si>
    <t>PB403086.00.0</t>
  </si>
  <si>
    <t>Ube2o</t>
  </si>
  <si>
    <t>Dsp</t>
  </si>
  <si>
    <t>PB000194.03.0</t>
  </si>
  <si>
    <t>Arl6ip5</t>
  </si>
  <si>
    <t>Uba1</t>
  </si>
  <si>
    <t>Myh9</t>
  </si>
  <si>
    <t>Itgam</t>
  </si>
  <si>
    <t>PB300286.00.0</t>
  </si>
  <si>
    <t>PB001115.00.0</t>
  </si>
  <si>
    <t>PB000011.03.0</t>
  </si>
  <si>
    <t>Psmc3</t>
  </si>
  <si>
    <t>M6pr</t>
  </si>
  <si>
    <t>Acsl5</t>
  </si>
  <si>
    <t>Tmed2</t>
  </si>
  <si>
    <t>PB000379.02.0</t>
  </si>
  <si>
    <t>PB001324.02.0</t>
  </si>
  <si>
    <t>Nptn</t>
  </si>
  <si>
    <t>Alyref</t>
  </si>
  <si>
    <t>PB001660.02.0</t>
  </si>
  <si>
    <t>PB000063.02.0</t>
  </si>
  <si>
    <t>Scamp3</t>
  </si>
  <si>
    <t>PB000309.00.0</t>
  </si>
  <si>
    <t>Stx7</t>
  </si>
  <si>
    <t>H2-Q10</t>
  </si>
  <si>
    <t>Atp2b1</t>
  </si>
  <si>
    <t>Cd82</t>
  </si>
  <si>
    <t>PB000053.00.0</t>
  </si>
  <si>
    <t>Rab10</t>
  </si>
  <si>
    <t>PB000164.02.0</t>
  </si>
  <si>
    <t>Blvrb</t>
  </si>
  <si>
    <t>EG433182</t>
  </si>
  <si>
    <t>Rab7</t>
  </si>
  <si>
    <t>Capn5</t>
  </si>
  <si>
    <t>Hadha</t>
  </si>
  <si>
    <t>PB000031.02.0</t>
  </si>
  <si>
    <t>PB000115.03.0</t>
  </si>
  <si>
    <t>PB402742.00.0</t>
  </si>
  <si>
    <t>Pklr</t>
  </si>
  <si>
    <t>Gnai2</t>
  </si>
  <si>
    <t>PB000121.00.0</t>
  </si>
  <si>
    <t>Rpn1</t>
  </si>
  <si>
    <t>Gpx1</t>
  </si>
  <si>
    <t>Rap1a</t>
  </si>
  <si>
    <t>Gcn1</t>
  </si>
  <si>
    <t>PB001002.01.0</t>
  </si>
  <si>
    <t>Tfcp2</t>
  </si>
  <si>
    <t>PB001267.00.0</t>
  </si>
  <si>
    <t>Idh2</t>
  </si>
  <si>
    <t>Cct8</t>
  </si>
  <si>
    <t>PB000400.01.0</t>
  </si>
  <si>
    <t>PB405325.00.0</t>
  </si>
  <si>
    <t>PB107320.00.0</t>
  </si>
  <si>
    <t>Rpl15</t>
  </si>
  <si>
    <t>Tmem14c</t>
  </si>
  <si>
    <t>Psmc4</t>
  </si>
  <si>
    <t>PB001163.00.0</t>
  </si>
  <si>
    <t>PB000896.02.0</t>
  </si>
  <si>
    <t>PB000390.01.0</t>
  </si>
  <si>
    <t>Phb2</t>
  </si>
  <si>
    <t>Rab35</t>
  </si>
  <si>
    <t>Sgpl1</t>
  </si>
  <si>
    <t>PB000193.03.0</t>
  </si>
  <si>
    <t>H2-Ab1</t>
  </si>
  <si>
    <t>PB000910.02.0</t>
  </si>
  <si>
    <t>PB107093.00.0</t>
  </si>
  <si>
    <t>PB000920.03.0</t>
  </si>
  <si>
    <t>PB001025.01.0</t>
  </si>
  <si>
    <t>Rdh11</t>
  </si>
  <si>
    <t>H2afv</t>
  </si>
  <si>
    <t>Abcg4</t>
  </si>
  <si>
    <t>PB000972.00.0</t>
  </si>
  <si>
    <t>PB000524.01.0</t>
  </si>
  <si>
    <t>Scamp2</t>
  </si>
  <si>
    <t>PB300657.00.0</t>
  </si>
  <si>
    <t>Dhx9</t>
  </si>
  <si>
    <t>Atp8a1</t>
  </si>
  <si>
    <t>PB001169.01.0</t>
  </si>
  <si>
    <t>PB000174.02.0</t>
  </si>
  <si>
    <t>PB000576.02.0</t>
  </si>
  <si>
    <t>Usp5</t>
  </si>
  <si>
    <t>Aco2</t>
  </si>
  <si>
    <t>PB106570.00.0</t>
  </si>
  <si>
    <t>PB001208.00.0</t>
  </si>
  <si>
    <t>PB000722.00.0</t>
  </si>
  <si>
    <t>Pkm</t>
  </si>
  <si>
    <t>PB300653.00.0</t>
  </si>
  <si>
    <t>PB001035.02.0</t>
  </si>
  <si>
    <t>Flot1</t>
  </si>
  <si>
    <t>Nccrp1</t>
  </si>
  <si>
    <t>PB000528.00.0</t>
  </si>
  <si>
    <t>PB301397.00.0</t>
  </si>
  <si>
    <t>PB300822.00.0</t>
  </si>
  <si>
    <t>PB000607.00.0</t>
  </si>
  <si>
    <t>PB000484.01.0</t>
  </si>
  <si>
    <t>Hnrnpm</t>
  </si>
  <si>
    <t>Cenpe</t>
  </si>
  <si>
    <t>PB001082.03.0</t>
  </si>
  <si>
    <t>PB000603.01.0</t>
  </si>
  <si>
    <t>Rwdd1</t>
  </si>
  <si>
    <t>PB001578.02.0</t>
  </si>
  <si>
    <t>Aldh2</t>
  </si>
  <si>
    <t>PB000683.03.0</t>
  </si>
  <si>
    <t>Inpp5k</t>
  </si>
  <si>
    <t>PB000232.03.0</t>
  </si>
  <si>
    <t>Apmap</t>
  </si>
  <si>
    <t>Arl8a</t>
  </si>
  <si>
    <t>Reep6</t>
  </si>
  <si>
    <t>PB000990.01.0</t>
  </si>
  <si>
    <t>Polr2h</t>
  </si>
  <si>
    <t>Ighg</t>
  </si>
  <si>
    <t>Rab11b</t>
  </si>
  <si>
    <t>PB000887.00.0</t>
  </si>
  <si>
    <t>PB300550.00.0</t>
  </si>
  <si>
    <t>PB001064.00.0</t>
  </si>
  <si>
    <t>Idh1</t>
  </si>
  <si>
    <t>Mthfd1</t>
  </si>
  <si>
    <t>Rhbdf2</t>
  </si>
  <si>
    <t>Kdm1a</t>
  </si>
  <si>
    <t>PB000619.02.0</t>
  </si>
  <si>
    <t>PB000171.02.0</t>
  </si>
  <si>
    <t>PB001516.02.0</t>
  </si>
  <si>
    <t>Tnfrsf14</t>
  </si>
  <si>
    <t>Adpgk</t>
  </si>
  <si>
    <t>Tmed10</t>
  </si>
  <si>
    <t>PB001346.02.0</t>
  </si>
  <si>
    <t>Ddx6</t>
  </si>
  <si>
    <t>PB404539.00.0</t>
  </si>
  <si>
    <t>Cct3</t>
  </si>
  <si>
    <t>Itga6</t>
  </si>
  <si>
    <t>PB000852.01.0</t>
  </si>
  <si>
    <t>Rpl11</t>
  </si>
  <si>
    <t>PB001110.01.0</t>
  </si>
  <si>
    <t>PB000003.00.0</t>
  </si>
  <si>
    <t>Upp2</t>
  </si>
  <si>
    <t>PB000942.03.0</t>
  </si>
  <si>
    <t>PB001074.01.0</t>
  </si>
  <si>
    <t>Sptan1</t>
  </si>
  <si>
    <t>Atp1b3</t>
  </si>
  <si>
    <t>PB000878.02.0</t>
  </si>
  <si>
    <t>Cct7</t>
  </si>
  <si>
    <t>PB000282.02.0</t>
  </si>
  <si>
    <t>Rab14</t>
  </si>
  <si>
    <t>PB001086.01.0</t>
  </si>
  <si>
    <t>Sdha</t>
  </si>
  <si>
    <t>Phb</t>
  </si>
  <si>
    <t>Gp5</t>
  </si>
  <si>
    <t>Plscr1</t>
  </si>
  <si>
    <t>Tapbp</t>
  </si>
  <si>
    <t>PB000267.00.0</t>
  </si>
  <si>
    <t>Hspa4</t>
  </si>
  <si>
    <t>PB000978.03.0</t>
  </si>
  <si>
    <t>Spn</t>
  </si>
  <si>
    <t>Ptgs1</t>
  </si>
  <si>
    <t>PB300983.00.0</t>
  </si>
  <si>
    <t>PB000556.01.0</t>
  </si>
  <si>
    <t>Scamp1</t>
  </si>
  <si>
    <t>PB300581.00.0</t>
  </si>
  <si>
    <t>PB000833.03.0</t>
  </si>
  <si>
    <t>PB000999.03.0</t>
  </si>
  <si>
    <t>Dhrs1</t>
  </si>
  <si>
    <t>PB000853.00.0</t>
  </si>
  <si>
    <t>PB000440.03.0</t>
  </si>
  <si>
    <t>Dopey2</t>
  </si>
  <si>
    <t>PB108348.00.0</t>
  </si>
  <si>
    <t>PB000158.03.0</t>
  </si>
  <si>
    <t>PB000671.01.0</t>
  </si>
  <si>
    <t>Dnaja2</t>
  </si>
  <si>
    <t>Mtor</t>
  </si>
  <si>
    <t>Vamp3</t>
  </si>
  <si>
    <t>Retreg2</t>
  </si>
  <si>
    <t>PB001037.03.0</t>
  </si>
  <si>
    <t>PB000606.00.0</t>
  </si>
  <si>
    <t>Pi4k2b</t>
  </si>
  <si>
    <t>Chp1</t>
  </si>
  <si>
    <t>PB000915.00.0</t>
  </si>
  <si>
    <t>Pygm</t>
  </si>
  <si>
    <t>Unc13d</t>
  </si>
  <si>
    <t>Atp6v0a1</t>
  </si>
  <si>
    <t>Ilvbl</t>
  </si>
  <si>
    <t>Gdpd1</t>
  </si>
  <si>
    <t>Tbxas1</t>
  </si>
  <si>
    <t>Gtpbp1</t>
  </si>
  <si>
    <t>PB001165.01.0</t>
  </si>
  <si>
    <t>PB000200.00.0</t>
  </si>
  <si>
    <t>Phf8</t>
  </si>
  <si>
    <t>Ankrd13a</t>
  </si>
  <si>
    <t>PB001185.00.0</t>
  </si>
  <si>
    <t>Lnpep</t>
  </si>
  <si>
    <t>Arf3</t>
  </si>
  <si>
    <t>Ppp2ca</t>
  </si>
  <si>
    <t>PB000340.03.0</t>
  </si>
  <si>
    <t>PB000127.01.0</t>
  </si>
  <si>
    <t>Nceh1</t>
  </si>
  <si>
    <t>PB000617.01.0</t>
  </si>
  <si>
    <t>Cxcr4</t>
  </si>
  <si>
    <t>Atp5f1</t>
  </si>
  <si>
    <t>Ndufs1</t>
  </si>
  <si>
    <t>Itgb1</t>
  </si>
  <si>
    <t>PB000969.02.0</t>
  </si>
  <si>
    <t>Dnajc19</t>
  </si>
  <si>
    <t>PB000613.00.0</t>
  </si>
  <si>
    <t>Arfgef2</t>
  </si>
  <si>
    <t>Csnk2a1</t>
  </si>
  <si>
    <t>Atp2a2</t>
  </si>
  <si>
    <t>Ptpra</t>
  </si>
  <si>
    <t>Phgdh</t>
  </si>
  <si>
    <t>Gvin1</t>
  </si>
  <si>
    <t>Ddx3y</t>
  </si>
  <si>
    <t>PB001654.02.0</t>
  </si>
  <si>
    <t>Tkfc</t>
  </si>
  <si>
    <t>PB001644.02.0</t>
  </si>
  <si>
    <t>C3</t>
  </si>
  <si>
    <t>PB001100.02.0</t>
  </si>
  <si>
    <t>PB000778.00.0</t>
  </si>
  <si>
    <t>Sptlc2</t>
  </si>
  <si>
    <t>Anxa1</t>
  </si>
  <si>
    <t>PB000993.03.0</t>
  </si>
  <si>
    <t>Nos2</t>
  </si>
  <si>
    <t>Cul3</t>
  </si>
  <si>
    <t>Surf4</t>
  </si>
  <si>
    <t>Kcmf1</t>
  </si>
  <si>
    <t>Slc2a3</t>
  </si>
  <si>
    <t>Fam114a2</t>
  </si>
  <si>
    <t>Apol11b</t>
  </si>
  <si>
    <t>Esd</t>
  </si>
  <si>
    <t>PB000035.01.0</t>
  </si>
  <si>
    <t>PB000095.02.0</t>
  </si>
  <si>
    <t>PB000523.01.0</t>
  </si>
  <si>
    <t>PB001439.02.0</t>
  </si>
  <si>
    <t>PB107300.00.0</t>
  </si>
  <si>
    <t>Trpv2</t>
  </si>
  <si>
    <t>Usp7</t>
  </si>
  <si>
    <t>Gm9493</t>
  </si>
  <si>
    <t>PB000244.00.0</t>
  </si>
  <si>
    <t>Hsdl1</t>
  </si>
  <si>
    <t>Efr3a</t>
  </si>
  <si>
    <t>PB000844.02.0</t>
  </si>
  <si>
    <t>PB000178.02.0</t>
  </si>
  <si>
    <t>Armc6</t>
  </si>
  <si>
    <t>Cul2</t>
  </si>
  <si>
    <t>Zmpste24</t>
  </si>
  <si>
    <t>Rab1b</t>
  </si>
  <si>
    <t>Napa</t>
  </si>
  <si>
    <t>PB000065.02.0</t>
  </si>
  <si>
    <t>PB000542.03.0</t>
  </si>
  <si>
    <t>PB100384.00.0</t>
  </si>
  <si>
    <t>Wdr26</t>
  </si>
  <si>
    <t>Bcap31</t>
  </si>
  <si>
    <t>PB000272.03.0</t>
  </si>
  <si>
    <t>Tap1</t>
  </si>
  <si>
    <t>PB000050.00.0</t>
  </si>
  <si>
    <t>PB000570.01.0</t>
  </si>
  <si>
    <t>Lpcat1</t>
  </si>
  <si>
    <t>PB001237.02.0</t>
  </si>
  <si>
    <t>Rab27b</t>
  </si>
  <si>
    <t>Ampd3</t>
  </si>
  <si>
    <t>PB105993.00.0</t>
  </si>
  <si>
    <t>PB300753.00.0</t>
  </si>
  <si>
    <t>Ly9</t>
  </si>
  <si>
    <t>PB300208.00.0</t>
  </si>
  <si>
    <t>PB300472.00.0</t>
  </si>
  <si>
    <t>Rpn2</t>
  </si>
  <si>
    <t>Stat3</t>
  </si>
  <si>
    <t>PB001567.02.0</t>
  </si>
  <si>
    <t>PB000349.02.0</t>
  </si>
  <si>
    <t>PB300981.00.0</t>
  </si>
  <si>
    <t>Cd180</t>
  </si>
  <si>
    <t>PB000714.02.0</t>
  </si>
  <si>
    <t>Arl6ip1</t>
  </si>
  <si>
    <t>PB000771.00.0</t>
  </si>
  <si>
    <t>Scarb2</t>
  </si>
  <si>
    <t>Protein</t>
  </si>
  <si>
    <t>norm dist. (log2 fold change of ibis1/mCherry)</t>
  </si>
  <si>
    <t>z (norm dist. (log2 fold change of ibis1/mCherry)</t>
  </si>
  <si>
    <t>log2 (fold change ( ibis1/ mCherry))</t>
  </si>
  <si>
    <t>fold change (mean LFQ ibis1/mean LFQ mCherry)</t>
  </si>
  <si>
    <t>fold change (mean LFQ ibis1/mean LFQ PEXEL-mCherry)</t>
  </si>
  <si>
    <t>log2 (fold change ( ibis1/ PEXEL-mCherry))</t>
  </si>
  <si>
    <t>norm dist. (log2 fold change of ibis1/PEXEL-mCherry)</t>
  </si>
  <si>
    <t>z (norm dist. (log2 fold change of ibis1/PEXEL-mCherry)</t>
  </si>
  <si>
    <t>Dmtn</t>
  </si>
  <si>
    <t>Ca1</t>
  </si>
  <si>
    <t>Rps12</t>
  </si>
  <si>
    <t>Prot ID</t>
  </si>
  <si>
    <t>IBIS1.mCherry.1</t>
  </si>
  <si>
    <t>IBIS1.mCherry.2</t>
  </si>
  <si>
    <t>IBIS1.mCherry.3</t>
  </si>
  <si>
    <t>mCherry.1</t>
  </si>
  <si>
    <t>mCherry.2</t>
  </si>
  <si>
    <t>Pexel.mCherry.1</t>
  </si>
  <si>
    <t>Pexel.mCherry.2</t>
  </si>
  <si>
    <t>mCherryExp2.1</t>
  </si>
  <si>
    <t>mCherryExp2.2</t>
  </si>
  <si>
    <t>mCherryExp2.3</t>
  </si>
  <si>
    <t>Q9CPN7</t>
  </si>
  <si>
    <t>Q4Z6H6</t>
  </si>
  <si>
    <t>Q4YRV1</t>
  </si>
  <si>
    <t>P84228</t>
  </si>
  <si>
    <t>Q4YJY3</t>
  </si>
  <si>
    <t>Q4YH59</t>
  </si>
  <si>
    <t>Q4YSQ6</t>
  </si>
  <si>
    <t>Q3TI07</t>
  </si>
  <si>
    <t>Q4YRX2</t>
  </si>
  <si>
    <t>P20029</t>
  </si>
  <si>
    <t>Q4Z2V7</t>
  </si>
  <si>
    <t>Q4Z5Z1</t>
  </si>
  <si>
    <t>Q64514</t>
  </si>
  <si>
    <t>Q9CWJ9</t>
  </si>
  <si>
    <t>Q3TZH8</t>
  </si>
  <si>
    <t>P40142</t>
  </si>
  <si>
    <t>B1AXW5</t>
  </si>
  <si>
    <t>P01872</t>
  </si>
  <si>
    <t>Q5FWB7</t>
  </si>
  <si>
    <t>Q3UAD6</t>
  </si>
  <si>
    <t>P27773</t>
  </si>
  <si>
    <t>P10518</t>
  </si>
  <si>
    <t>Q4Z5E0</t>
  </si>
  <si>
    <t>Q9Z2U0</t>
  </si>
  <si>
    <t>Q4YUW6</t>
  </si>
  <si>
    <t>P48722</t>
  </si>
  <si>
    <t>G5E839</t>
  </si>
  <si>
    <t>Q60692</t>
  </si>
  <si>
    <t>P46471</t>
  </si>
  <si>
    <t>Q4Z775</t>
  </si>
  <si>
    <t>D3Z5M4</t>
  </si>
  <si>
    <t>Q4Z6M8</t>
  </si>
  <si>
    <t>P80316</t>
  </si>
  <si>
    <t>Q3UDE2</t>
  </si>
  <si>
    <t>Q3T9X3</t>
  </si>
  <si>
    <t>P49577</t>
  </si>
  <si>
    <t>H3BKE4</t>
  </si>
  <si>
    <t>E9PV38</t>
  </si>
  <si>
    <t>Q6RI64</t>
  </si>
  <si>
    <t>Q9R1P1</t>
  </si>
  <si>
    <t>Q9Z2U1</t>
  </si>
  <si>
    <t>P26516</t>
  </si>
  <si>
    <t>P11983</t>
  </si>
  <si>
    <t>Q8R016</t>
  </si>
  <si>
    <t>Q4YP17</t>
  </si>
  <si>
    <t>D3Z2T2</t>
  </si>
  <si>
    <t>E9Q3B7</t>
  </si>
  <si>
    <t>E9Q3T7</t>
  </si>
  <si>
    <t>Q4YYN3</t>
  </si>
  <si>
    <t>Q4YH71</t>
  </si>
  <si>
    <t>P63101</t>
  </si>
  <si>
    <t>Q6PAR5</t>
  </si>
  <si>
    <t>Q3TEF1</t>
  </si>
  <si>
    <t>P63038</t>
  </si>
  <si>
    <t>E9Q453</t>
  </si>
  <si>
    <t>Q3U0B3</t>
  </si>
  <si>
    <t>Q4YQI8</t>
  </si>
  <si>
    <t>Q4YRP1</t>
  </si>
  <si>
    <t>Q5EBJ0</t>
  </si>
  <si>
    <t>P14211</t>
  </si>
  <si>
    <t>Q4Z2X5</t>
  </si>
  <si>
    <t>Q60932</t>
  </si>
  <si>
    <t>A3KG36</t>
  </si>
  <si>
    <t>Q9D8W5</t>
  </si>
  <si>
    <t>Q4YZP2</t>
  </si>
  <si>
    <t>Q58EV4</t>
  </si>
  <si>
    <t>F6SAH4</t>
  </si>
  <si>
    <t>Q5SZA3</t>
  </si>
  <si>
    <t>Q8K0E8</t>
  </si>
  <si>
    <t>Q542X7</t>
  </si>
  <si>
    <t>Q99JI4</t>
  </si>
  <si>
    <t>Q4YNX3</t>
  </si>
  <si>
    <t>Q64339</t>
  </si>
  <si>
    <t>Q4YVC3</t>
  </si>
  <si>
    <t>P08228</t>
  </si>
  <si>
    <t>Q4Z2H3</t>
  </si>
  <si>
    <t>Q9JLT4</t>
  </si>
  <si>
    <t>H3BJA3</t>
  </si>
  <si>
    <t>Q4YR66</t>
  </si>
  <si>
    <t>Q9R1P3</t>
  </si>
  <si>
    <t>Q9CRA0</t>
  </si>
  <si>
    <t>Q9DCD0</t>
  </si>
  <si>
    <t>Q4Z691</t>
  </si>
  <si>
    <t>Q9QUM9</t>
  </si>
  <si>
    <t>Q5SS40</t>
  </si>
  <si>
    <t>Q4YTF8</t>
  </si>
  <si>
    <t>Q80X80</t>
  </si>
  <si>
    <t>Q9D0F3</t>
  </si>
  <si>
    <t>Q61598</t>
  </si>
  <si>
    <t>Q4Z3B9</t>
  </si>
  <si>
    <t>P19096</t>
  </si>
  <si>
    <t>Q9CZ44</t>
  </si>
  <si>
    <t>Q4Z5F7</t>
  </si>
  <si>
    <t>P70195</t>
  </si>
  <si>
    <t>E9PYI8</t>
  </si>
  <si>
    <t>Q4YH33</t>
  </si>
  <si>
    <t>Q61189</t>
  </si>
  <si>
    <t>Q8CDM3</t>
  </si>
  <si>
    <t>Q4YU28</t>
  </si>
  <si>
    <t>Q4YTI2</t>
  </si>
  <si>
    <t>Q5NC80</t>
  </si>
  <si>
    <t>Q4Z2V2</t>
  </si>
  <si>
    <t>Q3UZH0</t>
  </si>
  <si>
    <t>Q8C522</t>
  </si>
  <si>
    <t>P17897</t>
  </si>
  <si>
    <t>Q4YAD4</t>
  </si>
  <si>
    <t>Q4YXI9</t>
  </si>
  <si>
    <t>Q7JCZ1</t>
  </si>
  <si>
    <t>D3Z6T3</t>
  </si>
  <si>
    <t>Q4YRC2</t>
  </si>
  <si>
    <t>Q9CQV8</t>
  </si>
  <si>
    <t>Q8C5R8</t>
  </si>
  <si>
    <t>Q4FK54</t>
  </si>
  <si>
    <t>Q7TSG6</t>
  </si>
  <si>
    <t>Q543K9</t>
  </si>
  <si>
    <t>B0V2N8</t>
  </si>
  <si>
    <t>Q9DB77</t>
  </si>
  <si>
    <t>D3Z0Y2</t>
  </si>
  <si>
    <t>Q61495</t>
  </si>
  <si>
    <t>P20108</t>
  </si>
  <si>
    <t>Q9WV55</t>
  </si>
  <si>
    <t>Q3UAT9</t>
  </si>
  <si>
    <t>Q4YUK3</t>
  </si>
  <si>
    <t>F7D254</t>
  </si>
  <si>
    <t>Q4Z3P8</t>
  </si>
  <si>
    <t>Q4YWG2</t>
  </si>
  <si>
    <t>P47857</t>
  </si>
  <si>
    <t>P50516</t>
  </si>
  <si>
    <t>P80317</t>
  </si>
  <si>
    <t>Q3U6U7</t>
  </si>
  <si>
    <t>Q4YWP9</t>
  </si>
  <si>
    <t>Q4YPL7</t>
  </si>
  <si>
    <t>Q99LC5</t>
  </si>
  <si>
    <t>Q4YNV2</t>
  </si>
  <si>
    <t>Q4YQ35</t>
  </si>
  <si>
    <t>Q8VDI7</t>
  </si>
  <si>
    <t>Q3UVB1</t>
  </si>
  <si>
    <t>O35226</t>
  </si>
  <si>
    <t>Q4YIP0</t>
  </si>
  <si>
    <t>Q4YUU4</t>
  </si>
  <si>
    <t>Q4YVR8</t>
  </si>
  <si>
    <t>Q4Z5I6</t>
  </si>
  <si>
    <t>Q4YT72</t>
  </si>
  <si>
    <t>Q4YRG8</t>
  </si>
  <si>
    <t>F6QTS1</t>
  </si>
  <si>
    <t>Q4YRE9</t>
  </si>
  <si>
    <t>H7BX26</t>
  </si>
  <si>
    <t>G3X9D5</t>
  </si>
  <si>
    <t>Q8BMF4</t>
  </si>
  <si>
    <t>Q4YIP2</t>
  </si>
  <si>
    <t>H7BXC3</t>
  </si>
  <si>
    <t>D3Z3B2</t>
  </si>
  <si>
    <t>Q9R0T7</t>
  </si>
  <si>
    <t>Q6ZWV8</t>
  </si>
  <si>
    <t>Q4YNL4</t>
  </si>
  <si>
    <t>Q4Z3S1</t>
  </si>
  <si>
    <t>Q9CX56</t>
  </si>
  <si>
    <t>Q4Z025</t>
  </si>
  <si>
    <t>Q4YIR2</t>
  </si>
  <si>
    <t>Q99LD4</t>
  </si>
  <si>
    <t>Q4YRG9</t>
  </si>
  <si>
    <t>Q4YR30</t>
  </si>
  <si>
    <t>F2Z460</t>
  </si>
  <si>
    <t>P15379</t>
  </si>
  <si>
    <t>Q6P9R2</t>
  </si>
  <si>
    <t>Q9JLJ2</t>
  </si>
  <si>
    <t>Q4YI24</t>
  </si>
  <si>
    <t>Q9D2G2</t>
  </si>
  <si>
    <t>Q80Y52</t>
  </si>
  <si>
    <t>Q9CQD1</t>
  </si>
  <si>
    <t>Q4YTC3</t>
  </si>
  <si>
    <t>F6XI52</t>
  </si>
  <si>
    <t>Q4YBS0</t>
  </si>
  <si>
    <t>Q4YRN2</t>
  </si>
  <si>
    <t>E9Q6Z0</t>
  </si>
  <si>
    <t>Q4Z694</t>
  </si>
  <si>
    <t>Q4Z0S1</t>
  </si>
  <si>
    <t>Q8K558</t>
  </si>
  <si>
    <t>A2AQE4</t>
  </si>
  <si>
    <t>Q8CHP8</t>
  </si>
  <si>
    <t>Q91Z40</t>
  </si>
  <si>
    <t>Q4YRM1</t>
  </si>
  <si>
    <t>P14152</t>
  </si>
  <si>
    <t>Q4YXF9</t>
  </si>
  <si>
    <t>Q4YP74</t>
  </si>
  <si>
    <t>Q8BHY2</t>
  </si>
  <si>
    <t>Q4YRR0</t>
  </si>
  <si>
    <t>Q4Z4N0</t>
  </si>
  <si>
    <t>Q4Z3L5</t>
  </si>
  <si>
    <t>Q4YD28</t>
  </si>
  <si>
    <t>Q543N6</t>
  </si>
  <si>
    <t>Q8K2S8</t>
  </si>
  <si>
    <t>Q60864</t>
  </si>
  <si>
    <t>P01837</t>
  </si>
  <si>
    <t>Q4Z5C9</t>
  </si>
  <si>
    <t>Q3TPM3</t>
  </si>
  <si>
    <t>Q4Z5G9</t>
  </si>
  <si>
    <t>P97807</t>
  </si>
  <si>
    <t>Q4YQH0</t>
  </si>
  <si>
    <t>Q8CC86</t>
  </si>
  <si>
    <t>Q4Z504</t>
  </si>
  <si>
    <t>Q64727</t>
  </si>
  <si>
    <t>P62814</t>
  </si>
  <si>
    <t>Q4YNC7</t>
  </si>
  <si>
    <t>Q64735</t>
  </si>
  <si>
    <t>Q4YT62</t>
  </si>
  <si>
    <t>B1ARS0</t>
  </si>
  <si>
    <t>Q4YU06</t>
  </si>
  <si>
    <t>O70456</t>
  </si>
  <si>
    <t>Q4YN68</t>
  </si>
  <si>
    <t>Q4Z4G1</t>
  </si>
  <si>
    <t>Q8CJG0</t>
  </si>
  <si>
    <t>Q8BK64</t>
  </si>
  <si>
    <t>Q4Z5G1</t>
  </si>
  <si>
    <t>Q4YZK9</t>
  </si>
  <si>
    <t>P47968</t>
  </si>
  <si>
    <t>E9Q800</t>
  </si>
  <si>
    <t>Q05CH7</t>
  </si>
  <si>
    <t>H3BIV7</t>
  </si>
  <si>
    <t>P58252</t>
  </si>
  <si>
    <t>Q4YDE2</t>
  </si>
  <si>
    <t>Q9CZU6</t>
  </si>
  <si>
    <t>Q4YJC2</t>
  </si>
  <si>
    <t>G3UZK4</t>
  </si>
  <si>
    <t>Q4YVE4</t>
  </si>
  <si>
    <t>Q4YQ11</t>
  </si>
  <si>
    <t>Q4Z0M5</t>
  </si>
  <si>
    <t>Q5SVG5</t>
  </si>
  <si>
    <t>Q4YEP5</t>
  </si>
  <si>
    <t>P61021</t>
  </si>
  <si>
    <t>Q9QXX4</t>
  </si>
  <si>
    <t>Q4YSA6</t>
  </si>
  <si>
    <t>P68510</t>
  </si>
  <si>
    <t>Q4Z0N3</t>
  </si>
  <si>
    <t>Q9CR57</t>
  </si>
  <si>
    <t>Q4Z3T7</t>
  </si>
  <si>
    <t>Q4YTG0</t>
  </si>
  <si>
    <t>Q4YSV6</t>
  </si>
  <si>
    <t>Q9CPU4</t>
  </si>
  <si>
    <t>Q4Z2K2</t>
  </si>
  <si>
    <t>Q99JY0</t>
  </si>
  <si>
    <t>Q4YHV7</t>
  </si>
  <si>
    <t>Q4Z3C8</t>
  </si>
  <si>
    <t>Q9ER72</t>
  </si>
  <si>
    <t>A2ADY9</t>
  </si>
  <si>
    <t>Q05CH9</t>
  </si>
  <si>
    <t>Q4YK90</t>
  </si>
  <si>
    <t>Q8K3J2</t>
  </si>
  <si>
    <t>E9Q1C6</t>
  </si>
  <si>
    <t>Q99KK7</t>
  </si>
  <si>
    <t>P55264</t>
  </si>
  <si>
    <t>Q61469</t>
  </si>
  <si>
    <t>Q6ZWM8</t>
  </si>
  <si>
    <t>Q9CZ30</t>
  </si>
  <si>
    <t>Q3TDD8</t>
  </si>
  <si>
    <t>Q99J99</t>
  </si>
  <si>
    <t>Q4Z4E4</t>
  </si>
  <si>
    <t>Q6A018</t>
  </si>
  <si>
    <t>Q8BH59</t>
  </si>
  <si>
    <t>Q4Z5T2</t>
  </si>
  <si>
    <t>Q3TP27</t>
  </si>
  <si>
    <t>Q4YWR2</t>
  </si>
  <si>
    <t>Q4YMS5</t>
  </si>
  <si>
    <t>Q8BFR5</t>
  </si>
  <si>
    <t>Q4YRC4</t>
  </si>
  <si>
    <t>Q8BPM0</t>
  </si>
  <si>
    <t>D3YW48</t>
  </si>
  <si>
    <t>P50396</t>
  </si>
  <si>
    <t>Q3T9T1</t>
  </si>
  <si>
    <t>Q4Z481</t>
  </si>
  <si>
    <t>A2AG41</t>
  </si>
  <si>
    <t>Q4Z1G6</t>
  </si>
  <si>
    <t>Q4YDX4</t>
  </si>
  <si>
    <t>Q4YTJ0</t>
  </si>
  <si>
    <t>Q4YB52</t>
  </si>
  <si>
    <t>Q3UPG1</t>
  </si>
  <si>
    <t>Q8QZT1</t>
  </si>
  <si>
    <t>D3Z0R5</t>
  </si>
  <si>
    <t>Q9EQK5</t>
  </si>
  <si>
    <t>Q4YA99</t>
  </si>
  <si>
    <t>O35930</t>
  </si>
  <si>
    <t>Q5SVY2</t>
  </si>
  <si>
    <t>Q4Z519</t>
  </si>
  <si>
    <t>P48962</t>
  </si>
  <si>
    <t>Q4YRE8</t>
  </si>
  <si>
    <t>E9Q2H8</t>
  </si>
  <si>
    <t>Q6ZQM3</t>
  </si>
  <si>
    <t>E9Q5I9</t>
  </si>
  <si>
    <t>Q3UGI9</t>
  </si>
  <si>
    <t>Q3TWN3</t>
  </si>
  <si>
    <t>Q4YR58</t>
  </si>
  <si>
    <t>P35922</t>
  </si>
  <si>
    <t>Q4YCF7</t>
  </si>
  <si>
    <t>Q6P4T0</t>
  </si>
  <si>
    <t>Q3UJU9</t>
  </si>
  <si>
    <t>Q4Z5D9</t>
  </si>
  <si>
    <t>Q4YHF9</t>
  </si>
  <si>
    <t>Q541E3</t>
  </si>
  <si>
    <t>D3Z0G0</t>
  </si>
  <si>
    <t>D6RCZ1</t>
  </si>
  <si>
    <t>Q4YRJ8</t>
  </si>
  <si>
    <t>Q4YHJ5</t>
  </si>
  <si>
    <t>Q4FJX1</t>
  </si>
  <si>
    <t>Q9QZI9</t>
  </si>
  <si>
    <t>Q792S7</t>
  </si>
  <si>
    <t>D6RHK5</t>
  </si>
  <si>
    <t>Q8BLM5</t>
  </si>
  <si>
    <t>Q3V3R1</t>
  </si>
  <si>
    <t>Q922Y1</t>
  </si>
  <si>
    <t>Q6P5E4</t>
  </si>
  <si>
    <t>Q5SUR0</t>
  </si>
  <si>
    <t>Q4YZF1</t>
  </si>
  <si>
    <t>Q4YXT4</t>
  </si>
  <si>
    <t>Q922D4</t>
  </si>
  <si>
    <t>1810009J06Rik</t>
  </si>
  <si>
    <t>PB000362.00.0</t>
  </si>
  <si>
    <t>PB000107.03.0</t>
  </si>
  <si>
    <t>Hist1h3b</t>
  </si>
  <si>
    <t>PB300335.00.0</t>
  </si>
  <si>
    <t>PB403064.00.0</t>
  </si>
  <si>
    <t>PB001558.02.0</t>
  </si>
  <si>
    <t>Capn1</t>
  </si>
  <si>
    <t>PB000084.03.0</t>
  </si>
  <si>
    <t>Hspa5</t>
  </si>
  <si>
    <t>PB001298.00.0</t>
  </si>
  <si>
    <t>PB000489.00.0</t>
  </si>
  <si>
    <t>Tpp2</t>
  </si>
  <si>
    <t>Atic</t>
  </si>
  <si>
    <t>Gypa</t>
  </si>
  <si>
    <t>Tkt</t>
  </si>
  <si>
    <t>Prdx1</t>
  </si>
  <si>
    <t>Ighm</t>
  </si>
  <si>
    <t>Aldoa</t>
  </si>
  <si>
    <t>Hsp90b1</t>
  </si>
  <si>
    <t>Pdia3</t>
  </si>
  <si>
    <t>Alad</t>
  </si>
  <si>
    <t>PB000628.00.0</t>
  </si>
  <si>
    <t>Psma7</t>
  </si>
  <si>
    <t>PB000843.02.0</t>
  </si>
  <si>
    <t>Hspa4l</t>
  </si>
  <si>
    <t>Cct4</t>
  </si>
  <si>
    <t>Psmb6</t>
  </si>
  <si>
    <t>Psmc2</t>
  </si>
  <si>
    <t>PB000190.00.0</t>
  </si>
  <si>
    <t>PB000318.00.0</t>
  </si>
  <si>
    <t>Cct5</t>
  </si>
  <si>
    <t>Ttll12</t>
  </si>
  <si>
    <t>Dnm2</t>
  </si>
  <si>
    <t>ALDO2</t>
  </si>
  <si>
    <t>Ces2g</t>
  </si>
  <si>
    <t>Psmb1</t>
  </si>
  <si>
    <t>Psmb3</t>
  </si>
  <si>
    <t>Psma5</t>
  </si>
  <si>
    <t>Psmd7</t>
  </si>
  <si>
    <t>Tcp1</t>
  </si>
  <si>
    <t>Blmh</t>
  </si>
  <si>
    <t>PB108293.00.0</t>
  </si>
  <si>
    <t>Adsl</t>
  </si>
  <si>
    <t>PB001081.01.0</t>
  </si>
  <si>
    <t>PB300865.00.0</t>
  </si>
  <si>
    <t>Ywhaz</t>
  </si>
  <si>
    <t>Gapvd1</t>
  </si>
  <si>
    <t>Gclc</t>
  </si>
  <si>
    <t>Hspd1</t>
  </si>
  <si>
    <t>Tpm1</t>
  </si>
  <si>
    <t>Dhrs11</t>
  </si>
  <si>
    <t>PB000458.03.0</t>
  </si>
  <si>
    <t>PB000167.03.0</t>
  </si>
  <si>
    <t>Fabp3</t>
  </si>
  <si>
    <t>Calr</t>
  </si>
  <si>
    <t>PB001286.00.0</t>
  </si>
  <si>
    <t>Vdac1</t>
  </si>
  <si>
    <t>G6pdx</t>
  </si>
  <si>
    <t>Psmd12</t>
  </si>
  <si>
    <t>PB000823.01.0</t>
  </si>
  <si>
    <t>Psma3</t>
  </si>
  <si>
    <t>Hist1h1c</t>
  </si>
  <si>
    <t>Fgb</t>
  </si>
  <si>
    <t>Cct2</t>
  </si>
  <si>
    <t>Psmd6</t>
  </si>
  <si>
    <t>PB000842.03.0</t>
  </si>
  <si>
    <t>Isg15</t>
  </si>
  <si>
    <t>PB000722.02.0</t>
  </si>
  <si>
    <t>Sod1</t>
  </si>
  <si>
    <t>PB000092.01.0</t>
  </si>
  <si>
    <t>Txnrd2</t>
  </si>
  <si>
    <t>Gclm</t>
  </si>
  <si>
    <t>PB000294.03.0</t>
  </si>
  <si>
    <t>Psmb2</t>
  </si>
  <si>
    <t>Art4</t>
  </si>
  <si>
    <t>Pgd</t>
  </si>
  <si>
    <t>PB000417.00.0</t>
  </si>
  <si>
    <t>Psma6</t>
  </si>
  <si>
    <t>Ywhae</t>
  </si>
  <si>
    <t>PB106385.00.0</t>
  </si>
  <si>
    <t>C2cd2l</t>
  </si>
  <si>
    <t>Lman1</t>
  </si>
  <si>
    <t>Gdi2</t>
  </si>
  <si>
    <t>PB001173.00.0</t>
  </si>
  <si>
    <t>Fasn</t>
  </si>
  <si>
    <t>Nsfl1c</t>
  </si>
  <si>
    <t>PB000616.00.0</t>
  </si>
  <si>
    <t>Psmb7</t>
  </si>
  <si>
    <t>Usp14</t>
  </si>
  <si>
    <t>PB403095.00.0</t>
  </si>
  <si>
    <t>Clns1a</t>
  </si>
  <si>
    <t>Rpgr</t>
  </si>
  <si>
    <t>PB001096.02.0</t>
  </si>
  <si>
    <t>PB001258.02.0</t>
  </si>
  <si>
    <t>Nme1</t>
  </si>
  <si>
    <t>PB001303.00.0</t>
  </si>
  <si>
    <t>Endod1</t>
  </si>
  <si>
    <t>Lyz1</t>
  </si>
  <si>
    <t>PB000039.00.0</t>
  </si>
  <si>
    <t>PB104609.00.0</t>
  </si>
  <si>
    <t>mt-Co2</t>
  </si>
  <si>
    <t>Ctse</t>
  </si>
  <si>
    <t>PB107319.00.0</t>
  </si>
  <si>
    <t>Ywhab</t>
  </si>
  <si>
    <t>Prps1l1</t>
  </si>
  <si>
    <t>Psme3</t>
  </si>
  <si>
    <t>Rdx</t>
  </si>
  <si>
    <t>Pnp</t>
  </si>
  <si>
    <t>Anxa2</t>
  </si>
  <si>
    <t>Uqcrc2</t>
  </si>
  <si>
    <t>Prdx6</t>
  </si>
  <si>
    <t>Dsg1a</t>
  </si>
  <si>
    <t>Prdx3</t>
  </si>
  <si>
    <t>Vapa</t>
  </si>
  <si>
    <t>Impdh2</t>
  </si>
  <si>
    <t>PB000924.02.0</t>
  </si>
  <si>
    <t>Tmc6</t>
  </si>
  <si>
    <t>PB001077.00.0</t>
  </si>
  <si>
    <t>PB000425.02.0</t>
  </si>
  <si>
    <t>Pfkm</t>
  </si>
  <si>
    <t>Atp6v1a</t>
  </si>
  <si>
    <t>Cct6a</t>
  </si>
  <si>
    <t>Wars</t>
  </si>
  <si>
    <t>PB000354.02.0</t>
  </si>
  <si>
    <t>PB000693.03.0</t>
  </si>
  <si>
    <t>Etfa</t>
  </si>
  <si>
    <t>PB000856.03.0</t>
  </si>
  <si>
    <t>PB000578.03.0</t>
  </si>
  <si>
    <t>Ubac1</t>
  </si>
  <si>
    <t>Mb</t>
  </si>
  <si>
    <t>Psmd4</t>
  </si>
  <si>
    <t>PB300567.00.0</t>
  </si>
  <si>
    <t>PB000860.02.0</t>
  </si>
  <si>
    <t>PB000601.02.0</t>
  </si>
  <si>
    <t>PB000595.00.0</t>
  </si>
  <si>
    <t>PB001359.02.0</t>
  </si>
  <si>
    <t>PB000222.03.0</t>
  </si>
  <si>
    <t>Cops4</t>
  </si>
  <si>
    <t>PB000233.03.0</t>
  </si>
  <si>
    <t>Cep170</t>
  </si>
  <si>
    <t>Dlat</t>
  </si>
  <si>
    <t>PB402406.00.0</t>
  </si>
  <si>
    <t>Tpi1</t>
  </si>
  <si>
    <t>Atp6v0c</t>
  </si>
  <si>
    <t>Try4</t>
  </si>
  <si>
    <t>PB000909.03.0</t>
  </si>
  <si>
    <t>PB001062.00.0</t>
  </si>
  <si>
    <t>Psmd8</t>
  </si>
  <si>
    <t>PB103475.00.0</t>
  </si>
  <si>
    <t>PB402379.00.0</t>
  </si>
  <si>
    <t>Gps1</t>
  </si>
  <si>
    <t>PB000221.03.0</t>
  </si>
  <si>
    <t>PB000330.03.0</t>
  </si>
  <si>
    <t>Dnm3</t>
  </si>
  <si>
    <t>Cd44</t>
  </si>
  <si>
    <t>Oxsr1</t>
  </si>
  <si>
    <t>Aldh9a1</t>
  </si>
  <si>
    <t>PB300680.00.0</t>
  </si>
  <si>
    <t>Dlst</t>
  </si>
  <si>
    <t>Hsp90aa1</t>
  </si>
  <si>
    <t>Rab5a</t>
  </si>
  <si>
    <t>PB001318.02.0</t>
  </si>
  <si>
    <t>Vps13d</t>
  </si>
  <si>
    <t>PB000738.02.0</t>
  </si>
  <si>
    <t>PB000180.03.0</t>
  </si>
  <si>
    <t>Cul5</t>
  </si>
  <si>
    <t>PB000415.00.0</t>
  </si>
  <si>
    <t>PB000560.01.0</t>
  </si>
  <si>
    <t>Treml1</t>
  </si>
  <si>
    <t>Cops2</t>
  </si>
  <si>
    <t>Pgp</t>
  </si>
  <si>
    <t>Gbp7</t>
  </si>
  <si>
    <t>PB000187.03.0</t>
  </si>
  <si>
    <t>Mdh1</t>
  </si>
  <si>
    <t>PB000198.02.0</t>
  </si>
  <si>
    <t>PB000444.00.0</t>
  </si>
  <si>
    <t>Noc4l</t>
  </si>
  <si>
    <t>PB000159.03.0</t>
  </si>
  <si>
    <t>PB000824.00.0</t>
  </si>
  <si>
    <t>PB001108.00.0</t>
  </si>
  <si>
    <t>PB301526.00.0</t>
  </si>
  <si>
    <t>Ptpa</t>
  </si>
  <si>
    <t>Uqcrc1</t>
  </si>
  <si>
    <t>Stip1</t>
  </si>
  <si>
    <t>PB000637.00.0</t>
  </si>
  <si>
    <t>Cul1</t>
  </si>
  <si>
    <t>PB000609.00.0</t>
  </si>
  <si>
    <t>Fh</t>
  </si>
  <si>
    <t>PB000473.03.0</t>
  </si>
  <si>
    <t>Naprt</t>
  </si>
  <si>
    <t>PB000727.00.0</t>
  </si>
  <si>
    <t>Vcl</t>
  </si>
  <si>
    <t>Atp6v1b2</t>
  </si>
  <si>
    <t>PB000975.03.0</t>
  </si>
  <si>
    <t>Cr1l</t>
  </si>
  <si>
    <t>PB001367.02.0</t>
  </si>
  <si>
    <t>Cap1</t>
  </si>
  <si>
    <t>PB001124.02.0</t>
  </si>
  <si>
    <t>Sfn</t>
  </si>
  <si>
    <t>PB108692.00.0</t>
  </si>
  <si>
    <t>PB000872.00.0</t>
  </si>
  <si>
    <t>Ago2</t>
  </si>
  <si>
    <t>Ahsa1</t>
  </si>
  <si>
    <t>PB000611.00.0</t>
  </si>
  <si>
    <t>PB000857.01.0</t>
  </si>
  <si>
    <t>Rpia</t>
  </si>
  <si>
    <t>Immt</t>
  </si>
  <si>
    <t>Eif5</t>
  </si>
  <si>
    <t>Ppp2r1b</t>
  </si>
  <si>
    <t>Eef2</t>
  </si>
  <si>
    <t>PB000994.03.0</t>
  </si>
  <si>
    <t>Cs</t>
  </si>
  <si>
    <t>PB000481.02.0</t>
  </si>
  <si>
    <t>PB000686.02.0</t>
  </si>
  <si>
    <t>PB000594.03.0</t>
  </si>
  <si>
    <t>PB000600.01.0</t>
  </si>
  <si>
    <t>Ap1b1</t>
  </si>
  <si>
    <t>PB301214.00.0</t>
  </si>
  <si>
    <t>Rab5b</t>
  </si>
  <si>
    <t>Slc25a13</t>
  </si>
  <si>
    <t>PB001664.02.0</t>
  </si>
  <si>
    <t>Ywhah</t>
  </si>
  <si>
    <t>PB000593.01.0</t>
  </si>
  <si>
    <t>Rpl14</t>
  </si>
  <si>
    <t>PB001048.00.0</t>
  </si>
  <si>
    <t>PB001284.02.0</t>
  </si>
  <si>
    <t>PB001515.02.0</t>
  </si>
  <si>
    <t>Mgst3</t>
  </si>
  <si>
    <t>PB000076.01.0</t>
  </si>
  <si>
    <t>Hadhb</t>
  </si>
  <si>
    <t>PB300727.00.0</t>
  </si>
  <si>
    <t>PB001167.00.0</t>
  </si>
  <si>
    <t>Cars</t>
  </si>
  <si>
    <t>Ddi2</t>
  </si>
  <si>
    <t>Rnf123</t>
  </si>
  <si>
    <t>PB105376.00.0</t>
  </si>
  <si>
    <t>Bax</t>
  </si>
  <si>
    <t>Dpp3</t>
  </si>
  <si>
    <t>Adk</t>
  </si>
  <si>
    <t>Plpp1</t>
  </si>
  <si>
    <t>mCG_126872</t>
  </si>
  <si>
    <t>Ola1</t>
  </si>
  <si>
    <t>Eif4b</t>
  </si>
  <si>
    <t>Mpst</t>
  </si>
  <si>
    <t>PB000882.00.0</t>
  </si>
  <si>
    <t>Ppp6r2</t>
  </si>
  <si>
    <t>Slc25a12</t>
  </si>
  <si>
    <t>PB000525.00.0</t>
  </si>
  <si>
    <t>Pacs1</t>
  </si>
  <si>
    <t>PB000346.02.0</t>
  </si>
  <si>
    <t>PB001117.03.0</t>
  </si>
  <si>
    <t>Tufm</t>
  </si>
  <si>
    <t>PB000253.03.0</t>
  </si>
  <si>
    <t>Daam1</t>
  </si>
  <si>
    <t>Gdi1</t>
  </si>
  <si>
    <t>Tmcc2</t>
  </si>
  <si>
    <t>PB000923.00.0</t>
  </si>
  <si>
    <t>Stoml2</t>
  </si>
  <si>
    <t>PB000382.01.0</t>
  </si>
  <si>
    <t>PB301360.00.0</t>
  </si>
  <si>
    <t>PB001252.02.0</t>
  </si>
  <si>
    <t>PB000513.03.0</t>
  </si>
  <si>
    <t>Hmbs</t>
  </si>
  <si>
    <t>Acat1</t>
  </si>
  <si>
    <t>Gnpda1</t>
  </si>
  <si>
    <t>Mvp</t>
  </si>
  <si>
    <t>PB300487.00.0</t>
  </si>
  <si>
    <t>Gp1ba</t>
  </si>
  <si>
    <t>Ppia</t>
  </si>
  <si>
    <t>PB000713.00.0</t>
  </si>
  <si>
    <t>Slc25a4</t>
  </si>
  <si>
    <t>PB000234.03.0</t>
  </si>
  <si>
    <t>Hagh</t>
  </si>
  <si>
    <t>Samhd1</t>
  </si>
  <si>
    <t>Psmd13</t>
  </si>
  <si>
    <t>Fbxo7</t>
  </si>
  <si>
    <t>Cnnm2</t>
  </si>
  <si>
    <t>PB000300.03.0</t>
  </si>
  <si>
    <t>Fmr1</t>
  </si>
  <si>
    <t>PB000709.01.0</t>
  </si>
  <si>
    <t>Atg2a</t>
  </si>
  <si>
    <t>Rmdn3</t>
  </si>
  <si>
    <t>PB000629.00.0</t>
  </si>
  <si>
    <t>PB001162.00.0</t>
  </si>
  <si>
    <t>Tspo</t>
  </si>
  <si>
    <t>Nif3l1</t>
  </si>
  <si>
    <t>Mtch2</t>
  </si>
  <si>
    <t>PB000204.03.0</t>
  </si>
  <si>
    <t>PB300802.00.0</t>
  </si>
  <si>
    <t>Kpna4</t>
  </si>
  <si>
    <t>Serinc3</t>
  </si>
  <si>
    <t>Tap2</t>
  </si>
  <si>
    <t>Gak</t>
  </si>
  <si>
    <t>Tmed9</t>
  </si>
  <si>
    <t>Mthfd1l</t>
  </si>
  <si>
    <t>Ubxn1</t>
  </si>
  <si>
    <t>Uggt1</t>
  </si>
  <si>
    <t>Pfas</t>
  </si>
  <si>
    <t>PB000898.01.0</t>
  </si>
  <si>
    <t>PB000118.02.0</t>
  </si>
  <si>
    <t>Ppp6r3</t>
  </si>
  <si>
    <t>protein</t>
  </si>
  <si>
    <t>fold change (mean LFQ EXP2/mean LFQ mCherry)</t>
  </si>
  <si>
    <t>log2 (fold change ( EXP2/ mCherry))</t>
  </si>
  <si>
    <t>norm dist. (log2 fold change of EXP2/mCherry)</t>
  </si>
  <si>
    <t>z (norm dist. (log2 fold change of EXP2/mCherry)</t>
  </si>
  <si>
    <t>fold change (mean LFQ EXP2/mean LFQ PEXEL-mCherry)</t>
  </si>
  <si>
    <t>log2 (fold change ( EXP2/ PEXEL-mCherry))</t>
  </si>
  <si>
    <t>norm dist. (log2 fold change of EXP2/PEXEL-mCherry)</t>
  </si>
  <si>
    <t>z (norm dist. (log2 fold change of EXP2/PEXEL-mCherry)</t>
  </si>
  <si>
    <t>fold change (mean LFQ EXP2/mean LFQ IBIS1-mCherry)</t>
  </si>
  <si>
    <t>log2 (fold change ( EXP2/ IBIS1-mCherry))</t>
  </si>
  <si>
    <t>norm dist. (log2 fold change of EXP2/IBIS1-mCherry)</t>
  </si>
  <si>
    <t>z (norm dist. (log2 fold change of EXP2/IBIS1-mCherry)</t>
  </si>
  <si>
    <t>fold change (mean LFQ ibis1/mean LFQ EXP2-mCherry)</t>
  </si>
  <si>
    <t>log2 (fold change ( ibis1/ EXP2-mCherry))</t>
  </si>
  <si>
    <t>norm dist. (log2 fold change of ibis1/EXP2-mCherry)</t>
  </si>
  <si>
    <t>z (norm dist. (log2 fold change of ibis1/EXP2-mCherry)</t>
  </si>
  <si>
    <t>ibis-mCh LFQ intensities</t>
  </si>
  <si>
    <t>pexel-mCh LFQ intensities</t>
  </si>
  <si>
    <t>EXP2-mCh LFQ intensities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</si>
</sst>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2"/>
      <color rgb="FF222222"/>
      <name val="Verdana"/>
      <family val="2"/>
    </font>
    <font>
      <sz val="12"/>
      <color rgb="FF000000"/>
      <name val="Calibri"/>
      <family val="2"/>
      <scheme val="minor"/>
    </font>
    <font>
      <sz val="12"/>
      <color rgb="FFFFFFFF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79646"/>
        <bgColor rgb="FF000000"/>
      </patternFill>
    </fill>
    <fill>
      <patternFill patternType="solid">
        <fgColor rgb="FF0D0D0D"/>
        <bgColor rgb="FF000000"/>
      </patternFill>
    </fill>
    <fill>
      <patternFill patternType="solid">
        <fgColor rgb="FF969696"/>
        <bgColor rgb="FF000000"/>
      </patternFill>
    </fill>
    <fill>
      <patternFill patternType="solid">
        <fgColor rgb="FFFFFF27"/>
        <bgColor rgb="FF000000"/>
      </patternFill>
    </fill>
    <fill>
      <patternFill patternType="solid">
        <fgColor rgb="FF8BAF4C"/>
        <bgColor rgb="FF000000"/>
      </patternFill>
    </fill>
    <fill>
      <patternFill patternType="solid">
        <fgColor rgb="FFC1B3D0"/>
        <bgColor rgb="FF000000"/>
      </patternFill>
    </fill>
    <fill>
      <patternFill patternType="solid">
        <fgColor rgb="FFF1823D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96969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27"/>
        <bgColor indexed="64"/>
      </patternFill>
    </fill>
    <fill>
      <patternFill patternType="solid">
        <fgColor rgb="FF8BAF4C"/>
        <bgColor indexed="64"/>
      </patternFill>
    </fill>
    <fill>
      <patternFill patternType="solid">
        <fgColor rgb="FFC1B3D0"/>
        <bgColor indexed="64"/>
      </patternFill>
    </fill>
    <fill>
      <patternFill patternType="solid">
        <fgColor rgb="FFF1823D"/>
        <bgColor indexed="64"/>
      </patternFill>
    </fill>
    <fill>
      <patternFill patternType="solid">
        <fgColor rgb="FFF2823D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7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/>
    <xf numFmtId="0" fontId="1" fillId="13" borderId="0" xfId="0" applyFont="1" applyFill="1" applyAlignment="1">
      <alignment wrapText="1"/>
    </xf>
    <xf numFmtId="0" fontId="0" fillId="0" borderId="0" xfId="0" applyFill="1"/>
    <xf numFmtId="0" fontId="2" fillId="13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" fillId="14" borderId="0" xfId="0" applyFont="1" applyFill="1" applyAlignment="1"/>
    <xf numFmtId="0" fontId="3" fillId="0" borderId="0" xfId="0" applyFont="1"/>
    <xf numFmtId="0" fontId="4" fillId="15" borderId="0" xfId="0" applyFont="1" applyFill="1" applyAlignment="1"/>
    <xf numFmtId="0" fontId="5" fillId="16" borderId="0" xfId="0" applyFont="1" applyFill="1" applyAlignment="1">
      <alignment wrapText="1"/>
    </xf>
    <xf numFmtId="0" fontId="3" fillId="14" borderId="0" xfId="0" applyFont="1" applyFill="1"/>
    <xf numFmtId="0" fontId="3" fillId="17" borderId="0" xfId="0" applyFont="1" applyFill="1"/>
    <xf numFmtId="0" fontId="3" fillId="18" borderId="0" xfId="0" applyFont="1" applyFill="1"/>
    <xf numFmtId="0" fontId="3" fillId="19" borderId="0" xfId="0" applyFont="1" applyFill="1"/>
    <xf numFmtId="0" fontId="3" fillId="20" borderId="0" xfId="0" applyFont="1" applyFill="1"/>
    <xf numFmtId="0" fontId="3" fillId="0" borderId="0" xfId="0" applyFont="1" applyFill="1"/>
    <xf numFmtId="0" fontId="3" fillId="21" borderId="0" xfId="0" applyFont="1" applyFill="1" applyAlignment="1"/>
    <xf numFmtId="0" fontId="3" fillId="21" borderId="0" xfId="0" applyFont="1" applyFill="1"/>
    <xf numFmtId="0" fontId="3" fillId="19" borderId="0" xfId="0" applyFont="1" applyFill="1" applyAlignment="1"/>
    <xf numFmtId="0" fontId="3" fillId="18" borderId="0" xfId="0" applyFont="1" applyFill="1" applyAlignment="1"/>
    <xf numFmtId="0" fontId="5" fillId="13" borderId="0" xfId="0" applyFont="1" applyFill="1" applyAlignment="1">
      <alignment wrapText="1"/>
    </xf>
    <xf numFmtId="0" fontId="6" fillId="0" borderId="0" xfId="0" applyFont="1"/>
    <xf numFmtId="0" fontId="7" fillId="16" borderId="0" xfId="0" applyFont="1" applyFill="1" applyAlignment="1">
      <alignment wrapText="1"/>
    </xf>
    <xf numFmtId="0" fontId="8" fillId="0" borderId="0" xfId="0" applyFont="1"/>
    <xf numFmtId="0" fontId="3" fillId="13" borderId="0" xfId="0" applyFont="1" applyFill="1"/>
    <xf numFmtId="0" fontId="8" fillId="0" borderId="0" xfId="0" applyFont="1" applyFill="1"/>
    <xf numFmtId="0" fontId="0" fillId="22" borderId="0" xfId="0" applyFill="1"/>
    <xf numFmtId="0" fontId="0" fillId="22" borderId="0" xfId="0" applyFont="1" applyFill="1" applyAlignment="1">
      <alignment wrapText="1"/>
    </xf>
    <xf numFmtId="0" fontId="9" fillId="2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0" fontId="9" fillId="0" borderId="0" xfId="0" applyFont="1"/>
    <xf numFmtId="0" fontId="10" fillId="6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9" fillId="2" borderId="0" xfId="0" applyNumberFormat="1" applyFont="1" applyFill="1"/>
    <xf numFmtId="0" fontId="9" fillId="3" borderId="0" xfId="0" applyFont="1" applyFill="1"/>
    <xf numFmtId="0" fontId="9" fillId="3" borderId="0" xfId="0" applyNumberFormat="1" applyFont="1" applyFill="1"/>
    <xf numFmtId="0" fontId="9" fillId="4" borderId="0" xfId="0" applyFont="1" applyFill="1"/>
    <xf numFmtId="0" fontId="9" fillId="4" borderId="0" xfId="0" applyNumberFormat="1" applyFont="1" applyFill="1"/>
    <xf numFmtId="0" fontId="9" fillId="5" borderId="0" xfId="0" applyFont="1" applyFill="1"/>
    <xf numFmtId="0" fontId="9" fillId="5" borderId="0" xfId="0" applyNumberFormat="1" applyFont="1" applyFill="1"/>
    <xf numFmtId="0" fontId="9" fillId="8" borderId="0" xfId="0" applyNumberFormat="1" applyFont="1" applyFill="1"/>
    <xf numFmtId="0" fontId="9" fillId="9" borderId="0" xfId="0" applyNumberFormat="1" applyFont="1" applyFill="1"/>
    <xf numFmtId="0" fontId="9" fillId="10" borderId="0" xfId="0" applyNumberFormat="1" applyFont="1" applyFill="1"/>
    <xf numFmtId="0" fontId="9" fillId="11" borderId="0" xfId="0" applyNumberFormat="1" applyFont="1" applyFill="1"/>
    <xf numFmtId="0" fontId="9" fillId="8" borderId="0" xfId="0" applyFont="1" applyFill="1"/>
    <xf numFmtId="0" fontId="9" fillId="9" borderId="0" xfId="0" applyFont="1" applyFill="1"/>
    <xf numFmtId="0" fontId="9" fillId="10" borderId="0" xfId="0" applyFont="1" applyFill="1"/>
    <xf numFmtId="0" fontId="9" fillId="11" borderId="0" xfId="0" applyFont="1" applyFill="1"/>
    <xf numFmtId="0" fontId="9" fillId="12" borderId="0" xfId="0" applyFont="1" applyFill="1"/>
    <xf numFmtId="0" fontId="0" fillId="0" borderId="0" xfId="0" applyFont="1" applyFill="1"/>
    <xf numFmtId="0" fontId="0" fillId="0" borderId="0" xfId="0" applyFont="1"/>
    <xf numFmtId="0" fontId="2" fillId="1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69696"/>
      <color rgb="FF8BAF4C"/>
      <color rgb="FFC1B3D0"/>
      <color rgb="FFF282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998FC-54FA-4B41-8912-53776C23243C}">
  <dimension ref="A1:AE566"/>
  <sheetViews>
    <sheetView tabSelected="1" workbookViewId="0">
      <selection activeCell="T150" sqref="T150"/>
    </sheetView>
  </sheetViews>
  <sheetFormatPr baseColWidth="10" defaultRowHeight="16" x14ac:dyDescent="0.2"/>
  <cols>
    <col min="1" max="1" width="6.5" style="55" customWidth="1"/>
    <col min="2" max="2" width="5.83203125" style="55" customWidth="1"/>
    <col min="3" max="3" width="6.1640625" style="55" customWidth="1"/>
    <col min="4" max="4" width="12.33203125" style="55" bestFit="1" customWidth="1"/>
    <col min="5" max="5" width="8.1640625" style="55" customWidth="1"/>
    <col min="6" max="6" width="12.33203125" style="55" bestFit="1" customWidth="1"/>
    <col min="7" max="7" width="5.83203125" style="55" customWidth="1"/>
    <col min="8" max="8" width="12.33203125" style="55" bestFit="1" customWidth="1"/>
    <col min="9" max="9" width="8.5" style="55" customWidth="1"/>
    <col min="10" max="10" width="7" style="55" customWidth="1"/>
    <col min="11" max="11" width="10.83203125" style="55"/>
    <col min="12" max="12" width="6.1640625" style="55" customWidth="1"/>
    <col min="13" max="15" width="12.1640625" style="55" bestFit="1" customWidth="1"/>
    <col min="16" max="16" width="7.6640625" style="54" customWidth="1"/>
    <col min="18" max="18" width="11.83203125" bestFit="1" customWidth="1"/>
    <col min="19" max="19" width="12.33203125" bestFit="1" customWidth="1"/>
    <col min="20" max="20" width="11.83203125" bestFit="1" customWidth="1"/>
    <col min="21" max="21" width="12.33203125" style="28" bestFit="1" customWidth="1"/>
    <col min="25" max="25" width="10.83203125" style="28"/>
    <col min="29" max="29" width="10.83203125" style="28"/>
  </cols>
  <sheetData>
    <row r="1" spans="1:31" x14ac:dyDescent="0.2">
      <c r="A1" s="30" t="s">
        <v>1779</v>
      </c>
      <c r="B1" s="30"/>
      <c r="C1" s="30"/>
      <c r="D1" s="31" t="s">
        <v>1</v>
      </c>
      <c r="E1" s="31"/>
      <c r="F1" s="32" t="s">
        <v>1780</v>
      </c>
      <c r="G1" s="32"/>
      <c r="H1" s="33" t="s">
        <v>1781</v>
      </c>
      <c r="I1" s="33"/>
      <c r="J1" s="33"/>
      <c r="K1" s="34"/>
      <c r="L1" s="35" t="s">
        <v>4</v>
      </c>
      <c r="M1" s="35"/>
      <c r="N1" s="35"/>
      <c r="O1" s="35"/>
      <c r="P1" s="36"/>
    </row>
    <row r="2" spans="1:31" s="2" customFormat="1" ht="65" x14ac:dyDescent="0.15">
      <c r="A2" s="1" t="s">
        <v>572</v>
      </c>
      <c r="B2" s="1" t="s">
        <v>573</v>
      </c>
      <c r="C2" s="1" t="s">
        <v>574</v>
      </c>
      <c r="D2" s="1" t="s">
        <v>575</v>
      </c>
      <c r="E2" s="1" t="s">
        <v>576</v>
      </c>
      <c r="F2" s="1" t="s">
        <v>577</v>
      </c>
      <c r="G2" s="1" t="s">
        <v>578</v>
      </c>
      <c r="H2" s="1" t="s">
        <v>579</v>
      </c>
      <c r="I2" s="1" t="s">
        <v>580</v>
      </c>
      <c r="J2" s="1" t="s">
        <v>581</v>
      </c>
      <c r="K2" s="1" t="s">
        <v>1135</v>
      </c>
      <c r="L2" s="1" t="s">
        <v>5</v>
      </c>
      <c r="M2" s="1" t="s">
        <v>6</v>
      </c>
      <c r="N2" s="1" t="s">
        <v>7</v>
      </c>
      <c r="O2" s="1" t="s">
        <v>8</v>
      </c>
      <c r="P2" s="4" t="s">
        <v>1135</v>
      </c>
      <c r="Q2" s="56" t="s">
        <v>1123</v>
      </c>
      <c r="R2" s="6" t="s">
        <v>1127</v>
      </c>
      <c r="S2" s="6" t="s">
        <v>1126</v>
      </c>
      <c r="T2" s="6" t="s">
        <v>1124</v>
      </c>
      <c r="U2" s="6" t="s">
        <v>1125</v>
      </c>
      <c r="V2" s="6" t="s">
        <v>1128</v>
      </c>
      <c r="W2" s="6" t="s">
        <v>1129</v>
      </c>
      <c r="X2" s="6" t="s">
        <v>1130</v>
      </c>
      <c r="Y2" s="6" t="s">
        <v>1131</v>
      </c>
      <c r="Z2" s="6" t="s">
        <v>1775</v>
      </c>
      <c r="AA2" s="6" t="s">
        <v>1776</v>
      </c>
      <c r="AB2" s="6" t="s">
        <v>1777</v>
      </c>
      <c r="AC2" s="6" t="s">
        <v>1778</v>
      </c>
      <c r="AD2" s="3"/>
      <c r="AE2" s="3"/>
    </row>
    <row r="3" spans="1:31" x14ac:dyDescent="0.2">
      <c r="A3" s="37">
        <v>0</v>
      </c>
      <c r="B3" s="38">
        <v>262530000000</v>
      </c>
      <c r="C3" s="38">
        <v>226110000000</v>
      </c>
      <c r="D3" s="39">
        <v>707030000</v>
      </c>
      <c r="E3" s="40">
        <v>358170000000</v>
      </c>
      <c r="F3" s="41">
        <v>0</v>
      </c>
      <c r="G3" s="42">
        <v>279790000000</v>
      </c>
      <c r="H3" s="43">
        <v>0</v>
      </c>
      <c r="I3" s="44">
        <v>234930000000</v>
      </c>
      <c r="J3" s="44">
        <v>322940000000</v>
      </c>
      <c r="K3" s="34" t="s">
        <v>9</v>
      </c>
      <c r="L3" s="45">
        <v>162880000000</v>
      </c>
      <c r="M3" s="46">
        <v>179439000000</v>
      </c>
      <c r="N3" s="47">
        <v>139895000000</v>
      </c>
      <c r="O3" s="48">
        <v>185957000000</v>
      </c>
      <c r="P3" s="36" t="s">
        <v>9</v>
      </c>
      <c r="Q3" s="5" t="s">
        <v>582</v>
      </c>
      <c r="R3" s="7">
        <v>0.90771794314502419</v>
      </c>
      <c r="S3" s="7">
        <v>-0.13968401900243563</v>
      </c>
      <c r="T3" s="7">
        <v>4.4616357538673108E-2</v>
      </c>
      <c r="U3" s="29">
        <v>-1.5129834732801906</v>
      </c>
      <c r="V3" s="5">
        <v>1.1643017977769041</v>
      </c>
      <c r="W3" s="5">
        <v>0.21946506659764431</v>
      </c>
      <c r="X3" s="5">
        <v>2.6015417166471703E-2</v>
      </c>
      <c r="Y3" s="28">
        <v>-1.7138373304741477</v>
      </c>
      <c r="Z3" s="2">
        <v>0.87590141806976884</v>
      </c>
      <c r="AA3">
        <v>-0.1911595899754561</v>
      </c>
      <c r="AB3" s="5">
        <v>7.2154851530722652E-2</v>
      </c>
      <c r="AC3" s="28">
        <v>-1.1254306124365403</v>
      </c>
    </row>
    <row r="4" spans="1:31" x14ac:dyDescent="0.2">
      <c r="A4" s="37">
        <v>1813000000</v>
      </c>
      <c r="B4" s="38">
        <v>223520000000</v>
      </c>
      <c r="C4" s="38">
        <v>202200000000</v>
      </c>
      <c r="D4" s="39">
        <v>2246900000</v>
      </c>
      <c r="E4" s="40">
        <v>305770000000</v>
      </c>
      <c r="F4" s="41">
        <v>0</v>
      </c>
      <c r="G4" s="42">
        <v>237920000000</v>
      </c>
      <c r="H4" s="43">
        <v>0</v>
      </c>
      <c r="I4" s="44">
        <v>186600000000</v>
      </c>
      <c r="J4" s="44">
        <v>271100000000</v>
      </c>
      <c r="K4" s="34" t="s">
        <v>10</v>
      </c>
      <c r="L4" s="45">
        <v>142511000000</v>
      </c>
      <c r="M4" s="46">
        <v>154008000000</v>
      </c>
      <c r="N4" s="47">
        <v>118960000000</v>
      </c>
      <c r="O4" s="48">
        <v>152567000000</v>
      </c>
      <c r="P4" s="36" t="s">
        <v>10</v>
      </c>
      <c r="Q4" t="s">
        <v>583</v>
      </c>
      <c r="R4" s="7">
        <v>0.9253480338683705</v>
      </c>
      <c r="S4" s="7">
        <v>-0.1119320132582977</v>
      </c>
      <c r="T4" s="7">
        <v>4.5277169108815539E-2</v>
      </c>
      <c r="U4" s="29">
        <v>-1.5032346029100676</v>
      </c>
      <c r="V4">
        <v>1.1979741089441829</v>
      </c>
      <c r="W4">
        <v>0.26059672840927783</v>
      </c>
      <c r="X4">
        <v>2.6538246477124227E-2</v>
      </c>
      <c r="Y4" s="28">
        <v>-1.7021877523432039</v>
      </c>
      <c r="Z4">
        <v>0.93408797446367831</v>
      </c>
      <c r="AA4">
        <v>-9.8369662355564227E-2</v>
      </c>
      <c r="AB4">
        <v>7.4731022613440487E-2</v>
      </c>
      <c r="AC4" s="28">
        <v>-1.0938155740248754</v>
      </c>
    </row>
    <row r="5" spans="1:31" x14ac:dyDescent="0.2">
      <c r="A5" s="37">
        <v>10990000000</v>
      </c>
      <c r="B5" s="38">
        <v>125550000000</v>
      </c>
      <c r="C5" s="38">
        <v>152360000000</v>
      </c>
      <c r="D5" s="39">
        <v>10006000000</v>
      </c>
      <c r="E5" s="40">
        <v>164480000000</v>
      </c>
      <c r="F5" s="41">
        <v>1040100000</v>
      </c>
      <c r="G5" s="42">
        <v>186990000000</v>
      </c>
      <c r="H5" s="43">
        <v>3699300000</v>
      </c>
      <c r="I5" s="44">
        <v>152770000000</v>
      </c>
      <c r="J5" s="44">
        <v>148580000000</v>
      </c>
      <c r="K5" s="34" t="s">
        <v>11</v>
      </c>
      <c r="L5" s="49">
        <v>96300000000</v>
      </c>
      <c r="M5" s="50">
        <v>87243000000</v>
      </c>
      <c r="N5" s="51">
        <v>94015050000</v>
      </c>
      <c r="O5" s="48">
        <v>101683000000</v>
      </c>
      <c r="P5" s="36" t="s">
        <v>11</v>
      </c>
      <c r="Q5" t="s">
        <v>584</v>
      </c>
      <c r="R5" s="5">
        <v>1.1038134864688285</v>
      </c>
      <c r="S5" s="5">
        <v>0.1424964176968169</v>
      </c>
      <c r="T5" s="5">
        <v>5.1581512575193014E-2</v>
      </c>
      <c r="U5" s="28">
        <v>-1.4138576470704298</v>
      </c>
      <c r="V5">
        <v>1.0243040874838656</v>
      </c>
      <c r="W5">
        <v>3.4644075082809228E-2</v>
      </c>
      <c r="X5">
        <v>2.3750566425320876E-2</v>
      </c>
      <c r="Y5" s="28">
        <v>-1.7661835398432433</v>
      </c>
      <c r="Z5">
        <v>0.94706096397627926</v>
      </c>
      <c r="AA5">
        <v>-7.8470797392895086E-2</v>
      </c>
      <c r="AB5">
        <v>7.5285551926767419E-2</v>
      </c>
      <c r="AC5" s="28">
        <v>-1.0870357068961889</v>
      </c>
    </row>
    <row r="6" spans="1:31" x14ac:dyDescent="0.2">
      <c r="A6" s="37">
        <v>1992300000</v>
      </c>
      <c r="B6" s="38">
        <v>149130000000</v>
      </c>
      <c r="C6" s="38">
        <v>132270000000</v>
      </c>
      <c r="D6" s="39">
        <v>1234900000</v>
      </c>
      <c r="E6" s="40">
        <v>209440000000</v>
      </c>
      <c r="F6" s="41">
        <v>0</v>
      </c>
      <c r="G6" s="42">
        <v>159370000000</v>
      </c>
      <c r="H6" s="43">
        <v>306280000</v>
      </c>
      <c r="I6" s="44">
        <v>124810000000</v>
      </c>
      <c r="J6" s="44">
        <v>164440000000</v>
      </c>
      <c r="K6" s="34" t="s">
        <v>12</v>
      </c>
      <c r="L6" s="49">
        <v>94464100000</v>
      </c>
      <c r="M6" s="46">
        <v>105337000000</v>
      </c>
      <c r="N6" s="47">
        <v>79685000000</v>
      </c>
      <c r="O6" s="52">
        <v>96518760000</v>
      </c>
      <c r="P6" s="36" t="s">
        <v>12</v>
      </c>
      <c r="Q6" t="s">
        <v>585</v>
      </c>
      <c r="R6">
        <v>0.89677985892896128</v>
      </c>
      <c r="S6">
        <v>-0.15717421833814438</v>
      </c>
      <c r="T6">
        <v>4.4202698237465685E-2</v>
      </c>
      <c r="U6" s="28">
        <v>-1.5191275223858105</v>
      </c>
      <c r="V6">
        <v>1.1854690343226455</v>
      </c>
      <c r="W6">
        <v>0.24545797862538862</v>
      </c>
      <c r="X6">
        <v>2.6345020993973428E-2</v>
      </c>
      <c r="Y6" s="28">
        <v>-1.7064754480171564</v>
      </c>
      <c r="Z6">
        <v>0.97871232494076799</v>
      </c>
      <c r="AA6">
        <v>-3.1043227265052126E-2</v>
      </c>
      <c r="AB6">
        <v>7.6609682005271018E-2</v>
      </c>
      <c r="AC6" s="28">
        <v>-1.0708763619131214</v>
      </c>
    </row>
    <row r="7" spans="1:31" x14ac:dyDescent="0.2">
      <c r="A7" s="37">
        <v>1647200000</v>
      </c>
      <c r="B7" s="38">
        <v>101750000000</v>
      </c>
      <c r="C7" s="37">
        <v>45842000000</v>
      </c>
      <c r="D7" s="39">
        <v>0</v>
      </c>
      <c r="E7" s="39">
        <v>93595000000</v>
      </c>
      <c r="F7" s="41">
        <v>0</v>
      </c>
      <c r="G7" s="41">
        <v>87028000000</v>
      </c>
      <c r="H7" s="43">
        <v>0</v>
      </c>
      <c r="I7" s="43">
        <v>56132000000</v>
      </c>
      <c r="J7" s="44">
        <v>102020000000</v>
      </c>
      <c r="K7" s="34" t="s">
        <v>13</v>
      </c>
      <c r="L7" s="49">
        <v>49746400000</v>
      </c>
      <c r="M7" s="50">
        <v>46797500000</v>
      </c>
      <c r="N7" s="51">
        <v>43514000000</v>
      </c>
      <c r="O7" s="52">
        <v>52717333333</v>
      </c>
      <c r="P7" s="36" t="s">
        <v>13</v>
      </c>
      <c r="Q7" t="s">
        <v>586</v>
      </c>
      <c r="R7">
        <v>1.0630140498958278</v>
      </c>
      <c r="S7">
        <v>8.8160665148493106E-2</v>
      </c>
      <c r="T7">
        <v>5.01989629260126E-2</v>
      </c>
      <c r="U7" s="28">
        <v>-1.4329449956729208</v>
      </c>
      <c r="V7">
        <v>1.1432274670221079</v>
      </c>
      <c r="W7">
        <v>0.19311248395062566</v>
      </c>
      <c r="X7">
        <v>2.5684040886305454E-2</v>
      </c>
      <c r="Y7" s="28">
        <v>-1.7213010811950527</v>
      </c>
      <c r="Z7">
        <v>0.94364408923658027</v>
      </c>
      <c r="AA7">
        <v>-8.3685268682806763E-2</v>
      </c>
      <c r="AB7">
        <v>7.5140175590551722E-2</v>
      </c>
      <c r="AC7" s="28">
        <v>-1.0888123621254331</v>
      </c>
    </row>
    <row r="8" spans="1:31" x14ac:dyDescent="0.2">
      <c r="A8" s="37">
        <v>33218000000</v>
      </c>
      <c r="B8" s="37">
        <v>27923000000</v>
      </c>
      <c r="C8" s="37">
        <v>40973000000</v>
      </c>
      <c r="D8" s="39">
        <v>58999000000</v>
      </c>
      <c r="E8" s="39">
        <v>34502000000</v>
      </c>
      <c r="F8" s="41">
        <v>285370000</v>
      </c>
      <c r="G8" s="41">
        <v>29157000000</v>
      </c>
      <c r="H8" s="43">
        <v>16211000000</v>
      </c>
      <c r="I8" s="43">
        <v>46673000000</v>
      </c>
      <c r="J8" s="44">
        <v>105480000000</v>
      </c>
      <c r="K8" s="34" t="s">
        <v>14</v>
      </c>
      <c r="L8" s="49">
        <v>34038000000</v>
      </c>
      <c r="M8" s="50">
        <v>46750500000</v>
      </c>
      <c r="N8" s="51">
        <v>14721185000</v>
      </c>
      <c r="O8" s="52">
        <v>56121333333</v>
      </c>
      <c r="P8" s="36" t="s">
        <v>14</v>
      </c>
      <c r="Q8" t="s">
        <v>587</v>
      </c>
      <c r="R8">
        <v>0.72807777456925593</v>
      </c>
      <c r="S8">
        <v>-0.45783552496862318</v>
      </c>
      <c r="T8">
        <v>3.7440807953277949E-2</v>
      </c>
      <c r="U8" s="28">
        <v>-1.6247454056723711</v>
      </c>
      <c r="V8">
        <v>2.3121779938231874</v>
      </c>
      <c r="W8">
        <v>1.2092524622511172</v>
      </c>
      <c r="X8">
        <v>4.0440942878782152E-2</v>
      </c>
      <c r="Y8" s="28">
        <v>-1.4335032741577693</v>
      </c>
      <c r="Z8">
        <v>0.60650732936142226</v>
      </c>
      <c r="AA8">
        <v>-0.7214030151318731</v>
      </c>
      <c r="AB8">
        <v>5.792632033588041E-2</v>
      </c>
      <c r="AC8" s="28">
        <v>-1.3060931766161805</v>
      </c>
    </row>
    <row r="9" spans="1:31" x14ac:dyDescent="0.2">
      <c r="A9" s="37">
        <v>1410700000</v>
      </c>
      <c r="B9" s="37">
        <v>69914000000</v>
      </c>
      <c r="C9" s="37">
        <v>27343000000</v>
      </c>
      <c r="D9" s="39">
        <v>0</v>
      </c>
      <c r="E9" s="39">
        <v>32229000000</v>
      </c>
      <c r="F9" s="41">
        <v>0</v>
      </c>
      <c r="G9" s="41">
        <v>33347000000</v>
      </c>
      <c r="H9" s="43">
        <v>0</v>
      </c>
      <c r="I9" s="43">
        <v>80243000000</v>
      </c>
      <c r="J9" s="43">
        <v>31472000000</v>
      </c>
      <c r="K9" s="34" t="s">
        <v>15</v>
      </c>
      <c r="L9" s="49">
        <v>32889233333</v>
      </c>
      <c r="M9" s="50">
        <v>16114500000</v>
      </c>
      <c r="N9" s="51">
        <v>16673500000</v>
      </c>
      <c r="O9" s="52">
        <v>37238333333</v>
      </c>
      <c r="P9" s="36" t="s">
        <v>15</v>
      </c>
      <c r="Q9" t="s">
        <v>588</v>
      </c>
      <c r="R9">
        <v>2.0409713818610569</v>
      </c>
      <c r="S9">
        <v>1.0292559532983183</v>
      </c>
      <c r="T9">
        <v>7.6330299760917195E-2</v>
      </c>
      <c r="U9" s="28">
        <v>-1.1023520989038615</v>
      </c>
      <c r="V9">
        <v>1.9725452564248658</v>
      </c>
      <c r="W9">
        <v>0.98005840060411931</v>
      </c>
      <c r="X9">
        <v>3.6769974556899905E-2</v>
      </c>
      <c r="Y9" s="28">
        <v>-1.4984171145110399</v>
      </c>
      <c r="Z9">
        <v>0.88320905876456346</v>
      </c>
      <c r="AA9">
        <v>-0.17917312547996489</v>
      </c>
      <c r="AB9">
        <v>7.2486651368856098E-2</v>
      </c>
      <c r="AC9" s="28">
        <v>-1.1213466289141329</v>
      </c>
    </row>
    <row r="10" spans="1:31" x14ac:dyDescent="0.2">
      <c r="A10" s="37">
        <v>22409000000</v>
      </c>
      <c r="B10" s="37">
        <v>36413000000</v>
      </c>
      <c r="C10" s="37">
        <v>37208000000</v>
      </c>
      <c r="D10" s="39">
        <v>22008000000</v>
      </c>
      <c r="E10" s="39">
        <v>55390000000</v>
      </c>
      <c r="F10" s="41">
        <v>0</v>
      </c>
      <c r="G10" s="41">
        <v>38591000000</v>
      </c>
      <c r="H10" s="43">
        <v>10438000000</v>
      </c>
      <c r="I10" s="43">
        <v>32525000000</v>
      </c>
      <c r="J10" s="43">
        <v>57746000000</v>
      </c>
      <c r="K10" s="34" t="s">
        <v>16</v>
      </c>
      <c r="L10" s="49">
        <v>32010000000</v>
      </c>
      <c r="M10" s="50">
        <v>38699000000</v>
      </c>
      <c r="N10" s="51">
        <v>19295500000</v>
      </c>
      <c r="O10" s="52">
        <v>33569666667</v>
      </c>
      <c r="P10" s="36" t="s">
        <v>16</v>
      </c>
      <c r="Q10" t="s">
        <v>589</v>
      </c>
      <c r="R10">
        <v>0.82715315641231035</v>
      </c>
      <c r="S10">
        <v>-0.27377361006291817</v>
      </c>
      <c r="T10">
        <v>4.1501271283992884E-2</v>
      </c>
      <c r="U10" s="28">
        <v>-1.5600871692538609</v>
      </c>
      <c r="V10">
        <v>1.6589360213521287</v>
      </c>
      <c r="W10">
        <v>0.73025824828422803</v>
      </c>
      <c r="X10">
        <v>3.2988722510783039E-2</v>
      </c>
      <c r="Y10" s="28">
        <v>-1.569167146564187</v>
      </c>
      <c r="Z10">
        <v>0.95353940560472705</v>
      </c>
      <c r="AA10">
        <v>-6.863553485397636E-2</v>
      </c>
      <c r="AB10">
        <v>7.555986997541235E-2</v>
      </c>
      <c r="AC10" s="28">
        <v>-1.0836846728892384</v>
      </c>
    </row>
    <row r="11" spans="1:31" x14ac:dyDescent="0.2">
      <c r="A11" s="37">
        <v>66045000000</v>
      </c>
      <c r="B11" s="37">
        <v>0</v>
      </c>
      <c r="C11" s="37">
        <v>1619700000</v>
      </c>
      <c r="D11" s="39">
        <v>49373000000</v>
      </c>
      <c r="E11" s="39">
        <v>0</v>
      </c>
      <c r="F11" s="41">
        <v>51711000000</v>
      </c>
      <c r="G11" s="41">
        <v>0</v>
      </c>
      <c r="H11" s="43">
        <v>31722000000</v>
      </c>
      <c r="I11" s="43">
        <v>0</v>
      </c>
      <c r="J11" s="43">
        <v>0</v>
      </c>
      <c r="K11" s="34" t="s">
        <v>17</v>
      </c>
      <c r="L11" s="49">
        <v>22554900000</v>
      </c>
      <c r="M11" s="50">
        <v>24686500000</v>
      </c>
      <c r="N11" s="51">
        <v>25855500000</v>
      </c>
      <c r="O11" s="52">
        <v>10574000000</v>
      </c>
      <c r="P11" s="36" t="s">
        <v>17</v>
      </c>
      <c r="Q11" t="s">
        <v>590</v>
      </c>
      <c r="R11">
        <v>0.9136532112693172</v>
      </c>
      <c r="S11">
        <v>-0.13028141901274284</v>
      </c>
      <c r="T11">
        <v>4.4839635724686792E-2</v>
      </c>
      <c r="U11" s="28">
        <v>-1.5096804785602143</v>
      </c>
      <c r="V11">
        <v>0.87234437547136978</v>
      </c>
      <c r="W11">
        <v>-0.19703031458095344</v>
      </c>
      <c r="X11">
        <v>2.110612192505262E-2</v>
      </c>
      <c r="Y11" s="28">
        <v>-1.8317998749110234</v>
      </c>
      <c r="Z11">
        <v>2.1330527709476073</v>
      </c>
      <c r="AA11">
        <v>1.0929196578691383</v>
      </c>
      <c r="AB11">
        <v>0.10728532778924876</v>
      </c>
      <c r="AC11" s="28">
        <v>-0.68792391547554643</v>
      </c>
    </row>
    <row r="12" spans="1:31" x14ac:dyDescent="0.2">
      <c r="A12" s="37">
        <v>12088000000</v>
      </c>
      <c r="B12" s="37">
        <v>25178000000</v>
      </c>
      <c r="C12" s="37">
        <v>27418000000</v>
      </c>
      <c r="D12" s="39">
        <v>24373000000</v>
      </c>
      <c r="E12" s="39">
        <v>38198000000</v>
      </c>
      <c r="F12" s="41">
        <v>3448300000</v>
      </c>
      <c r="G12" s="41">
        <v>40768000000</v>
      </c>
      <c r="H12" s="43">
        <v>2375100000</v>
      </c>
      <c r="I12" s="43">
        <v>29527000000</v>
      </c>
      <c r="J12" s="43">
        <v>37178000000</v>
      </c>
      <c r="K12" s="34" t="s">
        <v>18</v>
      </c>
      <c r="L12" s="49">
        <v>21561333333</v>
      </c>
      <c r="M12" s="50">
        <v>31285500000</v>
      </c>
      <c r="N12" s="51">
        <v>22108150000</v>
      </c>
      <c r="O12" s="52">
        <v>23026700000</v>
      </c>
      <c r="P12" s="36" t="s">
        <v>18</v>
      </c>
      <c r="Q12" t="s">
        <v>591</v>
      </c>
      <c r="R12">
        <v>0.68917975845040036</v>
      </c>
      <c r="S12">
        <v>-0.53704776536754728</v>
      </c>
      <c r="T12">
        <v>3.5771939406089699E-2</v>
      </c>
      <c r="U12" s="28">
        <v>-1.6525714976131038</v>
      </c>
      <c r="V12">
        <v>0.97526628564579121</v>
      </c>
      <c r="W12">
        <v>-3.6131910354007722E-2</v>
      </c>
      <c r="X12">
        <v>2.2919800585292829E-2</v>
      </c>
      <c r="Y12" s="28">
        <v>-1.7862291770926371</v>
      </c>
      <c r="Z12">
        <v>0.93636228087394202</v>
      </c>
      <c r="AA12">
        <v>-9.4861274803230547E-2</v>
      </c>
      <c r="AB12">
        <v>7.482874451131144E-2</v>
      </c>
      <c r="AC12" s="28">
        <v>-1.092620209289983</v>
      </c>
    </row>
    <row r="13" spans="1:31" x14ac:dyDescent="0.2">
      <c r="A13" s="37">
        <v>11831000000</v>
      </c>
      <c r="B13" s="37">
        <v>7036200000</v>
      </c>
      <c r="C13" s="37">
        <v>17384000000</v>
      </c>
      <c r="D13" s="39">
        <v>7039600000</v>
      </c>
      <c r="E13" s="39">
        <v>11321000000</v>
      </c>
      <c r="F13" s="41">
        <v>3415900000</v>
      </c>
      <c r="G13" s="41">
        <v>8874300000</v>
      </c>
      <c r="H13" s="43">
        <v>7484300000</v>
      </c>
      <c r="I13" s="43">
        <v>6979800000</v>
      </c>
      <c r="J13" s="43">
        <v>13348000000</v>
      </c>
      <c r="K13" s="34" t="s">
        <v>19</v>
      </c>
      <c r="L13" s="49">
        <v>12083733333</v>
      </c>
      <c r="M13" s="50">
        <v>9180300000</v>
      </c>
      <c r="N13" s="51">
        <v>6145100000</v>
      </c>
      <c r="O13" s="52">
        <v>9270700000</v>
      </c>
      <c r="P13" s="36" t="s">
        <v>19</v>
      </c>
      <c r="Q13" t="s">
        <v>592</v>
      </c>
      <c r="R13">
        <v>1.3162678053004804</v>
      </c>
      <c r="S13">
        <v>0.39645304687869526</v>
      </c>
      <c r="T13">
        <v>5.8283321279824725E-2</v>
      </c>
      <c r="U13" s="28">
        <v>-1.3246464282362571</v>
      </c>
      <c r="V13">
        <v>1.9664014146230331</v>
      </c>
      <c r="W13">
        <v>0.97555785869388989</v>
      </c>
      <c r="X13">
        <v>3.6699781423396742E-2</v>
      </c>
      <c r="Y13" s="28">
        <v>-1.4996917874103484</v>
      </c>
      <c r="Z13">
        <v>1.3034326785463881</v>
      </c>
      <c r="AA13">
        <v>0.38231607053328337</v>
      </c>
      <c r="AB13">
        <v>8.8201688133101558E-2</v>
      </c>
      <c r="AC13" s="28">
        <v>-0.93003812210710535</v>
      </c>
    </row>
    <row r="14" spans="1:31" x14ac:dyDescent="0.2">
      <c r="A14" s="37">
        <v>0</v>
      </c>
      <c r="B14" s="37">
        <v>13546000000</v>
      </c>
      <c r="C14" s="37">
        <v>19448000000</v>
      </c>
      <c r="D14" s="39">
        <v>0</v>
      </c>
      <c r="E14" s="39">
        <v>25607000000</v>
      </c>
      <c r="F14" s="41">
        <v>0</v>
      </c>
      <c r="G14" s="41">
        <v>27293000000</v>
      </c>
      <c r="H14" s="43">
        <v>0</v>
      </c>
      <c r="I14" s="43">
        <v>37054000000</v>
      </c>
      <c r="J14" s="43">
        <v>20693000000</v>
      </c>
      <c r="K14" s="34" t="s">
        <v>20</v>
      </c>
      <c r="L14" s="49">
        <v>10998000000</v>
      </c>
      <c r="M14" s="50">
        <v>12803500000</v>
      </c>
      <c r="N14" s="51">
        <v>13646500000</v>
      </c>
      <c r="O14" s="52">
        <v>19249000000</v>
      </c>
      <c r="P14" s="36" t="s">
        <v>20</v>
      </c>
      <c r="Q14" t="s">
        <v>593</v>
      </c>
      <c r="R14">
        <v>0.85898387159761003</v>
      </c>
      <c r="S14">
        <v>-0.21929705151499623</v>
      </c>
      <c r="T14">
        <v>4.2751147865992913E-2</v>
      </c>
      <c r="U14" s="28">
        <v>-1.5409503575801216</v>
      </c>
      <c r="V14">
        <v>0.80592093210713367</v>
      </c>
      <c r="W14">
        <v>-0.31128979019419817</v>
      </c>
      <c r="X14">
        <v>1.9880911610125503E-2</v>
      </c>
      <c r="Y14" s="28">
        <v>-1.8641611904944535</v>
      </c>
      <c r="Z14">
        <v>0.57135435607044527</v>
      </c>
      <c r="AA14">
        <v>-0.8075423069523211</v>
      </c>
      <c r="AB14">
        <v>5.5723868566988896E-2</v>
      </c>
      <c r="AC14" s="28">
        <v>-1.335442235177934</v>
      </c>
    </row>
    <row r="15" spans="1:31" x14ac:dyDescent="0.2">
      <c r="A15" s="37">
        <v>8744700000</v>
      </c>
      <c r="B15" s="37">
        <v>11876000000</v>
      </c>
      <c r="C15" s="37">
        <v>10856000000</v>
      </c>
      <c r="D15" s="39">
        <v>17218000000</v>
      </c>
      <c r="E15" s="39">
        <v>13404000000</v>
      </c>
      <c r="F15" s="41">
        <v>494070000</v>
      </c>
      <c r="G15" s="41">
        <v>8785500000</v>
      </c>
      <c r="H15" s="43">
        <v>2802900000</v>
      </c>
      <c r="I15" s="43">
        <v>8042000000</v>
      </c>
      <c r="J15" s="43">
        <v>19208000000</v>
      </c>
      <c r="K15" s="34" t="s">
        <v>21</v>
      </c>
      <c r="L15" s="49">
        <v>10492233333</v>
      </c>
      <c r="M15" s="50">
        <v>15311000000</v>
      </c>
      <c r="N15" s="51">
        <v>4639785000</v>
      </c>
      <c r="O15" s="52">
        <v>10017633333</v>
      </c>
      <c r="P15" s="36" t="s">
        <v>21</v>
      </c>
      <c r="Q15" t="s">
        <v>594</v>
      </c>
      <c r="R15">
        <v>0.68527420370975112</v>
      </c>
      <c r="S15">
        <v>-0.5452467153162619</v>
      </c>
      <c r="T15">
        <v>3.5601933055735994E-2</v>
      </c>
      <c r="U15" s="28">
        <v>-1.6554516678234328</v>
      </c>
      <c r="V15">
        <v>2.2613619667721672</v>
      </c>
      <c r="W15">
        <v>1.1771919367471781</v>
      </c>
      <c r="X15">
        <v>3.9916297993989998E-2</v>
      </c>
      <c r="Y15" s="28">
        <v>-1.442583665766737</v>
      </c>
      <c r="Z15">
        <v>1.0473764595113075</v>
      </c>
      <c r="AA15">
        <v>6.6780084725230657E-2</v>
      </c>
      <c r="AB15">
        <v>7.9349355488934376E-2</v>
      </c>
      <c r="AC15" s="28">
        <v>-1.0375463675327177</v>
      </c>
    </row>
    <row r="16" spans="1:31" x14ac:dyDescent="0.2">
      <c r="A16" s="37">
        <v>3672100000</v>
      </c>
      <c r="B16" s="37">
        <v>7923100000</v>
      </c>
      <c r="C16" s="37">
        <v>12797000000</v>
      </c>
      <c r="D16" s="39">
        <v>2498000000</v>
      </c>
      <c r="E16" s="39">
        <v>5667500000</v>
      </c>
      <c r="F16" s="41">
        <v>357310000</v>
      </c>
      <c r="G16" s="41">
        <v>5084800000</v>
      </c>
      <c r="H16" s="43">
        <v>2256300000</v>
      </c>
      <c r="I16" s="43">
        <v>8488700000</v>
      </c>
      <c r="J16" s="43">
        <v>17857000000</v>
      </c>
      <c r="K16" s="34" t="s">
        <v>22</v>
      </c>
      <c r="L16" s="49">
        <v>8130733333</v>
      </c>
      <c r="M16" s="50">
        <v>4082750000</v>
      </c>
      <c r="N16" s="51">
        <v>2721055000</v>
      </c>
      <c r="O16" s="52">
        <v>9534000000</v>
      </c>
      <c r="P16" s="36" t="s">
        <v>22</v>
      </c>
      <c r="Q16" t="s">
        <v>595</v>
      </c>
      <c r="R16">
        <v>1.9914844977037536</v>
      </c>
      <c r="S16">
        <v>0.9938442493867764</v>
      </c>
      <c r="T16">
        <v>7.5284914156004037E-2</v>
      </c>
      <c r="U16" s="28">
        <v>-1.1147917082856706</v>
      </c>
      <c r="V16">
        <v>2.9880812159254408</v>
      </c>
      <c r="W16">
        <v>1.579219361052359</v>
      </c>
      <c r="X16">
        <v>4.673819275414437E-2</v>
      </c>
      <c r="Y16" s="28">
        <v>-1.3287188306508186</v>
      </c>
      <c r="Z16">
        <v>0.85281448846234531</v>
      </c>
      <c r="AA16">
        <v>-0.22969614664109556</v>
      </c>
      <c r="AB16">
        <v>7.109033458387061E-2</v>
      </c>
      <c r="AC16" s="28">
        <v>-1.1385606444398879</v>
      </c>
    </row>
    <row r="17" spans="1:29" x14ac:dyDescent="0.2">
      <c r="A17" s="37">
        <v>1268800000</v>
      </c>
      <c r="B17" s="37">
        <v>11712000000</v>
      </c>
      <c r="C17" s="37">
        <v>9753700000</v>
      </c>
      <c r="D17" s="39">
        <v>1681700000</v>
      </c>
      <c r="E17" s="39">
        <v>17062000000</v>
      </c>
      <c r="F17" s="41">
        <v>200030000</v>
      </c>
      <c r="G17" s="41">
        <v>13392000000</v>
      </c>
      <c r="H17" s="43">
        <v>701820000</v>
      </c>
      <c r="I17" s="43">
        <v>6259600000</v>
      </c>
      <c r="J17" s="43">
        <v>14947000000</v>
      </c>
      <c r="K17" s="34" t="s">
        <v>23</v>
      </c>
      <c r="L17" s="49">
        <v>7578166667</v>
      </c>
      <c r="M17" s="50">
        <v>9371850000</v>
      </c>
      <c r="N17" s="51">
        <v>6796015000</v>
      </c>
      <c r="O17" s="52">
        <v>7302806667</v>
      </c>
      <c r="P17" s="36" t="s">
        <v>23</v>
      </c>
      <c r="Q17" t="s">
        <v>596</v>
      </c>
      <c r="R17">
        <v>0.80860947059545341</v>
      </c>
      <c r="S17">
        <v>-0.30648499404663715</v>
      </c>
      <c r="T17">
        <v>4.076121574313487E-2</v>
      </c>
      <c r="U17" s="28">
        <v>-1.5715781960655701</v>
      </c>
      <c r="V17">
        <v>1.1150897499490511</v>
      </c>
      <c r="W17">
        <v>0.15715983265274719</v>
      </c>
      <c r="X17">
        <v>2.5236475989133107E-2</v>
      </c>
      <c r="Y17" s="28">
        <v>-1.7314838261137315</v>
      </c>
      <c r="Z17">
        <v>1.0377060509138629</v>
      </c>
      <c r="AA17">
        <v>5.3397831993291865E-2</v>
      </c>
      <c r="AB17">
        <v>7.8974039451583336E-2</v>
      </c>
      <c r="AC17" s="28">
        <v>-1.0421059188224651</v>
      </c>
    </row>
    <row r="18" spans="1:29" x14ac:dyDescent="0.2">
      <c r="A18" s="37">
        <v>0</v>
      </c>
      <c r="B18" s="37">
        <v>5488100000</v>
      </c>
      <c r="C18" s="37">
        <v>14700000000</v>
      </c>
      <c r="D18" s="39">
        <v>0</v>
      </c>
      <c r="E18" s="39">
        <v>2402900000</v>
      </c>
      <c r="F18" s="41">
        <v>0</v>
      </c>
      <c r="G18" s="41">
        <v>2317200000</v>
      </c>
      <c r="H18" s="43">
        <v>0</v>
      </c>
      <c r="I18" s="43">
        <v>2275100000</v>
      </c>
      <c r="J18" s="43">
        <v>9201700000</v>
      </c>
      <c r="K18" s="34" t="s">
        <v>24</v>
      </c>
      <c r="L18" s="49">
        <v>6729366667</v>
      </c>
      <c r="M18" s="50">
        <v>1201450000</v>
      </c>
      <c r="N18" s="51">
        <v>1158600000</v>
      </c>
      <c r="O18" s="52">
        <v>3825600000</v>
      </c>
      <c r="P18" s="36" t="s">
        <v>24</v>
      </c>
      <c r="Q18" t="s">
        <v>597</v>
      </c>
      <c r="R18">
        <v>5.6010376353572768</v>
      </c>
      <c r="S18">
        <v>2.4856941222972129</v>
      </c>
      <c r="T18">
        <v>0.11770493519608331</v>
      </c>
      <c r="U18" s="28">
        <v>-0.59072684764905503</v>
      </c>
      <c r="V18">
        <v>5.8081880433281547</v>
      </c>
      <c r="W18">
        <v>2.5380881621465745</v>
      </c>
      <c r="X18">
        <v>6.4620661545885291E-2</v>
      </c>
      <c r="Y18" s="28">
        <v>-1.0571417407965922</v>
      </c>
      <c r="Z18">
        <v>1.7590356197720618</v>
      </c>
      <c r="AA18">
        <v>0.81478469710675272</v>
      </c>
      <c r="AB18">
        <v>0.10006405226431818</v>
      </c>
      <c r="AC18" s="28">
        <v>-0.78268902300047849</v>
      </c>
    </row>
    <row r="19" spans="1:29" x14ac:dyDescent="0.2">
      <c r="A19" s="37">
        <v>0</v>
      </c>
      <c r="B19" s="37">
        <v>3027300000</v>
      </c>
      <c r="C19" s="37">
        <v>15842000000</v>
      </c>
      <c r="D19" s="39">
        <v>0</v>
      </c>
      <c r="E19" s="39">
        <v>303080000</v>
      </c>
      <c r="F19" s="41">
        <v>0</v>
      </c>
      <c r="G19" s="41">
        <v>389660000</v>
      </c>
      <c r="H19" s="43">
        <v>0</v>
      </c>
      <c r="I19" s="43">
        <v>601660000</v>
      </c>
      <c r="J19" s="43">
        <v>3611000000</v>
      </c>
      <c r="K19" s="34" t="s">
        <v>25</v>
      </c>
      <c r="L19" s="49">
        <v>6289766667</v>
      </c>
      <c r="M19" s="50">
        <v>151540000</v>
      </c>
      <c r="N19" s="51">
        <v>194830000</v>
      </c>
      <c r="O19" s="52">
        <v>1404220000</v>
      </c>
      <c r="P19" s="36" t="s">
        <v>25</v>
      </c>
      <c r="Q19" t="s">
        <v>598</v>
      </c>
      <c r="R19">
        <v>41.505653075095687</v>
      </c>
      <c r="S19">
        <v>5.3752359399729466</v>
      </c>
      <c r="T19">
        <v>0.12807724056887804</v>
      </c>
      <c r="U19" s="28">
        <v>0.42432658197631196</v>
      </c>
      <c r="V19">
        <v>32.283358142996455</v>
      </c>
      <c r="W19">
        <v>5.0127187517019385</v>
      </c>
      <c r="X19">
        <v>0.10604331987319206</v>
      </c>
      <c r="Y19" s="28">
        <v>-0.35626068886458695</v>
      </c>
      <c r="Z19">
        <v>4.479188921251656</v>
      </c>
      <c r="AA19">
        <v>2.163237516831015</v>
      </c>
      <c r="AB19">
        <v>0.12900698284722689</v>
      </c>
      <c r="AC19" s="28">
        <v>-0.32324920247882466</v>
      </c>
    </row>
    <row r="20" spans="1:29" x14ac:dyDescent="0.2">
      <c r="A20" s="37">
        <v>4895100000</v>
      </c>
      <c r="B20" s="37">
        <v>7454500000</v>
      </c>
      <c r="C20" s="37">
        <v>6306700000</v>
      </c>
      <c r="D20" s="39">
        <v>7183400000</v>
      </c>
      <c r="E20" s="39">
        <v>9861000000</v>
      </c>
      <c r="F20" s="41">
        <v>0</v>
      </c>
      <c r="G20" s="41">
        <v>6863500000</v>
      </c>
      <c r="H20" s="43">
        <v>1602900000</v>
      </c>
      <c r="I20" s="43">
        <v>5516500000</v>
      </c>
      <c r="J20" s="43">
        <v>13483000000</v>
      </c>
      <c r="K20" s="34" t="s">
        <v>26</v>
      </c>
      <c r="L20" s="49">
        <v>6218766667</v>
      </c>
      <c r="M20" s="50">
        <v>8522200000</v>
      </c>
      <c r="N20" s="51">
        <v>3431750000</v>
      </c>
      <c r="O20" s="52">
        <v>6867466667</v>
      </c>
      <c r="P20" s="36" t="s">
        <v>26</v>
      </c>
      <c r="Q20" t="s">
        <v>599</v>
      </c>
      <c r="R20">
        <v>7.2972232982480845E-2</v>
      </c>
      <c r="S20">
        <v>-3.7765085882354263</v>
      </c>
      <c r="T20">
        <v>2.8550395150214077E-3</v>
      </c>
      <c r="U20" s="28">
        <v>-2.7905463136460522</v>
      </c>
      <c r="V20">
        <v>1.8121269518467253</v>
      </c>
      <c r="W20">
        <v>0.85768402954750422</v>
      </c>
      <c r="X20">
        <v>3.4888118088870365E-2</v>
      </c>
      <c r="Y20" s="28">
        <v>-1.5330767838280224</v>
      </c>
      <c r="Z20">
        <v>0.90554013125142996</v>
      </c>
      <c r="AA20">
        <v>-0.14314951569482823</v>
      </c>
      <c r="AB20">
        <v>7.3485662592201365E-2</v>
      </c>
      <c r="AC20" s="28">
        <v>-1.1090727988088946</v>
      </c>
    </row>
    <row r="21" spans="1:29" x14ac:dyDescent="0.2">
      <c r="A21" s="37">
        <v>8173800000</v>
      </c>
      <c r="B21" s="37">
        <v>3335200000</v>
      </c>
      <c r="C21" s="37">
        <v>4928100000</v>
      </c>
      <c r="D21" s="39">
        <v>14822000000</v>
      </c>
      <c r="E21" s="39">
        <v>6914600000</v>
      </c>
      <c r="F21" s="41">
        <v>4376700000</v>
      </c>
      <c r="G21" s="41">
        <v>2968300000</v>
      </c>
      <c r="H21" s="43">
        <v>26599000000</v>
      </c>
      <c r="I21" s="43">
        <v>16622000000</v>
      </c>
      <c r="J21" s="43">
        <v>10173000000</v>
      </c>
      <c r="K21" s="34" t="s">
        <v>27</v>
      </c>
      <c r="L21" s="49">
        <v>5479033333</v>
      </c>
      <c r="M21" s="50">
        <v>10868300000</v>
      </c>
      <c r="N21" s="51">
        <v>3672500000</v>
      </c>
      <c r="O21" s="52">
        <v>17798000000</v>
      </c>
      <c r="P21" s="36" t="s">
        <v>27</v>
      </c>
      <c r="Q21" t="s">
        <v>600</v>
      </c>
      <c r="R21">
        <v>0.50412974733859017</v>
      </c>
      <c r="S21">
        <v>-0.98813300847968066</v>
      </c>
      <c r="T21">
        <v>2.7187117524429177E-2</v>
      </c>
      <c r="U21" s="28">
        <v>-1.8110310915436962</v>
      </c>
      <c r="V21">
        <v>1.4919083275697753</v>
      </c>
      <c r="W21">
        <v>0.57715888986681185</v>
      </c>
      <c r="X21">
        <v>3.0789807946554414E-2</v>
      </c>
      <c r="Y21" s="28">
        <v>-1.6125289476469877</v>
      </c>
      <c r="Z21">
        <v>0.30784545078098663</v>
      </c>
      <c r="AA21">
        <v>-1.6997218457568208</v>
      </c>
      <c r="AB21">
        <v>3.5454804745050944E-2</v>
      </c>
      <c r="AC21" s="28">
        <v>-1.6394223234581085</v>
      </c>
    </row>
    <row r="22" spans="1:29" x14ac:dyDescent="0.2">
      <c r="A22" s="37">
        <v>5695800000</v>
      </c>
      <c r="B22" s="37">
        <v>5731200000</v>
      </c>
      <c r="C22" s="37">
        <v>2986200000</v>
      </c>
      <c r="D22" s="39">
        <v>384730000</v>
      </c>
      <c r="E22" s="39">
        <v>1154900000</v>
      </c>
      <c r="F22" s="41">
        <v>754610000</v>
      </c>
      <c r="G22" s="41">
        <v>1006300000</v>
      </c>
      <c r="H22" s="43">
        <v>2497300000</v>
      </c>
      <c r="I22" s="43">
        <v>2252300000</v>
      </c>
      <c r="J22" s="43">
        <v>2073300000</v>
      </c>
      <c r="K22" s="34" t="s">
        <v>28</v>
      </c>
      <c r="L22" s="49">
        <v>4804400000</v>
      </c>
      <c r="M22" s="50">
        <v>769815000</v>
      </c>
      <c r="N22" s="51">
        <v>880455000</v>
      </c>
      <c r="O22" s="52">
        <v>2274300000</v>
      </c>
      <c r="P22" s="36" t="s">
        <v>28</v>
      </c>
      <c r="Q22" t="s">
        <v>601</v>
      </c>
      <c r="R22">
        <v>6.2409799757084494</v>
      </c>
      <c r="S22">
        <v>2.6417725827877026</v>
      </c>
      <c r="T22">
        <v>0.12139701539969115</v>
      </c>
      <c r="U22" s="28">
        <v>-0.53589878610573605</v>
      </c>
      <c r="V22">
        <v>5.4567240801630978</v>
      </c>
      <c r="W22">
        <v>2.4480350955257668</v>
      </c>
      <c r="X22">
        <v>6.2881128349822527E-2</v>
      </c>
      <c r="Y22" s="28">
        <v>-1.0826471589908429</v>
      </c>
      <c r="Z22">
        <v>2.1124741678758299</v>
      </c>
      <c r="AA22">
        <v>1.0789336996881722</v>
      </c>
      <c r="AB22">
        <v>0.10693299479355441</v>
      </c>
      <c r="AC22" s="28">
        <v>-0.69268915903653372</v>
      </c>
    </row>
    <row r="23" spans="1:29" x14ac:dyDescent="0.2">
      <c r="A23" s="37">
        <v>4120500000</v>
      </c>
      <c r="B23" s="37">
        <v>4471200000</v>
      </c>
      <c r="C23" s="37">
        <v>5527400000</v>
      </c>
      <c r="D23" s="39">
        <v>0</v>
      </c>
      <c r="E23" s="39">
        <v>3556400000</v>
      </c>
      <c r="F23" s="41">
        <v>2097000000</v>
      </c>
      <c r="G23" s="41">
        <v>4082600000</v>
      </c>
      <c r="H23" s="43">
        <v>2444100000</v>
      </c>
      <c r="I23" s="43">
        <v>8407600000</v>
      </c>
      <c r="J23" s="43">
        <v>2878300000</v>
      </c>
      <c r="K23" s="34" t="s">
        <v>29</v>
      </c>
      <c r="L23" s="49">
        <v>4706366667</v>
      </c>
      <c r="M23" s="50">
        <v>1778200000</v>
      </c>
      <c r="N23" s="51">
        <v>3089800000</v>
      </c>
      <c r="O23" s="52">
        <v>4576666667</v>
      </c>
      <c r="P23" s="36" t="s">
        <v>29</v>
      </c>
      <c r="Q23" t="s">
        <v>602</v>
      </c>
      <c r="R23">
        <v>0.26468515083516114</v>
      </c>
      <c r="S23">
        <v>-1.9176508347627264</v>
      </c>
      <c r="T23">
        <v>1.4268939199354749E-2</v>
      </c>
      <c r="U23" s="28">
        <v>-2.1375569966871821</v>
      </c>
      <c r="V23">
        <v>1.5231945973849441</v>
      </c>
      <c r="W23">
        <v>0.607100266676186</v>
      </c>
      <c r="X23">
        <v>3.1212614480813052E-2</v>
      </c>
      <c r="Y23" s="28">
        <v>-1.6040487551839111</v>
      </c>
      <c r="Z23">
        <v>1.0283394027655981</v>
      </c>
      <c r="AA23">
        <v>4.0316503707658866E-2</v>
      </c>
      <c r="AB23">
        <v>7.8607299414187565E-2</v>
      </c>
      <c r="AC23" s="28">
        <v>-1.046562940256085</v>
      </c>
    </row>
    <row r="24" spans="1:29" x14ac:dyDescent="0.2">
      <c r="A24" s="37">
        <v>778230000</v>
      </c>
      <c r="B24" s="37">
        <v>6505300000</v>
      </c>
      <c r="C24" s="37">
        <v>5749900000</v>
      </c>
      <c r="D24" s="39">
        <v>2052100000</v>
      </c>
      <c r="E24" s="39">
        <v>9312200000</v>
      </c>
      <c r="F24" s="41">
        <v>0</v>
      </c>
      <c r="G24" s="41">
        <v>6921200000</v>
      </c>
      <c r="H24" s="43">
        <v>0</v>
      </c>
      <c r="I24" s="43">
        <v>4995500000</v>
      </c>
      <c r="J24" s="43">
        <v>12760000000</v>
      </c>
      <c r="K24" s="34" t="s">
        <v>30</v>
      </c>
      <c r="L24" s="49">
        <v>4344476667</v>
      </c>
      <c r="M24" s="50">
        <v>5682150000</v>
      </c>
      <c r="N24" s="51">
        <v>3460600000</v>
      </c>
      <c r="O24" s="52">
        <v>5918500000</v>
      </c>
      <c r="P24" s="36" t="s">
        <v>30</v>
      </c>
      <c r="Q24" t="s">
        <v>603</v>
      </c>
      <c r="R24">
        <v>0.76458324173068293</v>
      </c>
      <c r="S24">
        <v>-0.38725451561068658</v>
      </c>
      <c r="T24">
        <v>3.8967887367043902E-2</v>
      </c>
      <c r="U24" s="28">
        <v>-1.5999513379150052</v>
      </c>
      <c r="V24">
        <v>1.2554113931110211</v>
      </c>
      <c r="W24">
        <v>0.32816020684085334</v>
      </c>
      <c r="X24">
        <v>2.7411881211946518E-2</v>
      </c>
      <c r="Y24" s="28">
        <v>-1.6830519823276004</v>
      </c>
      <c r="Z24">
        <v>0.73405029433133395</v>
      </c>
      <c r="AA24">
        <v>-0.44604918046111236</v>
      </c>
      <c r="AB24">
        <v>6.518995798371427E-2</v>
      </c>
      <c r="AC24" s="28">
        <v>-1.2122756440109592</v>
      </c>
    </row>
    <row r="25" spans="1:29" x14ac:dyDescent="0.2">
      <c r="A25" s="37">
        <v>0</v>
      </c>
      <c r="B25" s="37">
        <v>6063500000</v>
      </c>
      <c r="C25" s="37">
        <v>6607200000</v>
      </c>
      <c r="D25" s="39">
        <v>3443200000</v>
      </c>
      <c r="E25" s="39">
        <v>8458300000</v>
      </c>
      <c r="F25" s="41">
        <v>0</v>
      </c>
      <c r="G25" s="41">
        <v>7428600000</v>
      </c>
      <c r="H25" s="43">
        <v>0</v>
      </c>
      <c r="I25" s="43">
        <v>6522500000</v>
      </c>
      <c r="J25" s="43">
        <v>10971000000</v>
      </c>
      <c r="K25" s="34" t="s">
        <v>31</v>
      </c>
      <c r="L25" s="49">
        <v>4223566667</v>
      </c>
      <c r="M25" s="50">
        <v>5950750000</v>
      </c>
      <c r="N25" s="51">
        <v>3714300000</v>
      </c>
      <c r="O25" s="52">
        <v>5831166667</v>
      </c>
      <c r="P25" s="36" t="s">
        <v>31</v>
      </c>
      <c r="Q25" t="s">
        <v>1132</v>
      </c>
      <c r="R25">
        <v>0.70975367256228206</v>
      </c>
      <c r="S25">
        <v>-0.49460968581098375</v>
      </c>
      <c r="T25">
        <v>3.6660100061545117E-2</v>
      </c>
      <c r="U25" s="28">
        <v>-1.637663626082366</v>
      </c>
      <c r="V25">
        <v>1.1371097291548879</v>
      </c>
      <c r="W25">
        <v>0.18537147856546105</v>
      </c>
      <c r="X25">
        <v>2.55872335542826E-2</v>
      </c>
      <c r="Y25" s="28">
        <v>-1.7234935393422464</v>
      </c>
      <c r="Z25">
        <v>0.7243090290836991</v>
      </c>
      <c r="AA25">
        <v>-0.46532273514171363</v>
      </c>
      <c r="AB25">
        <v>6.4671660299470829E-2</v>
      </c>
      <c r="AC25" s="28">
        <v>-1.21884245775019</v>
      </c>
    </row>
    <row r="26" spans="1:29" x14ac:dyDescent="0.2">
      <c r="A26" s="37">
        <v>0</v>
      </c>
      <c r="B26" s="37">
        <v>6322100000</v>
      </c>
      <c r="C26" s="37">
        <v>4561200000</v>
      </c>
      <c r="D26" s="39">
        <v>0</v>
      </c>
      <c r="E26" s="39">
        <v>6960700000</v>
      </c>
      <c r="F26" s="41">
        <v>0</v>
      </c>
      <c r="G26" s="41">
        <v>6501900000</v>
      </c>
      <c r="H26" s="43">
        <v>0</v>
      </c>
      <c r="I26" s="43">
        <v>10081000000</v>
      </c>
      <c r="J26" s="43">
        <v>12489000000</v>
      </c>
      <c r="K26" s="34" t="s">
        <v>32</v>
      </c>
      <c r="L26" s="49">
        <v>3627766667</v>
      </c>
      <c r="M26" s="50">
        <v>3480350000</v>
      </c>
      <c r="N26" s="51">
        <v>3250950000</v>
      </c>
      <c r="O26" s="52">
        <v>7523333333</v>
      </c>
      <c r="P26" s="36" t="s">
        <v>32</v>
      </c>
      <c r="Q26" t="s">
        <v>604</v>
      </c>
      <c r="R26">
        <v>1.0423568511787606</v>
      </c>
      <c r="S26">
        <v>5.9849269257701086E-2</v>
      </c>
      <c r="T26">
        <v>4.948619470325779E-2</v>
      </c>
      <c r="U26" s="28">
        <v>-1.442890371552459</v>
      </c>
      <c r="V26">
        <v>1.1159097085467324</v>
      </c>
      <c r="W26">
        <v>0.15822029929819437</v>
      </c>
      <c r="X26">
        <v>2.5249602622615063E-2</v>
      </c>
      <c r="Y26" s="28">
        <v>-1.7311834738182668</v>
      </c>
      <c r="Z26">
        <v>0.48220203816934876</v>
      </c>
      <c r="AA26">
        <v>-1.0522903459572974</v>
      </c>
      <c r="AB26">
        <v>4.9678369250745723E-2</v>
      </c>
      <c r="AC26" s="28">
        <v>-1.4188318751183708</v>
      </c>
    </row>
    <row r="27" spans="1:29" x14ac:dyDescent="0.2">
      <c r="A27" s="37">
        <v>0</v>
      </c>
      <c r="B27" s="37">
        <v>3889700000</v>
      </c>
      <c r="C27" s="37">
        <v>6954600000</v>
      </c>
      <c r="D27" s="39">
        <v>0</v>
      </c>
      <c r="E27" s="39">
        <v>2073700000</v>
      </c>
      <c r="F27" s="41">
        <v>0</v>
      </c>
      <c r="G27" s="41">
        <v>1531700000</v>
      </c>
      <c r="H27" s="43">
        <v>0</v>
      </c>
      <c r="I27" s="43">
        <v>1211700000</v>
      </c>
      <c r="J27" s="43">
        <v>4631800000</v>
      </c>
      <c r="K27" s="34" t="s">
        <v>33</v>
      </c>
      <c r="L27" s="49">
        <v>3614766667</v>
      </c>
      <c r="M27" s="50">
        <v>1036850000</v>
      </c>
      <c r="N27" s="51">
        <v>765850000</v>
      </c>
      <c r="O27" s="52">
        <v>1947833333</v>
      </c>
      <c r="P27" s="36" t="s">
        <v>33</v>
      </c>
      <c r="Q27" t="s">
        <v>605</v>
      </c>
      <c r="R27">
        <v>3.4862966359647007</v>
      </c>
      <c r="S27">
        <v>1.801695328220956</v>
      </c>
      <c r="T27">
        <v>9.9223506449728216E-2</v>
      </c>
      <c r="U27" s="28">
        <v>-0.83100553734982963</v>
      </c>
      <c r="V27">
        <v>4.7199408069465303</v>
      </c>
      <c r="W27">
        <v>2.2387687667777563</v>
      </c>
      <c r="X27">
        <v>5.8869397164882466E-2</v>
      </c>
      <c r="Y27" s="28">
        <v>-1.1419169365673045</v>
      </c>
      <c r="Z27">
        <v>1.855788483418463</v>
      </c>
      <c r="AA27">
        <v>0.89203228626677733</v>
      </c>
      <c r="AB27">
        <v>0.10211137582478343</v>
      </c>
      <c r="AC27" s="28">
        <v>-0.75636951223949433</v>
      </c>
    </row>
    <row r="28" spans="1:29" x14ac:dyDescent="0.2">
      <c r="A28" s="37">
        <v>0</v>
      </c>
      <c r="B28" s="37">
        <v>2578800000</v>
      </c>
      <c r="C28" s="37">
        <v>6961500000</v>
      </c>
      <c r="D28" s="39">
        <v>0</v>
      </c>
      <c r="E28" s="39">
        <v>2164200000</v>
      </c>
      <c r="F28" s="41">
        <v>0</v>
      </c>
      <c r="G28" s="41">
        <v>2293700000</v>
      </c>
      <c r="H28" s="43">
        <v>0</v>
      </c>
      <c r="I28" s="43">
        <v>2116900000</v>
      </c>
      <c r="J28" s="43">
        <v>3184300000</v>
      </c>
      <c r="K28" s="34" t="s">
        <v>34</v>
      </c>
      <c r="L28" s="49">
        <v>3180100000</v>
      </c>
      <c r="M28" s="50">
        <v>1082100000</v>
      </c>
      <c r="N28" s="51">
        <v>1146850000</v>
      </c>
      <c r="O28" s="52">
        <v>1767066667</v>
      </c>
      <c r="P28" s="36" t="s">
        <v>34</v>
      </c>
      <c r="Q28" t="s">
        <v>606</v>
      </c>
      <c r="R28">
        <v>2.9388226596432863</v>
      </c>
      <c r="S28">
        <v>1.5552383036056203</v>
      </c>
      <c r="T28">
        <v>9.1990144836633425E-2</v>
      </c>
      <c r="U28" s="28">
        <v>-0.91758225569346208</v>
      </c>
      <c r="V28">
        <v>2.7728996817369316</v>
      </c>
      <c r="W28">
        <v>1.4713954233450754</v>
      </c>
      <c r="X28">
        <v>4.4858726746383262E-2</v>
      </c>
      <c r="Y28" s="28">
        <v>-1.3592574311201964</v>
      </c>
      <c r="Z28">
        <v>1.7996491357051896</v>
      </c>
      <c r="AA28">
        <v>0.84771566237771623</v>
      </c>
      <c r="AB28">
        <v>0.10094031681461577</v>
      </c>
      <c r="AC28" s="28">
        <v>-0.77146890721119188</v>
      </c>
    </row>
    <row r="29" spans="1:29" x14ac:dyDescent="0.2">
      <c r="A29" s="37">
        <v>464000000</v>
      </c>
      <c r="B29" s="37">
        <v>1490400000</v>
      </c>
      <c r="C29" s="37">
        <v>7023900000</v>
      </c>
      <c r="D29" s="39">
        <v>0</v>
      </c>
      <c r="E29" s="39">
        <v>1281900000</v>
      </c>
      <c r="F29" s="41">
        <v>0</v>
      </c>
      <c r="G29" s="41">
        <v>871940000</v>
      </c>
      <c r="H29" s="43">
        <v>0</v>
      </c>
      <c r="I29" s="43">
        <v>1574500000</v>
      </c>
      <c r="J29" s="43">
        <v>1559000000</v>
      </c>
      <c r="K29" s="34" t="s">
        <v>35</v>
      </c>
      <c r="L29" s="49">
        <v>2992766667</v>
      </c>
      <c r="M29" s="50">
        <v>640950000</v>
      </c>
      <c r="N29" s="51">
        <v>435970000</v>
      </c>
      <c r="O29" s="52">
        <v>1044500000</v>
      </c>
      <c r="P29" s="36" t="s">
        <v>35</v>
      </c>
      <c r="Q29" t="s">
        <v>607</v>
      </c>
      <c r="R29">
        <v>4.6692669740229347</v>
      </c>
      <c r="S29">
        <v>2.2231960797104393</v>
      </c>
      <c r="T29">
        <v>0.11099193309907562</v>
      </c>
      <c r="U29" s="28">
        <v>-0.68293853905554058</v>
      </c>
      <c r="V29">
        <v>6.8646160676193313</v>
      </c>
      <c r="W29">
        <v>2.7791790338711593</v>
      </c>
      <c r="X29">
        <v>6.929606013217611E-2</v>
      </c>
      <c r="Y29" s="28">
        <v>-0.98885840812515191</v>
      </c>
      <c r="Z29">
        <v>2.8652624863571088</v>
      </c>
      <c r="AA29">
        <v>1.5186673101582366</v>
      </c>
      <c r="AB29">
        <v>0.11730301776285748</v>
      </c>
      <c r="AC29" s="28">
        <v>-0.54286476168534026</v>
      </c>
    </row>
    <row r="30" spans="1:29" x14ac:dyDescent="0.2">
      <c r="A30" s="37">
        <v>6026700000</v>
      </c>
      <c r="B30" s="37">
        <v>1574100000</v>
      </c>
      <c r="C30" s="37">
        <v>1207600000</v>
      </c>
      <c r="D30" s="39">
        <v>406380000</v>
      </c>
      <c r="E30" s="39">
        <v>1879100000</v>
      </c>
      <c r="F30" s="41">
        <v>635930000</v>
      </c>
      <c r="G30" s="41">
        <v>2031300000</v>
      </c>
      <c r="H30" s="43">
        <v>1091300000</v>
      </c>
      <c r="I30" s="43">
        <v>927070000</v>
      </c>
      <c r="J30" s="43">
        <v>2652600000</v>
      </c>
      <c r="K30" s="34" t="s">
        <v>36</v>
      </c>
      <c r="L30" s="49">
        <v>2936133333</v>
      </c>
      <c r="M30" s="50">
        <v>1142740000</v>
      </c>
      <c r="N30" s="51">
        <v>1333615000</v>
      </c>
      <c r="O30" s="52">
        <v>1556990000</v>
      </c>
      <c r="P30" s="36" t="s">
        <v>36</v>
      </c>
      <c r="Q30" t="s">
        <v>608</v>
      </c>
      <c r="R30">
        <v>2.5693800278278522</v>
      </c>
      <c r="S30">
        <v>1.3614202898941359</v>
      </c>
      <c r="T30">
        <v>8.6218922685877344E-2</v>
      </c>
      <c r="U30" s="28">
        <v>-0.9856676657531328</v>
      </c>
      <c r="V30">
        <v>2.2016349043764505</v>
      </c>
      <c r="W30">
        <v>1.1385752475961612</v>
      </c>
      <c r="X30">
        <v>3.9289093877570257E-2</v>
      </c>
      <c r="Y30" s="28">
        <v>-1.4535209369006719</v>
      </c>
      <c r="Z30">
        <v>1.8857753312481134</v>
      </c>
      <c r="AA30">
        <v>0.91515780549257442</v>
      </c>
      <c r="AB30">
        <v>0.10271854896141856</v>
      </c>
      <c r="AC30" s="28">
        <v>-0.74849027149250036</v>
      </c>
    </row>
    <row r="31" spans="1:29" x14ac:dyDescent="0.2">
      <c r="A31" s="37">
        <v>0</v>
      </c>
      <c r="B31" s="37">
        <v>155160000</v>
      </c>
      <c r="C31" s="37">
        <v>8158300000</v>
      </c>
      <c r="D31" s="39">
        <v>0</v>
      </c>
      <c r="E31" s="39">
        <v>153060000</v>
      </c>
      <c r="F31" s="41">
        <v>0</v>
      </c>
      <c r="G31" s="41">
        <v>341100000</v>
      </c>
      <c r="H31" s="43">
        <v>0</v>
      </c>
      <c r="I31" s="43">
        <v>169470000</v>
      </c>
      <c r="J31" s="43">
        <v>2012100000</v>
      </c>
      <c r="K31" s="34" t="s">
        <v>37</v>
      </c>
      <c r="L31" s="49">
        <v>2771153333</v>
      </c>
      <c r="M31" s="50">
        <v>76530000</v>
      </c>
      <c r="N31" s="51">
        <v>170550000</v>
      </c>
      <c r="O31" s="52">
        <v>727190000</v>
      </c>
      <c r="P31" s="36" t="s">
        <v>37</v>
      </c>
      <c r="Q31" t="s">
        <v>609</v>
      </c>
      <c r="R31">
        <v>36.210026564745853</v>
      </c>
      <c r="S31">
        <v>5.1783173301055694</v>
      </c>
      <c r="T31">
        <v>0.1315771779656788</v>
      </c>
      <c r="U31" s="28">
        <v>0.35515197821033462</v>
      </c>
      <c r="V31">
        <v>16.248333819994137</v>
      </c>
      <c r="W31">
        <v>4.0222198799284312</v>
      </c>
      <c r="X31">
        <v>9.2254751952401598E-2</v>
      </c>
      <c r="Y31" s="28">
        <v>-0.63679625409851393</v>
      </c>
      <c r="Z31">
        <v>3.8107693078837719</v>
      </c>
      <c r="AA31">
        <v>1.9300822745248527</v>
      </c>
      <c r="AB31">
        <v>0.12534028848960205</v>
      </c>
      <c r="AC31" s="28">
        <v>-0.40268898792176694</v>
      </c>
    </row>
    <row r="32" spans="1:29" x14ac:dyDescent="0.2">
      <c r="A32" s="37">
        <v>0</v>
      </c>
      <c r="B32" s="37">
        <v>3398800000</v>
      </c>
      <c r="C32" s="37">
        <v>4699100000</v>
      </c>
      <c r="D32" s="39">
        <v>0</v>
      </c>
      <c r="E32" s="39">
        <v>3924200000</v>
      </c>
      <c r="F32" s="41">
        <v>0</v>
      </c>
      <c r="G32" s="41">
        <v>4672100000</v>
      </c>
      <c r="H32" s="43">
        <v>0</v>
      </c>
      <c r="I32" s="43">
        <v>0</v>
      </c>
      <c r="J32" s="43">
        <v>3313700000</v>
      </c>
      <c r="K32" s="34" t="s">
        <v>38</v>
      </c>
      <c r="L32" s="49">
        <v>2699300000</v>
      </c>
      <c r="M32" s="50">
        <v>1962100000</v>
      </c>
      <c r="N32" s="51">
        <v>2336050000</v>
      </c>
      <c r="O32" s="52">
        <v>1104566667</v>
      </c>
      <c r="P32" s="36" t="s">
        <v>38</v>
      </c>
      <c r="Q32" t="s">
        <v>610</v>
      </c>
      <c r="R32">
        <v>1.3757198919524998</v>
      </c>
      <c r="S32">
        <v>0.46018675519380198</v>
      </c>
      <c r="T32">
        <v>6.00226786340766E-2</v>
      </c>
      <c r="U32" s="28">
        <v>-1.3022577163608122</v>
      </c>
      <c r="V32">
        <v>1.155497527878256</v>
      </c>
      <c r="W32">
        <v>0.20851417324423216</v>
      </c>
      <c r="X32">
        <v>2.587737178462525E-2</v>
      </c>
      <c r="Y32" s="28">
        <v>-1.7169389140743543</v>
      </c>
      <c r="Z32">
        <v>2.4437637678595636</v>
      </c>
      <c r="AA32">
        <v>1.2891048304063895</v>
      </c>
      <c r="AB32">
        <v>0.11208316091189463</v>
      </c>
      <c r="AC32" s="28">
        <v>-0.62108043445708871</v>
      </c>
    </row>
    <row r="33" spans="1:29" x14ac:dyDescent="0.2">
      <c r="A33" s="37">
        <v>0</v>
      </c>
      <c r="B33" s="37">
        <v>1973300000</v>
      </c>
      <c r="C33" s="37">
        <v>5763200000</v>
      </c>
      <c r="D33" s="39">
        <v>0</v>
      </c>
      <c r="E33" s="39">
        <v>496160000</v>
      </c>
      <c r="F33" s="41">
        <v>0</v>
      </c>
      <c r="G33" s="41">
        <v>161230000</v>
      </c>
      <c r="H33" s="43">
        <v>0</v>
      </c>
      <c r="I33" s="43">
        <v>217530000</v>
      </c>
      <c r="J33" s="43">
        <v>1190200000</v>
      </c>
      <c r="K33" s="34" t="s">
        <v>39</v>
      </c>
      <c r="L33" s="49">
        <v>2578833333</v>
      </c>
      <c r="M33" s="50">
        <v>248080000</v>
      </c>
      <c r="N33" s="51">
        <v>80615000</v>
      </c>
      <c r="O33" s="52">
        <v>469243333.30000001</v>
      </c>
      <c r="P33" s="36" t="s">
        <v>39</v>
      </c>
      <c r="Q33" t="s">
        <v>611</v>
      </c>
      <c r="R33">
        <v>10.395168223960013</v>
      </c>
      <c r="S33">
        <v>3.3778412002610474</v>
      </c>
      <c r="T33">
        <v>0.13485558083621532</v>
      </c>
      <c r="U33" s="28">
        <v>-0.27732873529854385</v>
      </c>
      <c r="V33">
        <v>31.989497401228061</v>
      </c>
      <c r="W33">
        <v>4.9995264208060339</v>
      </c>
      <c r="X33">
        <v>0.1059015161533841</v>
      </c>
      <c r="Y33" s="28">
        <v>-0.35999710705758192</v>
      </c>
      <c r="Z33">
        <v>5.4957271632696418</v>
      </c>
      <c r="AA33">
        <v>2.4583103829827264</v>
      </c>
      <c r="AB33">
        <v>0.13259654214482713</v>
      </c>
      <c r="AC33" s="28">
        <v>-0.22271307493876441</v>
      </c>
    </row>
    <row r="34" spans="1:29" x14ac:dyDescent="0.2">
      <c r="A34" s="37">
        <v>2151700000</v>
      </c>
      <c r="B34" s="37">
        <v>1747100000</v>
      </c>
      <c r="C34" s="37">
        <v>3069900000</v>
      </c>
      <c r="D34" s="39">
        <v>0</v>
      </c>
      <c r="E34" s="39">
        <v>0</v>
      </c>
      <c r="F34" s="41">
        <v>0</v>
      </c>
      <c r="G34" s="41">
        <v>0</v>
      </c>
      <c r="H34" s="43">
        <v>0</v>
      </c>
      <c r="I34" s="43">
        <v>0</v>
      </c>
      <c r="J34" s="43">
        <v>0</v>
      </c>
      <c r="K34" s="53" t="s">
        <v>40</v>
      </c>
      <c r="L34" s="49">
        <v>2322900000</v>
      </c>
      <c r="M34" s="50">
        <v>0</v>
      </c>
      <c r="N34" s="51">
        <v>0</v>
      </c>
      <c r="O34" s="52">
        <v>0</v>
      </c>
      <c r="P34" s="54" t="s">
        <v>40</v>
      </c>
      <c r="Q34" t="s">
        <v>612</v>
      </c>
      <c r="R34">
        <v>2322.9</v>
      </c>
      <c r="S34">
        <v>11.18171133264892</v>
      </c>
      <c r="T34">
        <v>6.7320159776687385E-3</v>
      </c>
      <c r="U34" s="28">
        <v>2.4640557616397922</v>
      </c>
      <c r="V34">
        <v>11614.5</v>
      </c>
      <c r="W34">
        <v>13.503639427536282</v>
      </c>
      <c r="X34">
        <v>1.3859087186280115E-2</v>
      </c>
      <c r="Y34" s="28">
        <v>2.0485933690573561</v>
      </c>
      <c r="Z34">
        <v>2322.9</v>
      </c>
      <c r="AA34">
        <v>11.18171133264892</v>
      </c>
      <c r="AB34">
        <v>3.1026591811378779E-3</v>
      </c>
      <c r="AC34" s="28">
        <v>2.7494915940185147</v>
      </c>
    </row>
    <row r="35" spans="1:29" x14ac:dyDescent="0.2">
      <c r="A35" s="37">
        <v>0</v>
      </c>
      <c r="B35" s="37">
        <v>2684500000</v>
      </c>
      <c r="C35" s="37">
        <v>3885300000</v>
      </c>
      <c r="D35" s="39">
        <v>0</v>
      </c>
      <c r="E35" s="39">
        <v>298310000</v>
      </c>
      <c r="F35" s="41">
        <v>0</v>
      </c>
      <c r="G35" s="41">
        <v>0</v>
      </c>
      <c r="H35" s="43">
        <v>0</v>
      </c>
      <c r="I35" s="43">
        <v>10020000000</v>
      </c>
      <c r="J35" s="43">
        <v>3090800000</v>
      </c>
      <c r="K35" s="34" t="s">
        <v>41</v>
      </c>
      <c r="L35" s="49">
        <v>2189933333</v>
      </c>
      <c r="M35" s="50">
        <v>149155000</v>
      </c>
      <c r="N35" s="51">
        <v>0</v>
      </c>
      <c r="O35" s="52">
        <v>4370266667</v>
      </c>
      <c r="P35" s="36" t="s">
        <v>41</v>
      </c>
      <c r="Q35" t="s">
        <v>613</v>
      </c>
      <c r="R35">
        <v>14.682265649827361</v>
      </c>
      <c r="S35">
        <v>3.8760027054092259</v>
      </c>
      <c r="T35">
        <v>0.13941068349138769</v>
      </c>
      <c r="U35" s="28">
        <v>-0.10233194472960422</v>
      </c>
      <c r="V35">
        <v>10949.666665000001</v>
      </c>
      <c r="W35">
        <v>13.418599330830576</v>
      </c>
      <c r="X35">
        <v>1.4555845985539865E-2</v>
      </c>
      <c r="Y35" s="28">
        <v>2.0245077569716332</v>
      </c>
      <c r="Z35">
        <v>0.50109833103234747</v>
      </c>
      <c r="AA35">
        <v>-0.99683436217947152</v>
      </c>
      <c r="AB35">
        <v>5.1019075307958732E-2</v>
      </c>
      <c r="AC35" s="28">
        <v>-1.3999371189496337</v>
      </c>
    </row>
    <row r="36" spans="1:29" x14ac:dyDescent="0.2">
      <c r="A36" s="37">
        <v>0</v>
      </c>
      <c r="B36" s="37">
        <v>3476000000</v>
      </c>
      <c r="C36" s="37">
        <v>3043600000</v>
      </c>
      <c r="D36" s="39">
        <v>320110000</v>
      </c>
      <c r="E36" s="39">
        <v>1162300000</v>
      </c>
      <c r="F36" s="41">
        <v>249560000</v>
      </c>
      <c r="G36" s="41">
        <v>1839600000</v>
      </c>
      <c r="H36" s="43">
        <v>0</v>
      </c>
      <c r="I36" s="43">
        <v>3806600000</v>
      </c>
      <c r="J36" s="43">
        <v>6233400000</v>
      </c>
      <c r="K36" s="34" t="s">
        <v>42</v>
      </c>
      <c r="L36" s="49">
        <v>2173200000</v>
      </c>
      <c r="M36" s="50">
        <v>741205000</v>
      </c>
      <c r="N36" s="51">
        <v>1044580000</v>
      </c>
      <c r="O36" s="52">
        <v>3346666667</v>
      </c>
      <c r="P36" s="54" t="s">
        <v>42</v>
      </c>
      <c r="Q36" t="s">
        <v>614</v>
      </c>
      <c r="R36">
        <v>2.931982380043308</v>
      </c>
      <c r="S36">
        <v>1.5518764335192958</v>
      </c>
      <c r="T36">
        <v>9.1890450358416947E-2</v>
      </c>
      <c r="U36" s="28">
        <v>-0.91876323107862656</v>
      </c>
      <c r="V36">
        <v>2.0804533879645408</v>
      </c>
      <c r="W36">
        <v>1.0568979655248385</v>
      </c>
      <c r="X36">
        <v>3.7979815465730385E-2</v>
      </c>
      <c r="Y36" s="28">
        <v>-1.4766541106433362</v>
      </c>
      <c r="Z36">
        <v>0.64936254973611929</v>
      </c>
      <c r="AA36">
        <v>-0.62290391147671109</v>
      </c>
      <c r="AB36">
        <v>6.0487790165908453E-2</v>
      </c>
      <c r="AC36" s="28">
        <v>-1.2725329290176584</v>
      </c>
    </row>
    <row r="37" spans="1:29" x14ac:dyDescent="0.2">
      <c r="A37" s="37">
        <v>3676500000</v>
      </c>
      <c r="B37" s="37">
        <v>1752400000</v>
      </c>
      <c r="C37" s="37">
        <v>836230000</v>
      </c>
      <c r="D37" s="39">
        <v>1085700000</v>
      </c>
      <c r="E37" s="39">
        <v>2499900000</v>
      </c>
      <c r="F37" s="41">
        <v>2062800000</v>
      </c>
      <c r="G37" s="41">
        <v>3288300000</v>
      </c>
      <c r="H37" s="43">
        <v>1879600000</v>
      </c>
      <c r="I37" s="43">
        <v>1882900000</v>
      </c>
      <c r="J37" s="43">
        <v>2938900000</v>
      </c>
      <c r="K37" s="34" t="s">
        <v>43</v>
      </c>
      <c r="L37" s="49">
        <v>2088376667</v>
      </c>
      <c r="M37" s="50">
        <v>1792800000</v>
      </c>
      <c r="N37" s="51">
        <v>2675550000</v>
      </c>
      <c r="O37" s="52">
        <v>2233800000</v>
      </c>
      <c r="P37" s="36" t="s">
        <v>43</v>
      </c>
      <c r="Q37" t="s">
        <v>615</v>
      </c>
      <c r="R37">
        <v>1.1648687343819724</v>
      </c>
      <c r="S37">
        <v>0.22016739099466931</v>
      </c>
      <c r="T37">
        <v>5.3590281383527776E-2</v>
      </c>
      <c r="U37" s="28">
        <v>-1.3865729795338506</v>
      </c>
      <c r="V37">
        <v>0.78054107267664596</v>
      </c>
      <c r="W37">
        <v>-0.35745354495470394</v>
      </c>
      <c r="X37">
        <v>1.9400542801835053E-2</v>
      </c>
      <c r="Y37" s="28">
        <v>-1.8772359908845544</v>
      </c>
      <c r="Z37">
        <v>0.93489867803742499</v>
      </c>
      <c r="AA37">
        <v>-9.7118077067606501E-2</v>
      </c>
      <c r="AB37">
        <v>7.4765881616344135E-2</v>
      </c>
      <c r="AC37" s="28">
        <v>-1.0933891385488577</v>
      </c>
    </row>
    <row r="38" spans="1:29" x14ac:dyDescent="0.2">
      <c r="A38" s="37">
        <v>311620000</v>
      </c>
      <c r="B38" s="37">
        <v>4446900000</v>
      </c>
      <c r="C38" s="37">
        <v>1198600000</v>
      </c>
      <c r="D38" s="39">
        <v>1061200000</v>
      </c>
      <c r="E38" s="39">
        <v>1992700000</v>
      </c>
      <c r="F38" s="41">
        <v>0</v>
      </c>
      <c r="G38" s="41">
        <v>10026000000</v>
      </c>
      <c r="H38" s="43">
        <v>0</v>
      </c>
      <c r="I38" s="43">
        <v>5267700000</v>
      </c>
      <c r="J38" s="43">
        <v>9877700000</v>
      </c>
      <c r="K38" s="34" t="s">
        <v>44</v>
      </c>
      <c r="L38" s="49">
        <v>1985706667</v>
      </c>
      <c r="M38" s="50">
        <v>1526950000</v>
      </c>
      <c r="N38" s="51">
        <v>5013000000</v>
      </c>
      <c r="O38" s="52">
        <v>5048466667</v>
      </c>
      <c r="P38" s="36" t="s">
        <v>44</v>
      </c>
      <c r="Q38" t="s">
        <v>616</v>
      </c>
      <c r="R38">
        <v>1.3004398749140444</v>
      </c>
      <c r="S38">
        <v>0.37899969865149463</v>
      </c>
      <c r="T38">
        <v>5.781080107285877E-2</v>
      </c>
      <c r="U38" s="28">
        <v>-1.330777532090887</v>
      </c>
      <c r="V38">
        <v>0.39611144364651907</v>
      </c>
      <c r="W38">
        <v>-1.3360217136306964</v>
      </c>
      <c r="X38">
        <v>1.1096226355724758E-2</v>
      </c>
      <c r="Y38" s="28">
        <v>-2.1543924643976533</v>
      </c>
      <c r="Z38">
        <v>0.39332866749023937</v>
      </c>
      <c r="AA38">
        <v>-1.3461927549356121</v>
      </c>
      <c r="AB38">
        <v>4.2883100827737226E-2</v>
      </c>
      <c r="AC38" s="28">
        <v>-1.5189692088513302</v>
      </c>
    </row>
    <row r="39" spans="1:29" x14ac:dyDescent="0.2">
      <c r="A39" s="37">
        <v>810500000</v>
      </c>
      <c r="B39" s="37">
        <v>2950200000</v>
      </c>
      <c r="C39" s="37">
        <v>2132700000</v>
      </c>
      <c r="D39" s="39">
        <v>672320000</v>
      </c>
      <c r="E39" s="39">
        <v>3860600000</v>
      </c>
      <c r="F39" s="41">
        <v>0</v>
      </c>
      <c r="G39" s="41">
        <v>4531300000</v>
      </c>
      <c r="H39" s="43">
        <v>85374000</v>
      </c>
      <c r="I39" s="43">
        <v>2202700000</v>
      </c>
      <c r="J39" s="43">
        <v>1129500000</v>
      </c>
      <c r="K39" s="34" t="s">
        <v>45</v>
      </c>
      <c r="L39" s="49">
        <v>1964466667</v>
      </c>
      <c r="M39" s="50">
        <v>2266460000</v>
      </c>
      <c r="N39" s="51">
        <v>2265650000</v>
      </c>
      <c r="O39" s="52">
        <v>1139191333</v>
      </c>
      <c r="P39" s="36" t="s">
        <v>45</v>
      </c>
      <c r="Q39" t="s">
        <v>617</v>
      </c>
      <c r="R39">
        <v>0.8667554984425051</v>
      </c>
      <c r="S39">
        <v>-0.20630301139629004</v>
      </c>
      <c r="T39">
        <v>4.3052464320476574E-2</v>
      </c>
      <c r="U39" s="28">
        <v>-1.5363857429043626</v>
      </c>
      <c r="V39">
        <v>0.86706537505793035</v>
      </c>
      <c r="W39">
        <v>-0.20578732091412513</v>
      </c>
      <c r="X39">
        <v>2.1010384192754882E-2</v>
      </c>
      <c r="Y39" s="28">
        <v>-1.834280091488186</v>
      </c>
      <c r="Z39">
        <v>1.7244396179056956</v>
      </c>
      <c r="AA39">
        <v>0.78612761301265754</v>
      </c>
      <c r="AB39">
        <v>9.9297531496064406E-2</v>
      </c>
      <c r="AC39" s="28">
        <v>-0.79245295791928216</v>
      </c>
    </row>
    <row r="40" spans="1:29" x14ac:dyDescent="0.2">
      <c r="A40" s="37">
        <v>0</v>
      </c>
      <c r="B40" s="37">
        <v>769750000</v>
      </c>
      <c r="C40" s="37">
        <v>4633300000</v>
      </c>
      <c r="D40" s="39">
        <v>0</v>
      </c>
      <c r="E40" s="39">
        <v>155080000</v>
      </c>
      <c r="F40" s="41">
        <v>0</v>
      </c>
      <c r="G40" s="41">
        <v>0</v>
      </c>
      <c r="H40" s="43">
        <v>0</v>
      </c>
      <c r="I40" s="43">
        <v>0</v>
      </c>
      <c r="J40" s="43">
        <v>662200000</v>
      </c>
      <c r="K40" s="34" t="s">
        <v>46</v>
      </c>
      <c r="L40" s="49">
        <v>1801016667</v>
      </c>
      <c r="M40" s="50">
        <v>77540000</v>
      </c>
      <c r="N40" s="51">
        <v>0</v>
      </c>
      <c r="O40" s="52">
        <v>220733333.30000001</v>
      </c>
      <c r="P40" s="36" t="s">
        <v>46</v>
      </c>
      <c r="Q40" t="s">
        <v>618</v>
      </c>
      <c r="R40">
        <v>23.226936639153983</v>
      </c>
      <c r="S40">
        <v>4.5377269870053256</v>
      </c>
      <c r="T40">
        <v>0.13896111915155349</v>
      </c>
      <c r="U40" s="28">
        <v>0.13012203721026891</v>
      </c>
      <c r="V40">
        <v>9005.0833349999994</v>
      </c>
      <c r="W40">
        <v>13.136523911869144</v>
      </c>
      <c r="X40">
        <v>1.7056678650327679E-2</v>
      </c>
      <c r="Y40" s="28">
        <v>1.94461651292079</v>
      </c>
      <c r="Z40">
        <v>8.1592419236120861</v>
      </c>
      <c r="AA40">
        <v>3.0284351174111643</v>
      </c>
      <c r="AB40">
        <v>0.13587108145610322</v>
      </c>
      <c r="AC40" s="28">
        <v>-2.8462299658158493E-2</v>
      </c>
    </row>
    <row r="41" spans="1:29" x14ac:dyDescent="0.2">
      <c r="A41" s="37">
        <v>0</v>
      </c>
      <c r="B41" s="37">
        <v>1893500000</v>
      </c>
      <c r="C41" s="37">
        <v>3272900000</v>
      </c>
      <c r="D41" s="39">
        <v>0</v>
      </c>
      <c r="E41" s="39">
        <v>1770500000</v>
      </c>
      <c r="F41" s="41">
        <v>0</v>
      </c>
      <c r="G41" s="41">
        <v>2093700000</v>
      </c>
      <c r="H41" s="43">
        <v>0</v>
      </c>
      <c r="I41" s="43">
        <v>1193800000</v>
      </c>
      <c r="J41" s="43">
        <v>2356000000</v>
      </c>
      <c r="K41" s="34" t="s">
        <v>47</v>
      </c>
      <c r="L41" s="49">
        <v>1722133333</v>
      </c>
      <c r="M41" s="50">
        <v>885250000</v>
      </c>
      <c r="N41" s="51">
        <v>1046850000</v>
      </c>
      <c r="O41" s="52">
        <v>1183266667</v>
      </c>
      <c r="P41" s="36" t="s">
        <v>47</v>
      </c>
      <c r="Q41" t="s">
        <v>619</v>
      </c>
      <c r="R41">
        <v>1.9453638328155889</v>
      </c>
      <c r="S41">
        <v>0.96004000133530043</v>
      </c>
      <c r="T41">
        <v>7.4289616185112525E-2</v>
      </c>
      <c r="U41" s="28">
        <v>-1.1266666421283509</v>
      </c>
      <c r="V41">
        <v>1.6450621703204853</v>
      </c>
      <c r="W41">
        <v>0.71814210743662277</v>
      </c>
      <c r="X41">
        <v>3.2811369919424516E-2</v>
      </c>
      <c r="Y41" s="28">
        <v>-1.5725987591767798</v>
      </c>
      <c r="Z41">
        <v>1.455405937671022</v>
      </c>
      <c r="AA41">
        <v>0.54142160164502684</v>
      </c>
      <c r="AB41">
        <v>9.2626378894870937E-2</v>
      </c>
      <c r="AC41" s="28">
        <v>-0.87582827835971389</v>
      </c>
    </row>
    <row r="42" spans="1:29" x14ac:dyDescent="0.2">
      <c r="A42" s="37">
        <v>0</v>
      </c>
      <c r="B42" s="37">
        <v>294440000</v>
      </c>
      <c r="C42" s="37">
        <v>4818400000</v>
      </c>
      <c r="D42" s="39">
        <v>0</v>
      </c>
      <c r="E42" s="39">
        <v>0</v>
      </c>
      <c r="F42" s="41">
        <v>0</v>
      </c>
      <c r="G42" s="41">
        <v>0</v>
      </c>
      <c r="H42" s="43">
        <v>0</v>
      </c>
      <c r="I42" s="43">
        <v>0</v>
      </c>
      <c r="J42" s="43">
        <v>354030000</v>
      </c>
      <c r="K42" s="34" t="s">
        <v>48</v>
      </c>
      <c r="L42" s="49">
        <v>1704280000</v>
      </c>
      <c r="M42" s="50">
        <v>0</v>
      </c>
      <c r="N42" s="51">
        <v>0</v>
      </c>
      <c r="O42" s="52">
        <v>118010000</v>
      </c>
      <c r="P42" s="36" t="s">
        <v>48</v>
      </c>
      <c r="Q42" t="s">
        <v>620</v>
      </c>
      <c r="R42">
        <v>1704.28</v>
      </c>
      <c r="S42">
        <v>10.734946663316405</v>
      </c>
      <c r="T42">
        <v>9.7891313510047005E-3</v>
      </c>
      <c r="U42" s="28">
        <v>2.3071139215641963</v>
      </c>
      <c r="V42">
        <v>8521.4</v>
      </c>
      <c r="W42">
        <v>13.056874758203769</v>
      </c>
      <c r="X42">
        <v>1.7817043754926633E-2</v>
      </c>
      <c r="Y42" s="28">
        <v>1.922057758962886</v>
      </c>
      <c r="Z42">
        <v>14.441826963816625</v>
      </c>
      <c r="AA42">
        <v>3.8521813568432752</v>
      </c>
      <c r="AB42">
        <v>0.13167131393212705</v>
      </c>
      <c r="AC42" s="28">
        <v>0.25220144983621828</v>
      </c>
    </row>
    <row r="43" spans="1:29" x14ac:dyDescent="0.2">
      <c r="A43" s="37">
        <v>2375700000</v>
      </c>
      <c r="B43" s="37">
        <v>1111800000</v>
      </c>
      <c r="C43" s="37">
        <v>1531300000</v>
      </c>
      <c r="D43" s="39">
        <v>2161700000</v>
      </c>
      <c r="E43" s="39">
        <v>2631900000</v>
      </c>
      <c r="F43" s="41">
        <v>0</v>
      </c>
      <c r="G43" s="41">
        <v>1117400000</v>
      </c>
      <c r="H43" s="43">
        <v>1099000000</v>
      </c>
      <c r="I43" s="43">
        <v>1089800000</v>
      </c>
      <c r="J43" s="43">
        <v>1130400000</v>
      </c>
      <c r="K43" s="34" t="s">
        <v>49</v>
      </c>
      <c r="L43" s="49">
        <v>1672933333</v>
      </c>
      <c r="M43" s="50">
        <v>2396800000</v>
      </c>
      <c r="N43" s="51">
        <v>558700000</v>
      </c>
      <c r="O43" s="52">
        <v>1106400000</v>
      </c>
      <c r="P43" s="36" t="s">
        <v>49</v>
      </c>
      <c r="Q43" t="s">
        <v>621</v>
      </c>
      <c r="R43">
        <v>0.69798620368825104</v>
      </c>
      <c r="S43">
        <v>-0.51872957430809419</v>
      </c>
      <c r="T43">
        <v>3.6153624849925868E-2</v>
      </c>
      <c r="U43" s="28">
        <v>-1.6461365872249969</v>
      </c>
      <c r="V43">
        <v>2.9943320798281725</v>
      </c>
      <c r="W43">
        <v>1.5822342291966283</v>
      </c>
      <c r="X43">
        <v>4.6791234036472291E-2</v>
      </c>
      <c r="Y43" s="28">
        <v>-1.3278649399871736</v>
      </c>
      <c r="Z43">
        <v>1.5120510963485176</v>
      </c>
      <c r="AA43">
        <v>0.59650689300016257</v>
      </c>
      <c r="AB43">
        <v>9.414496608755947E-2</v>
      </c>
      <c r="AC43" s="28">
        <v>-0.85705982313206885</v>
      </c>
    </row>
    <row r="44" spans="1:29" x14ac:dyDescent="0.2">
      <c r="A44" s="37">
        <v>893760000</v>
      </c>
      <c r="B44" s="37">
        <v>1349400000</v>
      </c>
      <c r="C44" s="37">
        <v>2756000000</v>
      </c>
      <c r="D44" s="39">
        <v>1248900000</v>
      </c>
      <c r="E44" s="39">
        <v>3003700000</v>
      </c>
      <c r="F44" s="41">
        <v>0</v>
      </c>
      <c r="G44" s="41">
        <v>971590000</v>
      </c>
      <c r="H44" s="43">
        <v>0</v>
      </c>
      <c r="I44" s="43">
        <v>756910000</v>
      </c>
      <c r="J44" s="43">
        <v>3671100000</v>
      </c>
      <c r="K44" s="34" t="s">
        <v>50</v>
      </c>
      <c r="L44" s="49">
        <v>1666386667</v>
      </c>
      <c r="M44" s="50">
        <v>2126300000</v>
      </c>
      <c r="N44" s="51">
        <v>485795000</v>
      </c>
      <c r="O44" s="52">
        <v>1476003333</v>
      </c>
      <c r="P44" s="36" t="s">
        <v>50</v>
      </c>
      <c r="Q44" t="s">
        <v>622</v>
      </c>
      <c r="R44">
        <v>0.78370251939989655</v>
      </c>
      <c r="S44">
        <v>-0.35162195997275225</v>
      </c>
      <c r="T44">
        <v>3.9753045840784644E-2</v>
      </c>
      <c r="U44" s="28">
        <v>-1.5874341465785273</v>
      </c>
      <c r="V44">
        <v>3.4302260562582982</v>
      </c>
      <c r="W44">
        <v>1.7783036549684592</v>
      </c>
      <c r="X44">
        <v>5.029436559374191E-2</v>
      </c>
      <c r="Y44" s="28">
        <v>-1.2723328755381695</v>
      </c>
      <c r="Z44">
        <v>1.1289857073784806</v>
      </c>
      <c r="AA44">
        <v>0.17502722213863067</v>
      </c>
      <c r="AB44">
        <v>8.2388554846215559E-2</v>
      </c>
      <c r="AC44" s="28">
        <v>-1.0006648061923922</v>
      </c>
    </row>
    <row r="45" spans="1:29" x14ac:dyDescent="0.2">
      <c r="A45" s="37">
        <v>0</v>
      </c>
      <c r="B45" s="37">
        <v>1174200000</v>
      </c>
      <c r="C45" s="37">
        <v>3667900000</v>
      </c>
      <c r="D45" s="39">
        <v>0</v>
      </c>
      <c r="E45" s="39">
        <v>0</v>
      </c>
      <c r="F45" s="41">
        <v>0</v>
      </c>
      <c r="G45" s="41">
        <v>159160000</v>
      </c>
      <c r="H45" s="43">
        <v>0</v>
      </c>
      <c r="I45" s="43">
        <v>20960000000</v>
      </c>
      <c r="J45" s="43">
        <v>1467300000</v>
      </c>
      <c r="K45" s="34" t="s">
        <v>51</v>
      </c>
      <c r="L45" s="49">
        <v>1614033333</v>
      </c>
      <c r="M45" s="50">
        <v>0</v>
      </c>
      <c r="N45" s="51">
        <v>79580000</v>
      </c>
      <c r="O45" s="52">
        <v>7475766667</v>
      </c>
      <c r="P45" s="36" t="s">
        <v>51</v>
      </c>
      <c r="Q45" t="s">
        <v>623</v>
      </c>
      <c r="R45">
        <v>1614.0333330000001</v>
      </c>
      <c r="S45">
        <v>10.656454658108775</v>
      </c>
      <c r="T45">
        <v>1.0428128647695973E-2</v>
      </c>
      <c r="U45" s="28">
        <v>2.2795408376251429</v>
      </c>
      <c r="V45">
        <v>20.281896619753706</v>
      </c>
      <c r="W45">
        <v>4.3421206641897614</v>
      </c>
      <c r="X45">
        <v>9.7333745908825653E-2</v>
      </c>
      <c r="Y45" s="28">
        <v>-0.54619186282763721</v>
      </c>
      <c r="Z45">
        <v>0.21590204789627365</v>
      </c>
      <c r="AA45">
        <v>-2.2115511670629049</v>
      </c>
      <c r="AB45">
        <v>2.6236630930596364E-2</v>
      </c>
      <c r="AC45" s="28">
        <v>-1.8138109027831697</v>
      </c>
    </row>
    <row r="46" spans="1:29" x14ac:dyDescent="0.2">
      <c r="A46" s="37">
        <v>0</v>
      </c>
      <c r="B46" s="37">
        <v>2117500000</v>
      </c>
      <c r="C46" s="37">
        <v>2279500000</v>
      </c>
      <c r="D46" s="39">
        <v>0</v>
      </c>
      <c r="E46" s="39">
        <v>2248600000</v>
      </c>
      <c r="F46" s="41">
        <v>0</v>
      </c>
      <c r="G46" s="41">
        <v>2374400000</v>
      </c>
      <c r="H46" s="43">
        <v>0</v>
      </c>
      <c r="I46" s="43">
        <v>1990300000</v>
      </c>
      <c r="J46" s="43">
        <v>2535900000</v>
      </c>
      <c r="K46" s="34" t="s">
        <v>52</v>
      </c>
      <c r="L46" s="49">
        <v>1465666667</v>
      </c>
      <c r="M46" s="50">
        <v>1124300000</v>
      </c>
      <c r="N46" s="51">
        <v>1187200000</v>
      </c>
      <c r="O46" s="52">
        <v>1508733333</v>
      </c>
      <c r="P46" s="36" t="s">
        <v>52</v>
      </c>
      <c r="Q46" t="s">
        <v>624</v>
      </c>
      <c r="R46">
        <v>1.303625960152984</v>
      </c>
      <c r="S46">
        <v>0.38252998702269608</v>
      </c>
      <c r="T46">
        <v>5.7906243262557153E-2</v>
      </c>
      <c r="U46" s="28">
        <v>-1.3295373938458428</v>
      </c>
      <c r="V46">
        <v>1.2345575025269542</v>
      </c>
      <c r="W46">
        <v>0.30399403508615902</v>
      </c>
      <c r="X46">
        <v>2.70972830249946E-2</v>
      </c>
      <c r="Y46" s="28">
        <v>-1.6898964834632801</v>
      </c>
      <c r="Z46">
        <v>0.97145508417026538</v>
      </c>
      <c r="AA46">
        <v>-4.1780801436827941E-2</v>
      </c>
      <c r="AB46">
        <v>7.6309619760575986E-2</v>
      </c>
      <c r="AC46" s="28">
        <v>-1.0745348281776865</v>
      </c>
    </row>
    <row r="47" spans="1:29" x14ac:dyDescent="0.2">
      <c r="A47" s="37">
        <v>215850000</v>
      </c>
      <c r="B47" s="37">
        <v>2148900000</v>
      </c>
      <c r="C47" s="37">
        <v>1993900000</v>
      </c>
      <c r="D47" s="39">
        <v>0</v>
      </c>
      <c r="E47" s="39">
        <v>2784200000</v>
      </c>
      <c r="F47" s="41">
        <v>0</v>
      </c>
      <c r="G47" s="41">
        <v>2085400000</v>
      </c>
      <c r="H47" s="43">
        <v>131490000</v>
      </c>
      <c r="I47" s="43">
        <v>3255500000</v>
      </c>
      <c r="J47" s="43">
        <v>817170000</v>
      </c>
      <c r="K47" s="34" t="s">
        <v>53</v>
      </c>
      <c r="L47" s="49">
        <v>1452883333</v>
      </c>
      <c r="M47" s="50">
        <v>1392100000</v>
      </c>
      <c r="N47" s="51">
        <v>1042700000</v>
      </c>
      <c r="O47" s="52">
        <v>1401386667</v>
      </c>
      <c r="P47" s="36" t="s">
        <v>53</v>
      </c>
      <c r="Q47" t="s">
        <v>625</v>
      </c>
      <c r="R47">
        <v>1.0436630507865814</v>
      </c>
      <c r="S47">
        <v>6.1656009395825113E-2</v>
      </c>
      <c r="T47">
        <v>4.9531523721144013E-2</v>
      </c>
      <c r="U47" s="28">
        <v>-1.4422556903852146</v>
      </c>
      <c r="V47">
        <v>1.393385761005083</v>
      </c>
      <c r="W47">
        <v>0.47859472559389338</v>
      </c>
      <c r="X47">
        <v>2.9423060458887183E-2</v>
      </c>
      <c r="Y47" s="28">
        <v>-1.6404449345542758</v>
      </c>
      <c r="Z47">
        <v>1.0367469358833281</v>
      </c>
      <c r="AA47">
        <v>5.2063783349531816E-2</v>
      </c>
      <c r="AB47">
        <v>7.8936632476884983E-2</v>
      </c>
      <c r="AC47" s="28">
        <v>-1.0425604509058211</v>
      </c>
    </row>
    <row r="48" spans="1:29" x14ac:dyDescent="0.2">
      <c r="A48" s="37">
        <v>0</v>
      </c>
      <c r="B48" s="37">
        <v>1658000000</v>
      </c>
      <c r="C48" s="37">
        <v>2400200000</v>
      </c>
      <c r="D48" s="39">
        <v>0</v>
      </c>
      <c r="E48" s="39">
        <v>1207500000</v>
      </c>
      <c r="F48" s="41">
        <v>0</v>
      </c>
      <c r="G48" s="41">
        <v>1455900000</v>
      </c>
      <c r="H48" s="43">
        <v>0</v>
      </c>
      <c r="I48" s="43">
        <v>1667600000</v>
      </c>
      <c r="J48" s="43">
        <v>2707600000</v>
      </c>
      <c r="K48" s="34" t="s">
        <v>54</v>
      </c>
      <c r="L48" s="49">
        <v>1352733333</v>
      </c>
      <c r="M48" s="50">
        <v>603750000</v>
      </c>
      <c r="N48" s="51">
        <v>727950000</v>
      </c>
      <c r="O48" s="52">
        <v>1458400000</v>
      </c>
      <c r="P48" s="36" t="s">
        <v>54</v>
      </c>
      <c r="Q48" t="s">
        <v>626</v>
      </c>
      <c r="R48">
        <v>2.240552104347826</v>
      </c>
      <c r="S48">
        <v>1.1638542769524394</v>
      </c>
      <c r="T48">
        <v>8.0324446944390795E-2</v>
      </c>
      <c r="U48" s="28">
        <v>-1.0550696926721228</v>
      </c>
      <c r="V48">
        <v>1.8582778116628889</v>
      </c>
      <c r="W48">
        <v>0.89396620007758298</v>
      </c>
      <c r="X48">
        <v>3.5440226833740839E-2</v>
      </c>
      <c r="Y48" s="28">
        <v>-1.5228007103183727</v>
      </c>
      <c r="Z48">
        <v>0.92754616908941301</v>
      </c>
      <c r="AA48">
        <v>-0.1085090004761971</v>
      </c>
      <c r="AB48">
        <v>7.4448722393883046E-2</v>
      </c>
      <c r="AC48" s="28">
        <v>-1.0972702115310691</v>
      </c>
    </row>
    <row r="49" spans="1:29" x14ac:dyDescent="0.2">
      <c r="A49" s="37">
        <v>0</v>
      </c>
      <c r="B49" s="37">
        <v>0</v>
      </c>
      <c r="C49" s="37">
        <v>4030600000</v>
      </c>
      <c r="D49" s="39">
        <v>649980000</v>
      </c>
      <c r="E49" s="39">
        <v>4102200000</v>
      </c>
      <c r="F49" s="41">
        <v>0</v>
      </c>
      <c r="G49" s="41">
        <v>3135100000</v>
      </c>
      <c r="H49" s="43">
        <v>0</v>
      </c>
      <c r="I49" s="43">
        <v>3274200000</v>
      </c>
      <c r="J49" s="43">
        <v>8923700000</v>
      </c>
      <c r="K49" s="34" t="s">
        <v>55</v>
      </c>
      <c r="L49" s="49">
        <v>1343533333</v>
      </c>
      <c r="M49" s="50">
        <v>2376090000</v>
      </c>
      <c r="N49" s="51">
        <v>1567550000</v>
      </c>
      <c r="O49" s="52">
        <v>4065966667</v>
      </c>
      <c r="P49" s="36" t="s">
        <v>55</v>
      </c>
      <c r="Q49" t="s">
        <v>627</v>
      </c>
      <c r="R49">
        <v>0.56543873885248452</v>
      </c>
      <c r="S49">
        <v>-0.8225573676506438</v>
      </c>
      <c r="T49">
        <v>3.015615415043138E-2</v>
      </c>
      <c r="U49" s="28">
        <v>-1.7528668105985876</v>
      </c>
      <c r="V49">
        <v>0.85709121431533286</v>
      </c>
      <c r="W49">
        <v>-0.22247934628144794</v>
      </c>
      <c r="X49">
        <v>2.0828741548047921E-2</v>
      </c>
      <c r="Y49" s="28">
        <v>-1.8390077160264517</v>
      </c>
      <c r="Z49">
        <v>0.33043392704232416</v>
      </c>
      <c r="AA49">
        <v>-1.5975662729518507</v>
      </c>
      <c r="AB49">
        <v>3.7514026023084714E-2</v>
      </c>
      <c r="AC49" s="28">
        <v>-1.6046162573145413</v>
      </c>
    </row>
    <row r="50" spans="1:29" x14ac:dyDescent="0.2">
      <c r="A50" s="37">
        <v>1794200000</v>
      </c>
      <c r="B50" s="37">
        <v>1273800000</v>
      </c>
      <c r="C50" s="37">
        <v>942040000</v>
      </c>
      <c r="D50" s="39">
        <v>1164100000</v>
      </c>
      <c r="E50" s="39">
        <v>1963100000</v>
      </c>
      <c r="F50" s="41">
        <v>0</v>
      </c>
      <c r="G50" s="41">
        <v>1131600000</v>
      </c>
      <c r="H50" s="43">
        <v>858920000</v>
      </c>
      <c r="I50" s="43">
        <v>815240000</v>
      </c>
      <c r="J50" s="43">
        <v>814990000</v>
      </c>
      <c r="K50" s="34" t="s">
        <v>56</v>
      </c>
      <c r="L50" s="49">
        <v>1336680000</v>
      </c>
      <c r="M50" s="50">
        <v>1563600000</v>
      </c>
      <c r="N50" s="51">
        <v>565800000</v>
      </c>
      <c r="O50" s="52">
        <v>829716666.70000005</v>
      </c>
      <c r="P50" s="36" t="s">
        <v>56</v>
      </c>
      <c r="Q50" t="s">
        <v>628</v>
      </c>
      <c r="R50">
        <v>0.85487336914811973</v>
      </c>
      <c r="S50">
        <v>-0.22621736287960037</v>
      </c>
      <c r="T50">
        <v>4.2591173430819848E-2</v>
      </c>
      <c r="U50" s="28">
        <v>-1.5433813609114273</v>
      </c>
      <c r="V50">
        <v>2.3624602332979849</v>
      </c>
      <c r="W50">
        <v>1.2402900450134375</v>
      </c>
      <c r="X50">
        <v>4.0952199532961073E-2</v>
      </c>
      <c r="Y50" s="28">
        <v>-1.4247126070789347</v>
      </c>
      <c r="Z50">
        <v>1.6110077736733017</v>
      </c>
      <c r="AA50">
        <v>0.68796345556705385</v>
      </c>
      <c r="AB50">
        <v>9.6646202010366139E-2</v>
      </c>
      <c r="AC50" s="28">
        <v>-0.82589908389326316</v>
      </c>
    </row>
    <row r="51" spans="1:29" x14ac:dyDescent="0.2">
      <c r="A51" s="37">
        <v>1815900000</v>
      </c>
      <c r="B51" s="37">
        <v>1126400000</v>
      </c>
      <c r="C51" s="37">
        <v>1064700000</v>
      </c>
      <c r="D51" s="39">
        <v>843060000</v>
      </c>
      <c r="E51" s="39">
        <v>2800100000</v>
      </c>
      <c r="F51" s="41">
        <v>0</v>
      </c>
      <c r="G51" s="41">
        <v>3506800000</v>
      </c>
      <c r="H51" s="43">
        <v>473750000</v>
      </c>
      <c r="I51" s="43">
        <v>779150000</v>
      </c>
      <c r="J51" s="43">
        <v>1144400000</v>
      </c>
      <c r="K51" s="34" t="s">
        <v>57</v>
      </c>
      <c r="L51" s="49">
        <v>1335666667</v>
      </c>
      <c r="M51" s="50">
        <v>1821580000</v>
      </c>
      <c r="N51" s="51">
        <v>1753400000</v>
      </c>
      <c r="O51" s="52">
        <v>799100000</v>
      </c>
      <c r="P51" s="36" t="s">
        <v>57</v>
      </c>
      <c r="Q51" t="s">
        <v>629</v>
      </c>
      <c r="R51">
        <v>0.7332462296467902</v>
      </c>
      <c r="S51">
        <v>-0.44763034722611744</v>
      </c>
      <c r="T51">
        <v>3.7659279882449763E-2</v>
      </c>
      <c r="U51" s="28">
        <v>-1.6211604772231267</v>
      </c>
      <c r="V51">
        <v>0.76175810824683476</v>
      </c>
      <c r="W51">
        <v>-0.39259514367072118</v>
      </c>
      <c r="X51">
        <v>1.9040481566086977E-2</v>
      </c>
      <c r="Y51" s="28">
        <v>-1.8871890241892468</v>
      </c>
      <c r="Z51">
        <v>1.6714637304467526</v>
      </c>
      <c r="AA51">
        <v>0.7411120498567112</v>
      </c>
      <c r="AB51">
        <v>9.8086409204862432E-2</v>
      </c>
      <c r="AC51" s="28">
        <v>-0.80779049287380766</v>
      </c>
    </row>
    <row r="52" spans="1:29" x14ac:dyDescent="0.2">
      <c r="A52" s="37">
        <v>3463800000</v>
      </c>
      <c r="B52" s="37">
        <v>460710000</v>
      </c>
      <c r="C52" s="37">
        <v>0</v>
      </c>
      <c r="D52" s="39">
        <v>1249700000</v>
      </c>
      <c r="E52" s="39">
        <v>213940000</v>
      </c>
      <c r="F52" s="41">
        <v>4169500000</v>
      </c>
      <c r="G52" s="41">
        <v>0</v>
      </c>
      <c r="H52" s="43">
        <v>3195100000</v>
      </c>
      <c r="I52" s="43">
        <v>941090000</v>
      </c>
      <c r="J52" s="43">
        <v>538860000</v>
      </c>
      <c r="K52" s="34" t="s">
        <v>58</v>
      </c>
      <c r="L52" s="49">
        <v>1308170000</v>
      </c>
      <c r="M52" s="50">
        <v>731820000</v>
      </c>
      <c r="N52" s="51">
        <v>2084750000</v>
      </c>
      <c r="O52" s="52">
        <v>1558350000</v>
      </c>
      <c r="P52" s="36" t="s">
        <v>58</v>
      </c>
      <c r="Q52" t="s">
        <v>630</v>
      </c>
      <c r="R52">
        <v>1.7875570495477029</v>
      </c>
      <c r="S52">
        <v>0.83798928596720379</v>
      </c>
      <c r="T52">
        <v>7.072129078150001E-2</v>
      </c>
      <c r="U52" s="28">
        <v>-1.1695412586037988</v>
      </c>
      <c r="V52">
        <v>0.62749490346564341</v>
      </c>
      <c r="W52">
        <v>-0.67232435339319818</v>
      </c>
      <c r="X52">
        <v>1.6344853190924526E-2</v>
      </c>
      <c r="Y52" s="28">
        <v>-1.9664157595225495</v>
      </c>
      <c r="Z52">
        <v>0.8394584015144223</v>
      </c>
      <c r="AA52">
        <v>-0.25246925920187729</v>
      </c>
      <c r="AB52">
        <v>7.0462947084600352E-2</v>
      </c>
      <c r="AC52" s="28">
        <v>-1.1463198145010136</v>
      </c>
    </row>
    <row r="53" spans="1:29" x14ac:dyDescent="0.2">
      <c r="A53" s="37">
        <v>0</v>
      </c>
      <c r="B53" s="37">
        <v>658240000</v>
      </c>
      <c r="C53" s="37">
        <v>3185100000</v>
      </c>
      <c r="D53" s="39">
        <v>0</v>
      </c>
      <c r="E53" s="39">
        <v>842860000</v>
      </c>
      <c r="F53" s="41">
        <v>0</v>
      </c>
      <c r="G53" s="41">
        <v>625450000</v>
      </c>
      <c r="H53" s="43">
        <v>0</v>
      </c>
      <c r="I53" s="43">
        <v>0</v>
      </c>
      <c r="J53" s="43">
        <v>555200000</v>
      </c>
      <c r="K53" s="34" t="s">
        <v>59</v>
      </c>
      <c r="L53" s="49">
        <v>1281113333</v>
      </c>
      <c r="M53" s="50">
        <v>421430000</v>
      </c>
      <c r="N53" s="51">
        <v>312725000</v>
      </c>
      <c r="O53" s="52">
        <v>185066666.69999999</v>
      </c>
      <c r="P53" s="36" t="s">
        <v>59</v>
      </c>
      <c r="Q53" t="s">
        <v>631</v>
      </c>
      <c r="R53">
        <v>3.0399196378995326</v>
      </c>
      <c r="S53">
        <v>1.6040331856635148</v>
      </c>
      <c r="T53">
        <v>9.3434695712928575E-2</v>
      </c>
      <c r="U53" s="28">
        <v>-0.90044133318524544</v>
      </c>
      <c r="V53">
        <v>4.0966131041650016</v>
      </c>
      <c r="W53">
        <v>2.0344316470141197</v>
      </c>
      <c r="X53">
        <v>5.5012462383067284E-2</v>
      </c>
      <c r="Y53" s="28">
        <v>-1.199790631353574</v>
      </c>
      <c r="Z53">
        <v>6.9224423600644016</v>
      </c>
      <c r="AA53">
        <v>2.7912811359962579</v>
      </c>
      <c r="AB53">
        <v>0.13511715125687937</v>
      </c>
      <c r="AC53" s="28">
        <v>-0.1092645205912872</v>
      </c>
    </row>
    <row r="54" spans="1:29" x14ac:dyDescent="0.2">
      <c r="A54" s="37">
        <v>0</v>
      </c>
      <c r="B54" s="37">
        <v>144060000</v>
      </c>
      <c r="C54" s="37">
        <v>3648800000</v>
      </c>
      <c r="D54" s="39">
        <v>0</v>
      </c>
      <c r="E54" s="39">
        <v>0</v>
      </c>
      <c r="F54" s="41">
        <v>0</v>
      </c>
      <c r="G54" s="41">
        <v>0</v>
      </c>
      <c r="H54" s="43">
        <v>0</v>
      </c>
      <c r="I54" s="43">
        <v>0</v>
      </c>
      <c r="J54" s="43">
        <v>173170000</v>
      </c>
      <c r="K54" s="34" t="s">
        <v>60</v>
      </c>
      <c r="L54" s="49">
        <v>1264286667</v>
      </c>
      <c r="M54" s="50">
        <v>0</v>
      </c>
      <c r="N54" s="51">
        <v>0</v>
      </c>
      <c r="O54" s="52">
        <v>57723333.329999998</v>
      </c>
      <c r="P54" s="36" t="s">
        <v>60</v>
      </c>
      <c r="Q54" t="s">
        <v>632</v>
      </c>
      <c r="R54">
        <v>1264.2866670000001</v>
      </c>
      <c r="S54">
        <v>10.304107904956005</v>
      </c>
      <c r="T54">
        <v>1.3721928721817642E-2</v>
      </c>
      <c r="U54" s="28">
        <v>2.1557666191600284</v>
      </c>
      <c r="V54">
        <v>6321.4333349999997</v>
      </c>
      <c r="W54">
        <v>12.626035999843367</v>
      </c>
      <c r="X54">
        <v>2.2359460191444563E-2</v>
      </c>
      <c r="Y54" s="28">
        <v>1.8000327894796735</v>
      </c>
      <c r="Z54">
        <v>21.902523538829044</v>
      </c>
      <c r="AA54">
        <v>4.4530251970065677</v>
      </c>
      <c r="AB54">
        <v>0.12245262207570462</v>
      </c>
      <c r="AC54" s="28">
        <v>0.45691872436615893</v>
      </c>
    </row>
    <row r="55" spans="1:29" x14ac:dyDescent="0.2">
      <c r="A55" s="37">
        <v>0</v>
      </c>
      <c r="B55" s="37">
        <v>261860000</v>
      </c>
      <c r="C55" s="37">
        <v>3481800000</v>
      </c>
      <c r="D55" s="39">
        <v>0</v>
      </c>
      <c r="E55" s="39">
        <v>142280000</v>
      </c>
      <c r="F55" s="41">
        <v>0</v>
      </c>
      <c r="G55" s="41">
        <v>0</v>
      </c>
      <c r="H55" s="43">
        <v>0</v>
      </c>
      <c r="I55" s="43">
        <v>569540000</v>
      </c>
      <c r="J55" s="43">
        <v>632130000</v>
      </c>
      <c r="K55" s="34" t="s">
        <v>61</v>
      </c>
      <c r="L55" s="49">
        <v>1247886667</v>
      </c>
      <c r="M55" s="50">
        <v>71140000</v>
      </c>
      <c r="N55" s="51">
        <v>0</v>
      </c>
      <c r="O55" s="52">
        <v>400556666.69999999</v>
      </c>
      <c r="P55" s="36" t="s">
        <v>61</v>
      </c>
      <c r="Q55" t="s">
        <v>633</v>
      </c>
      <c r="R55">
        <v>17.541280109642958</v>
      </c>
      <c r="S55">
        <v>4.1326821300385843</v>
      </c>
      <c r="T55">
        <v>0.14013217207457895</v>
      </c>
      <c r="U55" s="28">
        <v>-1.2164248006713414E-2</v>
      </c>
      <c r="V55">
        <v>6239.4333349999997</v>
      </c>
      <c r="W55">
        <v>12.607199294213073</v>
      </c>
      <c r="X55">
        <v>2.2574897269030825E-2</v>
      </c>
      <c r="Y55" s="28">
        <v>1.7946977345778161</v>
      </c>
      <c r="Z55">
        <v>3.1153810952162093</v>
      </c>
      <c r="AA55">
        <v>1.6394086545973392</v>
      </c>
      <c r="AB55">
        <v>0.11985071859972525</v>
      </c>
      <c r="AC55" s="28">
        <v>-0.501726220679517</v>
      </c>
    </row>
    <row r="56" spans="1:29" x14ac:dyDescent="0.2">
      <c r="A56" s="37">
        <v>395110000</v>
      </c>
      <c r="B56" s="37">
        <v>1150600000</v>
      </c>
      <c r="C56" s="37">
        <v>2090800000</v>
      </c>
      <c r="D56" s="39">
        <v>550380000</v>
      </c>
      <c r="E56" s="39">
        <v>677850000</v>
      </c>
      <c r="F56" s="41">
        <v>0</v>
      </c>
      <c r="G56" s="41">
        <v>0</v>
      </c>
      <c r="H56" s="43">
        <v>0</v>
      </c>
      <c r="I56" s="43">
        <v>645750000</v>
      </c>
      <c r="J56" s="43">
        <v>1356600000</v>
      </c>
      <c r="K56" s="34" t="s">
        <v>62</v>
      </c>
      <c r="L56" s="49">
        <v>1212170000</v>
      </c>
      <c r="M56" s="50">
        <v>614115000</v>
      </c>
      <c r="N56" s="51">
        <v>0</v>
      </c>
      <c r="O56" s="52">
        <v>667450000</v>
      </c>
      <c r="P56" s="36" t="s">
        <v>62</v>
      </c>
      <c r="Q56" t="s">
        <v>634</v>
      </c>
      <c r="R56">
        <v>1.9738485462820481</v>
      </c>
      <c r="S56">
        <v>0.98101129581739699</v>
      </c>
      <c r="T56">
        <v>7.4906756909103894E-2</v>
      </c>
      <c r="U56" s="28">
        <v>-1.1192997356321306</v>
      </c>
      <c r="V56">
        <v>6060.85</v>
      </c>
      <c r="W56">
        <v>12.565304422385157</v>
      </c>
      <c r="X56">
        <v>2.3059171045778721E-2</v>
      </c>
      <c r="Y56" s="28">
        <v>1.7828319951170499</v>
      </c>
      <c r="Z56">
        <v>1.8161210577571354</v>
      </c>
      <c r="AA56">
        <v>0.86086037201479715</v>
      </c>
      <c r="AB56">
        <v>0.10128866442105801</v>
      </c>
      <c r="AC56" s="28">
        <v>-0.76699029071965996</v>
      </c>
    </row>
    <row r="57" spans="1:29" x14ac:dyDescent="0.2">
      <c r="A57" s="37">
        <v>0</v>
      </c>
      <c r="B57" s="37">
        <v>705970000</v>
      </c>
      <c r="C57" s="37">
        <v>2912900000</v>
      </c>
      <c r="D57" s="39">
        <v>0</v>
      </c>
      <c r="E57" s="39">
        <v>107660000</v>
      </c>
      <c r="F57" s="41">
        <v>0</v>
      </c>
      <c r="G57" s="41">
        <v>148360000</v>
      </c>
      <c r="H57" s="43">
        <v>0</v>
      </c>
      <c r="I57" s="43">
        <v>250530000</v>
      </c>
      <c r="J57" s="43">
        <v>591950000</v>
      </c>
      <c r="K57" s="34" t="s">
        <v>63</v>
      </c>
      <c r="L57" s="49">
        <v>1206290000</v>
      </c>
      <c r="M57" s="50">
        <v>53830000</v>
      </c>
      <c r="N57" s="51">
        <v>74180000</v>
      </c>
      <c r="O57" s="52">
        <v>280826666.69999999</v>
      </c>
      <c r="P57" s="36" t="s">
        <v>63</v>
      </c>
      <c r="Q57" t="s">
        <v>635</v>
      </c>
      <c r="R57">
        <v>22.409251346832622</v>
      </c>
      <c r="S57">
        <v>4.4860225466694716</v>
      </c>
      <c r="T57">
        <v>0.13926695569019709</v>
      </c>
      <c r="U57" s="28">
        <v>0.11195902978510404</v>
      </c>
      <c r="V57">
        <v>16.261660825020222</v>
      </c>
      <c r="W57">
        <v>4.0234027041858935</v>
      </c>
      <c r="X57">
        <v>9.2274429703853411E-2</v>
      </c>
      <c r="Y57" s="28">
        <v>-0.63646124688033767</v>
      </c>
      <c r="Z57">
        <v>4.2954966284902314</v>
      </c>
      <c r="AA57">
        <v>2.1028249397548726</v>
      </c>
      <c r="AB57">
        <v>0.12812432437880283</v>
      </c>
      <c r="AC57" s="28">
        <v>-0.34383275064834024</v>
      </c>
    </row>
    <row r="58" spans="1:29" x14ac:dyDescent="0.2">
      <c r="A58" s="37">
        <v>0</v>
      </c>
      <c r="B58" s="37">
        <v>1937100000</v>
      </c>
      <c r="C58" s="37">
        <v>1656800000</v>
      </c>
      <c r="D58" s="39">
        <v>0</v>
      </c>
      <c r="E58" s="39">
        <v>735590000</v>
      </c>
      <c r="F58" s="41">
        <v>0</v>
      </c>
      <c r="G58" s="41">
        <v>533900000</v>
      </c>
      <c r="H58" s="43">
        <v>238250000</v>
      </c>
      <c r="I58" s="43">
        <v>2579600000</v>
      </c>
      <c r="J58" s="43">
        <v>559220000</v>
      </c>
      <c r="K58" s="34" t="s">
        <v>64</v>
      </c>
      <c r="L58" s="49">
        <v>1197966667</v>
      </c>
      <c r="M58" s="50">
        <v>367795000</v>
      </c>
      <c r="N58" s="51">
        <v>266950000</v>
      </c>
      <c r="O58" s="52">
        <v>1125690000</v>
      </c>
      <c r="P58" s="36" t="s">
        <v>64</v>
      </c>
      <c r="Q58" t="s">
        <v>636</v>
      </c>
      <c r="R58">
        <v>3.2571586535977923</v>
      </c>
      <c r="S58">
        <v>1.703613993969054</v>
      </c>
      <c r="T58">
        <v>9.6365618845090678E-2</v>
      </c>
      <c r="U58" s="28">
        <v>-0.86546006370608997</v>
      </c>
      <c r="V58">
        <v>4.4876069188986705</v>
      </c>
      <c r="W58">
        <v>2.1659463120894107</v>
      </c>
      <c r="X58">
        <v>5.7486857599943889E-2</v>
      </c>
      <c r="Y58" s="28">
        <v>-1.1625421882156362</v>
      </c>
      <c r="Z58">
        <v>1.0642065462072152</v>
      </c>
      <c r="AA58">
        <v>8.9778183047753035E-2</v>
      </c>
      <c r="AB58">
        <v>7.9994642018142131E-2</v>
      </c>
      <c r="AC58" s="28">
        <v>-1.0297105411611287</v>
      </c>
    </row>
    <row r="59" spans="1:29" x14ac:dyDescent="0.2">
      <c r="A59" s="37">
        <v>0</v>
      </c>
      <c r="B59" s="37">
        <v>2598400000</v>
      </c>
      <c r="C59" s="37">
        <v>894320000</v>
      </c>
      <c r="D59" s="39">
        <v>0</v>
      </c>
      <c r="E59" s="39">
        <v>475510000</v>
      </c>
      <c r="F59" s="41">
        <v>0</v>
      </c>
      <c r="G59" s="41">
        <v>430670000</v>
      </c>
      <c r="H59" s="43">
        <v>0</v>
      </c>
      <c r="I59" s="43">
        <v>448400000</v>
      </c>
      <c r="J59" s="43">
        <v>202300000</v>
      </c>
      <c r="K59" s="34" t="s">
        <v>65</v>
      </c>
      <c r="L59" s="49">
        <v>1164240000</v>
      </c>
      <c r="M59" s="50">
        <v>237755000</v>
      </c>
      <c r="N59" s="51">
        <v>215335000</v>
      </c>
      <c r="O59" s="52">
        <v>216900000</v>
      </c>
      <c r="P59" s="36" t="s">
        <v>65</v>
      </c>
      <c r="Q59" t="s">
        <v>637</v>
      </c>
      <c r="R59">
        <v>4.8968055351096718</v>
      </c>
      <c r="S59">
        <v>2.2918409040100065</v>
      </c>
      <c r="T59">
        <v>0.11280211681638648</v>
      </c>
      <c r="U59" s="28">
        <v>-0.65882462455702895</v>
      </c>
      <c r="V59">
        <v>5.4066454594004689</v>
      </c>
      <c r="W59">
        <v>2.4347337548414085</v>
      </c>
      <c r="X59">
        <v>6.2624736230909514E-2</v>
      </c>
      <c r="Y59" s="28">
        <v>-1.0864144516487073</v>
      </c>
      <c r="Z59">
        <v>5.3676348547717838</v>
      </c>
      <c r="AA59">
        <v>2.4242865323563376</v>
      </c>
      <c r="AB59">
        <v>0.13224576010135852</v>
      </c>
      <c r="AC59" s="28">
        <v>-0.23430555455435831</v>
      </c>
    </row>
    <row r="60" spans="1:29" x14ac:dyDescent="0.2">
      <c r="A60" s="37">
        <v>0</v>
      </c>
      <c r="B60" s="37">
        <v>0</v>
      </c>
      <c r="C60" s="37">
        <v>3479600000</v>
      </c>
      <c r="D60" s="39">
        <v>0</v>
      </c>
      <c r="E60" s="39">
        <v>565130000</v>
      </c>
      <c r="F60" s="41">
        <v>0</v>
      </c>
      <c r="G60" s="41">
        <v>515570000</v>
      </c>
      <c r="H60" s="43">
        <v>0</v>
      </c>
      <c r="I60" s="43">
        <v>0</v>
      </c>
      <c r="J60" s="43">
        <v>714880000</v>
      </c>
      <c r="K60" s="34" t="s">
        <v>66</v>
      </c>
      <c r="L60" s="49">
        <v>1159866667</v>
      </c>
      <c r="M60" s="50">
        <v>282565000</v>
      </c>
      <c r="N60" s="51">
        <v>257785000</v>
      </c>
      <c r="O60" s="52">
        <v>238293333.30000001</v>
      </c>
      <c r="P60" s="36" t="s">
        <v>66</v>
      </c>
      <c r="Q60" t="s">
        <v>638</v>
      </c>
      <c r="R60">
        <v>4.1047782527913927</v>
      </c>
      <c r="S60">
        <v>2.0373042872310521</v>
      </c>
      <c r="T60">
        <v>0.10592473662279565</v>
      </c>
      <c r="U60" s="28">
        <v>-0.74823958448120809</v>
      </c>
      <c r="V60">
        <v>4.4993567003510675</v>
      </c>
      <c r="W60">
        <v>2.1697187455407398</v>
      </c>
      <c r="X60">
        <v>5.7558274801694162E-2</v>
      </c>
      <c r="Y60" s="28">
        <v>-1.1614737349536135</v>
      </c>
      <c r="Z60">
        <v>4.8673903333241091</v>
      </c>
      <c r="AA60">
        <v>2.2831484740967127</v>
      </c>
      <c r="AB60">
        <v>0.13061296541810838</v>
      </c>
      <c r="AC60" s="28">
        <v>-0.28239358789677549</v>
      </c>
    </row>
    <row r="61" spans="1:29" x14ac:dyDescent="0.2">
      <c r="A61" s="37">
        <v>428700000</v>
      </c>
      <c r="B61" s="37">
        <v>1650900000</v>
      </c>
      <c r="C61" s="37">
        <v>1260700000</v>
      </c>
      <c r="D61" s="39">
        <v>0</v>
      </c>
      <c r="E61" s="39">
        <v>2752300000</v>
      </c>
      <c r="F61" s="41">
        <v>0</v>
      </c>
      <c r="G61" s="41">
        <v>2213400000</v>
      </c>
      <c r="H61" s="43">
        <v>0</v>
      </c>
      <c r="I61" s="43">
        <v>2023200000</v>
      </c>
      <c r="J61" s="43">
        <v>853010000</v>
      </c>
      <c r="K61" s="34" t="s">
        <v>67</v>
      </c>
      <c r="L61" s="49">
        <v>1113433333</v>
      </c>
      <c r="M61" s="50">
        <v>1376150000</v>
      </c>
      <c r="N61" s="51">
        <v>1106700000</v>
      </c>
      <c r="O61" s="52">
        <v>958736666.70000005</v>
      </c>
      <c r="P61" s="36" t="s">
        <v>67</v>
      </c>
      <c r="Q61" t="s">
        <v>639</v>
      </c>
      <c r="R61">
        <v>0.80909300076299817</v>
      </c>
      <c r="S61">
        <v>-0.30562255288954904</v>
      </c>
      <c r="T61">
        <v>4.0780626123133164E-2</v>
      </c>
      <c r="U61" s="28">
        <v>-1.5712752332051618</v>
      </c>
      <c r="V61">
        <v>1.0060841537905485</v>
      </c>
      <c r="W61">
        <v>8.7509842473814971E-3</v>
      </c>
      <c r="X61">
        <v>2.3444290428184435E-2</v>
      </c>
      <c r="Y61" s="28">
        <v>-1.7735171502896276</v>
      </c>
      <c r="Z61">
        <v>1.1613546990254064</v>
      </c>
      <c r="AA61">
        <v>0.21580866503059651</v>
      </c>
      <c r="AB61">
        <v>8.3534033389611281E-2</v>
      </c>
      <c r="AC61" s="28">
        <v>-0.98676990491825622</v>
      </c>
    </row>
    <row r="62" spans="1:29" x14ac:dyDescent="0.2">
      <c r="A62" s="37">
        <v>686900000</v>
      </c>
      <c r="B62" s="37">
        <v>1556200000</v>
      </c>
      <c r="C62" s="37">
        <v>1096100000</v>
      </c>
      <c r="D62" s="39">
        <v>0</v>
      </c>
      <c r="E62" s="39">
        <v>697320000</v>
      </c>
      <c r="F62" s="41">
        <v>0</v>
      </c>
      <c r="G62" s="41">
        <v>940470000</v>
      </c>
      <c r="H62" s="43">
        <v>0</v>
      </c>
      <c r="I62" s="43">
        <v>946690000</v>
      </c>
      <c r="J62" s="43">
        <v>1028800000</v>
      </c>
      <c r="K62" s="34" t="s">
        <v>68</v>
      </c>
      <c r="L62" s="49">
        <v>1113066667</v>
      </c>
      <c r="M62" s="50">
        <v>348660000</v>
      </c>
      <c r="N62" s="51">
        <v>470235000</v>
      </c>
      <c r="O62" s="52">
        <v>658496666.70000005</v>
      </c>
      <c r="P62" s="36" t="s">
        <v>68</v>
      </c>
      <c r="Q62" t="s">
        <v>640</v>
      </c>
      <c r="R62">
        <v>3.1924128577984283</v>
      </c>
      <c r="S62">
        <v>1.6746472397125232</v>
      </c>
      <c r="T62">
        <v>9.5515749084618351E-2</v>
      </c>
      <c r="U62" s="28">
        <v>-0.87563565731520332</v>
      </c>
      <c r="V62">
        <v>2.3670434293491551</v>
      </c>
      <c r="W62">
        <v>1.2430861761747107</v>
      </c>
      <c r="X62">
        <v>4.0998418498443698E-2</v>
      </c>
      <c r="Y62" s="28">
        <v>-1.4239206685334707</v>
      </c>
      <c r="Z62">
        <v>1.6903148083923323</v>
      </c>
      <c r="AA62">
        <v>0.75729196260847698</v>
      </c>
      <c r="AB62">
        <v>9.8522680079103864E-2</v>
      </c>
      <c r="AC62" s="28">
        <v>-0.8022777332859361</v>
      </c>
    </row>
    <row r="63" spans="1:29" x14ac:dyDescent="0.2">
      <c r="A63" s="37">
        <v>3290500000</v>
      </c>
      <c r="B63" s="37">
        <v>0</v>
      </c>
      <c r="C63" s="37">
        <v>0</v>
      </c>
      <c r="D63" s="39">
        <v>1034700000</v>
      </c>
      <c r="E63" s="39">
        <v>0</v>
      </c>
      <c r="F63" s="41">
        <v>0</v>
      </c>
      <c r="G63" s="41">
        <v>0</v>
      </c>
      <c r="H63" s="43">
        <v>0</v>
      </c>
      <c r="I63" s="43">
        <v>0</v>
      </c>
      <c r="J63" s="43">
        <v>0</v>
      </c>
      <c r="K63" s="34" t="s">
        <v>69</v>
      </c>
      <c r="L63" s="49">
        <v>1096833333</v>
      </c>
      <c r="M63" s="50">
        <v>517350000</v>
      </c>
      <c r="N63" s="51">
        <v>0</v>
      </c>
      <c r="O63" s="52">
        <v>0</v>
      </c>
      <c r="P63" s="36" t="s">
        <v>69</v>
      </c>
      <c r="Q63" t="s">
        <v>641</v>
      </c>
      <c r="R63">
        <v>2.1200992229631779</v>
      </c>
      <c r="S63">
        <v>1.0841317860748492</v>
      </c>
      <c r="T63">
        <v>7.795519898791485E-2</v>
      </c>
      <c r="U63" s="28">
        <v>-1.0830750280815502</v>
      </c>
      <c r="V63">
        <v>5484.1666649999997</v>
      </c>
      <c r="W63">
        <v>12.421056700256859</v>
      </c>
      <c r="X63">
        <v>2.4780727243141752E-2</v>
      </c>
      <c r="Y63" s="28">
        <v>1.741977212326119</v>
      </c>
      <c r="Z63">
        <v>1096.833333</v>
      </c>
      <c r="AA63">
        <v>10.099128605369497</v>
      </c>
      <c r="AB63">
        <v>7.9916145949405996E-3</v>
      </c>
      <c r="AC63" s="28">
        <v>2.3806380407864429</v>
      </c>
    </row>
    <row r="64" spans="1:29" x14ac:dyDescent="0.2">
      <c r="A64" s="37">
        <v>0</v>
      </c>
      <c r="B64" s="37">
        <v>213600000</v>
      </c>
      <c r="C64" s="37">
        <v>3004000000</v>
      </c>
      <c r="D64" s="39">
        <v>0</v>
      </c>
      <c r="E64" s="39">
        <v>0</v>
      </c>
      <c r="F64" s="41">
        <v>0</v>
      </c>
      <c r="G64" s="41">
        <v>0</v>
      </c>
      <c r="H64" s="43">
        <v>0</v>
      </c>
      <c r="I64" s="43">
        <v>187330000</v>
      </c>
      <c r="J64" s="43">
        <v>330980000</v>
      </c>
      <c r="K64" s="34" t="s">
        <v>70</v>
      </c>
      <c r="L64" s="49">
        <v>1072533333</v>
      </c>
      <c r="M64" s="50">
        <v>0</v>
      </c>
      <c r="N64" s="51">
        <v>0</v>
      </c>
      <c r="O64" s="52">
        <v>172770000</v>
      </c>
      <c r="P64" s="36" t="s">
        <v>70</v>
      </c>
      <c r="Q64" t="s">
        <v>642</v>
      </c>
      <c r="R64">
        <v>1072.5333330000001</v>
      </c>
      <c r="S64">
        <v>10.066806770248458</v>
      </c>
      <c r="T64">
        <v>1.6366331331967927E-2</v>
      </c>
      <c r="U64" s="28">
        <v>2.0724062299227346</v>
      </c>
      <c r="V64">
        <v>5362.6666649999997</v>
      </c>
      <c r="W64">
        <v>12.388734865135818</v>
      </c>
      <c r="X64">
        <v>2.5178012175066662E-2</v>
      </c>
      <c r="Y64" s="28">
        <v>1.7328228108992467</v>
      </c>
      <c r="Z64">
        <v>6.2078678763674251</v>
      </c>
      <c r="AA64">
        <v>2.6340978526059153</v>
      </c>
      <c r="AB64">
        <v>0.13413630368646309</v>
      </c>
      <c r="AC64" s="28">
        <v>-0.16281942325716645</v>
      </c>
    </row>
    <row r="65" spans="1:29" x14ac:dyDescent="0.2">
      <c r="A65" s="37">
        <v>1245000000</v>
      </c>
      <c r="B65" s="37">
        <v>1393800000</v>
      </c>
      <c r="C65" s="37">
        <v>573180000</v>
      </c>
      <c r="D65" s="39">
        <v>1143300000</v>
      </c>
      <c r="E65" s="39">
        <v>793420000</v>
      </c>
      <c r="F65" s="41">
        <v>479060000</v>
      </c>
      <c r="G65" s="41">
        <v>933120000</v>
      </c>
      <c r="H65" s="43">
        <v>410940000</v>
      </c>
      <c r="I65" s="43">
        <v>592200000</v>
      </c>
      <c r="J65" s="43">
        <v>4059500000</v>
      </c>
      <c r="K65" s="34" t="s">
        <v>71</v>
      </c>
      <c r="L65" s="49">
        <v>1070660000</v>
      </c>
      <c r="M65" s="50">
        <v>968360000</v>
      </c>
      <c r="N65" s="51">
        <v>706090000</v>
      </c>
      <c r="O65" s="52">
        <v>1687546667</v>
      </c>
      <c r="P65" s="36" t="s">
        <v>71</v>
      </c>
      <c r="Q65" t="s">
        <v>643</v>
      </c>
      <c r="R65">
        <v>1.1056425296377381</v>
      </c>
      <c r="S65">
        <v>0.14488501660342182</v>
      </c>
      <c r="T65">
        <v>5.1642723871459406E-2</v>
      </c>
      <c r="U65" s="28">
        <v>-1.4130185674982578</v>
      </c>
      <c r="V65">
        <v>1.5163222818620856</v>
      </c>
      <c r="W65">
        <v>0.60057641909579351</v>
      </c>
      <c r="X65">
        <v>3.1120188999312973E-2</v>
      </c>
      <c r="Y65" s="28">
        <v>-1.6058964819412251</v>
      </c>
      <c r="Z65">
        <v>0.63444763984118013</v>
      </c>
      <c r="AA65">
        <v>-0.65642698969959945</v>
      </c>
      <c r="AB65">
        <v>5.9611088713075557E-2</v>
      </c>
      <c r="AC65" s="28">
        <v>-1.2839547873257648</v>
      </c>
    </row>
    <row r="66" spans="1:29" x14ac:dyDescent="0.2">
      <c r="A66" s="37">
        <v>0</v>
      </c>
      <c r="B66" s="37">
        <v>2435500000</v>
      </c>
      <c r="C66" s="37">
        <v>675590000</v>
      </c>
      <c r="D66" s="39">
        <v>0</v>
      </c>
      <c r="E66" s="39">
        <v>480500000</v>
      </c>
      <c r="F66" s="41">
        <v>0</v>
      </c>
      <c r="G66" s="41">
        <v>168750000</v>
      </c>
      <c r="H66" s="43">
        <v>0</v>
      </c>
      <c r="I66" s="43">
        <v>414720000</v>
      </c>
      <c r="J66" s="43">
        <v>0</v>
      </c>
      <c r="K66" s="34" t="s">
        <v>72</v>
      </c>
      <c r="L66" s="49">
        <v>1037030000</v>
      </c>
      <c r="M66" s="50">
        <v>240250000</v>
      </c>
      <c r="N66" s="51">
        <v>84375000</v>
      </c>
      <c r="O66" s="52">
        <v>138240000</v>
      </c>
      <c r="P66" s="36" t="s">
        <v>72</v>
      </c>
      <c r="Q66" t="s">
        <v>644</v>
      </c>
      <c r="R66">
        <v>4.3164620187304887</v>
      </c>
      <c r="S66">
        <v>2.1098492940329079</v>
      </c>
      <c r="T66">
        <v>0.10792885111616488</v>
      </c>
      <c r="U66" s="28">
        <v>-0.72275559338408291</v>
      </c>
      <c r="V66">
        <v>12.290725925925926</v>
      </c>
      <c r="W66">
        <v>3.6194982228684651</v>
      </c>
      <c r="X66">
        <v>8.5235232409329259E-2</v>
      </c>
      <c r="Y66" s="28">
        <v>-0.75085771435335757</v>
      </c>
      <c r="Z66">
        <v>7.5016637731481479</v>
      </c>
      <c r="AA66">
        <v>2.9072106024179147</v>
      </c>
      <c r="AB66">
        <v>0.13559573834959349</v>
      </c>
      <c r="AC66" s="28">
        <v>-6.9765464734940316E-2</v>
      </c>
    </row>
    <row r="67" spans="1:29" x14ac:dyDescent="0.2">
      <c r="A67" s="37">
        <v>2059400000</v>
      </c>
      <c r="B67" s="37">
        <v>488060000</v>
      </c>
      <c r="C67" s="37">
        <v>511840000</v>
      </c>
      <c r="D67" s="39">
        <v>457520000</v>
      </c>
      <c r="E67" s="39">
        <v>498930000</v>
      </c>
      <c r="F67" s="41">
        <v>472760000</v>
      </c>
      <c r="G67" s="41">
        <v>611880000</v>
      </c>
      <c r="H67" s="43">
        <v>338580000</v>
      </c>
      <c r="I67" s="43">
        <v>0</v>
      </c>
      <c r="J67" s="43">
        <v>631200000</v>
      </c>
      <c r="K67" s="34" t="s">
        <v>73</v>
      </c>
      <c r="L67" s="49">
        <v>1019766667</v>
      </c>
      <c r="M67" s="50">
        <v>478225000</v>
      </c>
      <c r="N67" s="51">
        <v>542320000</v>
      </c>
      <c r="O67" s="52">
        <v>323260000</v>
      </c>
      <c r="P67" s="36" t="s">
        <v>73</v>
      </c>
      <c r="Q67" t="s">
        <v>645</v>
      </c>
      <c r="R67">
        <v>2.1323993245857076</v>
      </c>
      <c r="S67">
        <v>1.092477630242495</v>
      </c>
      <c r="T67">
        <v>7.8202789721632429E-2</v>
      </c>
      <c r="U67" s="28">
        <v>-1.0801432560983011</v>
      </c>
      <c r="V67">
        <v>1.8803781291488419</v>
      </c>
      <c r="W67">
        <v>0.91102280562301363</v>
      </c>
      <c r="X67">
        <v>3.5701486624112981E-2</v>
      </c>
      <c r="Y67" s="28">
        <v>-1.5179698269988473</v>
      </c>
      <c r="Z67">
        <v>3.1546330105797189</v>
      </c>
      <c r="AA67">
        <v>1.6574721812420223</v>
      </c>
      <c r="AB67">
        <v>0.12021909988604003</v>
      </c>
      <c r="AC67" s="28">
        <v>-0.4955716831842279</v>
      </c>
    </row>
    <row r="68" spans="1:29" x14ac:dyDescent="0.2">
      <c r="A68" s="37">
        <v>0</v>
      </c>
      <c r="B68" s="37">
        <v>722510000</v>
      </c>
      <c r="C68" s="37">
        <v>2201300000</v>
      </c>
      <c r="D68" s="39">
        <v>0</v>
      </c>
      <c r="E68" s="39">
        <v>0</v>
      </c>
      <c r="F68" s="41">
        <v>0</v>
      </c>
      <c r="G68" s="41">
        <v>0</v>
      </c>
      <c r="H68" s="43">
        <v>0</v>
      </c>
      <c r="I68" s="43">
        <v>0</v>
      </c>
      <c r="J68" s="43">
        <v>0</v>
      </c>
      <c r="K68" s="34" t="s">
        <v>74</v>
      </c>
      <c r="L68" s="49">
        <v>974603333.29999995</v>
      </c>
      <c r="M68" s="50">
        <v>0</v>
      </c>
      <c r="N68" s="51">
        <v>0</v>
      </c>
      <c r="O68" s="52">
        <v>0</v>
      </c>
      <c r="P68" s="36" t="s">
        <v>74</v>
      </c>
      <c r="Q68" t="s">
        <v>646</v>
      </c>
      <c r="R68">
        <v>974.60333329999992</v>
      </c>
      <c r="S68">
        <v>9.9286713465622451</v>
      </c>
      <c r="T68">
        <v>1.8076491910954451E-2</v>
      </c>
      <c r="U68" s="28">
        <v>2.0238812926099294</v>
      </c>
      <c r="V68">
        <v>4873.0166664999997</v>
      </c>
      <c r="W68">
        <v>12.250599441449607</v>
      </c>
      <c r="X68">
        <v>2.6923514488469844E-2</v>
      </c>
      <c r="Y68" s="28">
        <v>1.6936991932284327</v>
      </c>
      <c r="Z68">
        <v>974.60333329999992</v>
      </c>
      <c r="AA68">
        <v>9.9286713465622451</v>
      </c>
      <c r="AB68">
        <v>9.1611156616922453E-3</v>
      </c>
      <c r="AC68" s="28">
        <v>2.3225604786741614</v>
      </c>
    </row>
    <row r="69" spans="1:29" x14ac:dyDescent="0.2">
      <c r="A69" s="37">
        <v>0</v>
      </c>
      <c r="B69" s="37">
        <v>994360000</v>
      </c>
      <c r="C69" s="37">
        <v>1845700000</v>
      </c>
      <c r="D69" s="39">
        <v>0</v>
      </c>
      <c r="E69" s="39">
        <v>0</v>
      </c>
      <c r="F69" s="41">
        <v>0</v>
      </c>
      <c r="G69" s="41">
        <v>0</v>
      </c>
      <c r="H69" s="43">
        <v>0</v>
      </c>
      <c r="I69" s="43">
        <v>223020000</v>
      </c>
      <c r="J69" s="43">
        <v>696080000</v>
      </c>
      <c r="K69" s="34" t="s">
        <v>75</v>
      </c>
      <c r="L69" s="49">
        <v>946686666.70000005</v>
      </c>
      <c r="M69" s="50">
        <v>0</v>
      </c>
      <c r="N69" s="51">
        <v>0</v>
      </c>
      <c r="O69" s="52">
        <v>306366666.69999999</v>
      </c>
      <c r="P69" s="36" t="s">
        <v>75</v>
      </c>
      <c r="Q69" t="s">
        <v>647</v>
      </c>
      <c r="R69">
        <v>946.68666670000005</v>
      </c>
      <c r="S69">
        <v>9.8867431928724194</v>
      </c>
      <c r="T69">
        <v>1.8621429893629537E-2</v>
      </c>
      <c r="U69" s="28">
        <v>2.0091525505165024</v>
      </c>
      <c r="V69">
        <v>4733.4333335000001</v>
      </c>
      <c r="W69">
        <v>12.208671287759783</v>
      </c>
      <c r="X69">
        <v>2.7468571545223343E-2</v>
      </c>
      <c r="Y69" s="28">
        <v>1.6818240274611773</v>
      </c>
      <c r="Z69">
        <v>3.0900446086290891</v>
      </c>
      <c r="AA69">
        <v>1.6276276653734789</v>
      </c>
      <c r="AB69">
        <v>0.11960862858917741</v>
      </c>
      <c r="AC69" s="28">
        <v>-0.5057401954329569</v>
      </c>
    </row>
    <row r="70" spans="1:29" x14ac:dyDescent="0.2">
      <c r="A70" s="37">
        <v>1695000000</v>
      </c>
      <c r="B70" s="37">
        <v>437900000</v>
      </c>
      <c r="C70" s="37">
        <v>660840000</v>
      </c>
      <c r="D70" s="39">
        <v>0</v>
      </c>
      <c r="E70" s="39">
        <v>158780000</v>
      </c>
      <c r="F70" s="41">
        <v>0</v>
      </c>
      <c r="G70" s="41">
        <v>165970000</v>
      </c>
      <c r="H70" s="43">
        <v>160930000</v>
      </c>
      <c r="I70" s="43">
        <v>745670000</v>
      </c>
      <c r="J70" s="43">
        <v>148770000</v>
      </c>
      <c r="K70" s="34" t="s">
        <v>76</v>
      </c>
      <c r="L70" s="49">
        <v>931246666.70000005</v>
      </c>
      <c r="M70" s="50">
        <v>79390000</v>
      </c>
      <c r="N70" s="51">
        <v>82985000</v>
      </c>
      <c r="O70" s="52">
        <v>351790000</v>
      </c>
      <c r="P70" s="36" t="s">
        <v>76</v>
      </c>
      <c r="Q70" t="s">
        <v>648</v>
      </c>
      <c r="R70">
        <v>11.730024772641391</v>
      </c>
      <c r="S70">
        <v>3.552134155084913</v>
      </c>
      <c r="T70">
        <v>0.13690810982500481</v>
      </c>
      <c r="U70" s="28">
        <v>-0.21610219049781457</v>
      </c>
      <c r="V70">
        <v>11.22186740615774</v>
      </c>
      <c r="W70">
        <v>3.4882408665053024</v>
      </c>
      <c r="X70">
        <v>8.2831655575158883E-2</v>
      </c>
      <c r="Y70" s="28">
        <v>-0.78803328083585111</v>
      </c>
      <c r="Z70">
        <v>2.6471663967139487</v>
      </c>
      <c r="AA70">
        <v>1.4044488832235602</v>
      </c>
      <c r="AB70">
        <v>0.11476391266957267</v>
      </c>
      <c r="AC70" s="28">
        <v>-0.58178083854286355</v>
      </c>
    </row>
    <row r="71" spans="1:29" x14ac:dyDescent="0.2">
      <c r="A71" s="37">
        <v>0</v>
      </c>
      <c r="B71" s="37">
        <v>218750000</v>
      </c>
      <c r="C71" s="37">
        <v>2466900000</v>
      </c>
      <c r="D71" s="39">
        <v>0</v>
      </c>
      <c r="E71" s="39">
        <v>554380000</v>
      </c>
      <c r="F71" s="41">
        <v>0</v>
      </c>
      <c r="G71" s="41">
        <v>425610000</v>
      </c>
      <c r="H71" s="43">
        <v>0</v>
      </c>
      <c r="I71" s="43">
        <v>258140000</v>
      </c>
      <c r="J71" s="43">
        <v>780210000</v>
      </c>
      <c r="K71" s="34" t="s">
        <v>77</v>
      </c>
      <c r="L71" s="49">
        <v>895216666.70000005</v>
      </c>
      <c r="M71" s="50">
        <v>277190000</v>
      </c>
      <c r="N71" s="51">
        <v>212805000</v>
      </c>
      <c r="O71" s="52">
        <v>346116666.69999999</v>
      </c>
      <c r="P71" s="36" t="s">
        <v>77</v>
      </c>
      <c r="Q71" t="s">
        <v>649</v>
      </c>
      <c r="R71">
        <v>3.2296138630542228</v>
      </c>
      <c r="S71">
        <v>1.6913616846845452</v>
      </c>
      <c r="T71">
        <v>9.6006436525451933E-2</v>
      </c>
      <c r="U71" s="28">
        <v>-0.86976411927780517</v>
      </c>
      <c r="V71">
        <v>4.2067463955264213</v>
      </c>
      <c r="W71">
        <v>2.0727048475945691</v>
      </c>
      <c r="X71">
        <v>5.5729337253385698E-2</v>
      </c>
      <c r="Y71" s="28">
        <v>-1.1889506452979384</v>
      </c>
      <c r="Z71">
        <v>2.5864592862150086</v>
      </c>
      <c r="AA71">
        <v>1.3709784820740483</v>
      </c>
      <c r="AB71">
        <v>0.11399761005835715</v>
      </c>
      <c r="AC71" s="28">
        <v>-0.59318474891479922</v>
      </c>
    </row>
    <row r="72" spans="1:29" x14ac:dyDescent="0.2">
      <c r="A72" s="37">
        <v>0</v>
      </c>
      <c r="B72" s="37">
        <v>820870000</v>
      </c>
      <c r="C72" s="37">
        <v>1787100000</v>
      </c>
      <c r="D72" s="39">
        <v>0</v>
      </c>
      <c r="E72" s="39">
        <v>1189000000</v>
      </c>
      <c r="F72" s="41">
        <v>0</v>
      </c>
      <c r="G72" s="41">
        <v>736710000</v>
      </c>
      <c r="H72" s="43">
        <v>0</v>
      </c>
      <c r="I72" s="43">
        <v>698550000</v>
      </c>
      <c r="J72" s="43">
        <v>8140200000</v>
      </c>
      <c r="K72" s="34" t="s">
        <v>78</v>
      </c>
      <c r="L72" s="49">
        <v>869323333.29999995</v>
      </c>
      <c r="M72" s="50">
        <v>594500000</v>
      </c>
      <c r="N72" s="51">
        <v>368355000</v>
      </c>
      <c r="O72" s="52">
        <v>2946250000</v>
      </c>
      <c r="P72" s="36" t="s">
        <v>78</v>
      </c>
      <c r="Q72" t="s">
        <v>650</v>
      </c>
      <c r="R72">
        <v>1.4622764227081579</v>
      </c>
      <c r="S72">
        <v>0.54821605819508168</v>
      </c>
      <c r="T72">
        <v>6.2459264166050202E-2</v>
      </c>
      <c r="U72" s="28">
        <v>-1.2713343203495877</v>
      </c>
      <c r="V72">
        <v>2.3600150216503102</v>
      </c>
      <c r="W72">
        <v>1.2387960424648443</v>
      </c>
      <c r="X72">
        <v>4.0927515089076855E-2</v>
      </c>
      <c r="Y72" s="28">
        <v>-1.4251357482468594</v>
      </c>
      <c r="Z72">
        <v>0.29506095317776831</v>
      </c>
      <c r="AA72">
        <v>-1.7609150801967925</v>
      </c>
      <c r="AB72">
        <v>3.4255948959142947E-2</v>
      </c>
      <c r="AC72" s="28">
        <v>-1.660271854295968</v>
      </c>
    </row>
    <row r="73" spans="1:29" x14ac:dyDescent="0.2">
      <c r="A73" s="37">
        <v>0</v>
      </c>
      <c r="B73" s="37">
        <v>0</v>
      </c>
      <c r="C73" s="37">
        <v>2578900000</v>
      </c>
      <c r="D73" s="39">
        <v>0</v>
      </c>
      <c r="E73" s="39">
        <v>0</v>
      </c>
      <c r="F73" s="41">
        <v>0</v>
      </c>
      <c r="G73" s="41">
        <v>0</v>
      </c>
      <c r="H73" s="43">
        <v>0</v>
      </c>
      <c r="I73" s="43">
        <v>148430000</v>
      </c>
      <c r="J73" s="43">
        <v>0</v>
      </c>
      <c r="K73" s="34" t="s">
        <v>79</v>
      </c>
      <c r="L73" s="49">
        <v>859633333.29999995</v>
      </c>
      <c r="M73" s="50">
        <v>0</v>
      </c>
      <c r="N73" s="51">
        <v>0</v>
      </c>
      <c r="O73" s="52">
        <v>49476666.670000002</v>
      </c>
      <c r="P73" s="36" t="s">
        <v>79</v>
      </c>
      <c r="Q73" t="s">
        <v>651</v>
      </c>
      <c r="R73">
        <v>859.6333333</v>
      </c>
      <c r="S73">
        <v>9.7475776158329133</v>
      </c>
      <c r="T73">
        <v>2.0518751410735579E-2</v>
      </c>
      <c r="U73" s="28">
        <v>1.9602657355219475</v>
      </c>
      <c r="V73">
        <v>4298.1666664999993</v>
      </c>
      <c r="W73">
        <v>12.069505710720275</v>
      </c>
      <c r="X73">
        <v>2.9328374270290565E-2</v>
      </c>
      <c r="Y73" s="28">
        <v>1.642408643023656</v>
      </c>
      <c r="Z73">
        <v>17.374519973901869</v>
      </c>
      <c r="AA73">
        <v>4.1189012142580195</v>
      </c>
      <c r="AB73">
        <v>0.1281575746342308</v>
      </c>
      <c r="AC73" s="28">
        <v>0.34307724588019783</v>
      </c>
    </row>
    <row r="74" spans="1:29" x14ac:dyDescent="0.2">
      <c r="A74" s="37">
        <v>232430000</v>
      </c>
      <c r="B74" s="37">
        <v>617500000</v>
      </c>
      <c r="C74" s="37">
        <v>1688000000</v>
      </c>
      <c r="D74" s="39">
        <v>0</v>
      </c>
      <c r="E74" s="39">
        <v>1596400000</v>
      </c>
      <c r="F74" s="41">
        <v>0</v>
      </c>
      <c r="G74" s="41">
        <v>1358900000</v>
      </c>
      <c r="H74" s="43">
        <v>0</v>
      </c>
      <c r="I74" s="43">
        <v>423440000</v>
      </c>
      <c r="J74" s="43">
        <v>549990000</v>
      </c>
      <c r="K74" s="34" t="s">
        <v>80</v>
      </c>
      <c r="L74" s="49">
        <v>845976666.70000005</v>
      </c>
      <c r="M74" s="50">
        <v>798200000</v>
      </c>
      <c r="N74" s="51">
        <v>679450000</v>
      </c>
      <c r="O74" s="52">
        <v>324476666.69999999</v>
      </c>
      <c r="P74" s="36" t="s">
        <v>80</v>
      </c>
      <c r="Q74" t="s">
        <v>652</v>
      </c>
      <c r="R74">
        <v>0.10599883056008019</v>
      </c>
      <c r="S74">
        <v>-3.2378797466505831</v>
      </c>
      <c r="T74">
        <v>4.7549724517007459E-3</v>
      </c>
      <c r="U74" s="28">
        <v>-2.6013339445426302</v>
      </c>
      <c r="V74">
        <v>1.2450903917874752</v>
      </c>
      <c r="W74">
        <v>0.31625048369874048</v>
      </c>
      <c r="X74">
        <v>2.7256544707450682E-2</v>
      </c>
      <c r="Y74" s="28">
        <v>-1.6864251319683161</v>
      </c>
      <c r="Z74">
        <v>2.6072033940183474</v>
      </c>
      <c r="AA74">
        <v>1.3825031352691437</v>
      </c>
      <c r="AB74">
        <v>0.11426256429295331</v>
      </c>
      <c r="AC74" s="28">
        <v>-0.58925811201799505</v>
      </c>
    </row>
    <row r="75" spans="1:29" x14ac:dyDescent="0.2">
      <c r="A75" s="37">
        <v>677740000</v>
      </c>
      <c r="B75" s="37">
        <v>402350000</v>
      </c>
      <c r="C75" s="37">
        <v>1427100000</v>
      </c>
      <c r="D75" s="39">
        <v>0</v>
      </c>
      <c r="E75" s="39">
        <v>0</v>
      </c>
      <c r="F75" s="41">
        <v>0</v>
      </c>
      <c r="G75" s="41">
        <v>0</v>
      </c>
      <c r="H75" s="43">
        <v>178730000</v>
      </c>
      <c r="I75" s="43">
        <v>0</v>
      </c>
      <c r="J75" s="43">
        <v>0</v>
      </c>
      <c r="K75" s="34" t="s">
        <v>81</v>
      </c>
      <c r="L75" s="49">
        <v>835730000</v>
      </c>
      <c r="M75" s="50">
        <v>0</v>
      </c>
      <c r="N75" s="51">
        <v>0</v>
      </c>
      <c r="O75" s="52">
        <v>59576666.670000002</v>
      </c>
      <c r="P75" s="36" t="s">
        <v>81</v>
      </c>
      <c r="Q75" t="s">
        <v>653</v>
      </c>
      <c r="R75">
        <v>835.73</v>
      </c>
      <c r="S75">
        <v>9.7068931146445419</v>
      </c>
      <c r="T75">
        <v>2.1099574959440568E-2</v>
      </c>
      <c r="U75" s="28">
        <v>1.945973870212633</v>
      </c>
      <c r="V75">
        <v>4178.6499999999996</v>
      </c>
      <c r="W75">
        <v>12.028821209531904</v>
      </c>
      <c r="X75">
        <v>2.9886725662169676E-2</v>
      </c>
      <c r="Y75" s="28">
        <v>1.6308857126474667</v>
      </c>
      <c r="Z75">
        <v>14.027807306326425</v>
      </c>
      <c r="AA75">
        <v>3.8102176130745695</v>
      </c>
      <c r="AB75">
        <v>0.13213345929663445</v>
      </c>
      <c r="AC75" s="28">
        <v>0.23790371941250701</v>
      </c>
    </row>
    <row r="76" spans="1:29" x14ac:dyDescent="0.2">
      <c r="A76" s="37">
        <v>0</v>
      </c>
      <c r="B76" s="37">
        <v>968240000</v>
      </c>
      <c r="C76" s="37">
        <v>1449600000</v>
      </c>
      <c r="D76" s="39">
        <v>0</v>
      </c>
      <c r="E76" s="39">
        <v>1030200000</v>
      </c>
      <c r="F76" s="41">
        <v>0</v>
      </c>
      <c r="G76" s="41">
        <v>428540000</v>
      </c>
      <c r="H76" s="43">
        <v>0</v>
      </c>
      <c r="I76" s="43">
        <v>636670000</v>
      </c>
      <c r="J76" s="43">
        <v>1838200000</v>
      </c>
      <c r="K76" s="34" t="s">
        <v>82</v>
      </c>
      <c r="L76" s="49">
        <v>805946666.70000005</v>
      </c>
      <c r="M76" s="50">
        <v>515100000</v>
      </c>
      <c r="N76" s="51">
        <v>214270000</v>
      </c>
      <c r="O76" s="52">
        <v>824956666.70000005</v>
      </c>
      <c r="P76" s="36" t="s">
        <v>82</v>
      </c>
      <c r="Q76" t="s">
        <v>654</v>
      </c>
      <c r="R76">
        <v>1.5646411700640652</v>
      </c>
      <c r="S76">
        <v>0.64583183190142923</v>
      </c>
      <c r="T76">
        <v>6.5204073060176115E-2</v>
      </c>
      <c r="U76" s="28">
        <v>-1.2370433385475443</v>
      </c>
      <c r="V76">
        <v>3.7613602776870305</v>
      </c>
      <c r="W76">
        <v>1.9112544999274863</v>
      </c>
      <c r="X76">
        <v>5.272522826898976E-2</v>
      </c>
      <c r="Y76" s="28">
        <v>-1.234677668145427</v>
      </c>
      <c r="Z76">
        <v>0.97695636538577957</v>
      </c>
      <c r="AA76">
        <v>-3.3633967542578233E-2</v>
      </c>
      <c r="AB76">
        <v>7.6537269533896821E-2</v>
      </c>
      <c r="AC76" s="28">
        <v>-1.0717590692876131</v>
      </c>
    </row>
    <row r="77" spans="1:29" x14ac:dyDescent="0.2">
      <c r="A77" s="37">
        <v>551410000</v>
      </c>
      <c r="B77" s="37">
        <v>1054200000</v>
      </c>
      <c r="C77" s="37">
        <v>666260000</v>
      </c>
      <c r="D77" s="39">
        <v>200090000</v>
      </c>
      <c r="E77" s="39">
        <v>796140000</v>
      </c>
      <c r="F77" s="41">
        <v>0</v>
      </c>
      <c r="G77" s="41">
        <v>1013500000</v>
      </c>
      <c r="H77" s="43">
        <v>178360000</v>
      </c>
      <c r="I77" s="43">
        <v>860550000</v>
      </c>
      <c r="J77" s="43">
        <v>315780000</v>
      </c>
      <c r="K77" s="34" t="s">
        <v>83</v>
      </c>
      <c r="L77" s="49">
        <v>757290000</v>
      </c>
      <c r="M77" s="50">
        <v>498115000</v>
      </c>
      <c r="N77" s="51">
        <v>506750000</v>
      </c>
      <c r="O77" s="52">
        <v>451563333.30000001</v>
      </c>
      <c r="P77" s="36" t="s">
        <v>83</v>
      </c>
      <c r="Q77" t="s">
        <v>655</v>
      </c>
      <c r="R77">
        <v>1.5203115746363791</v>
      </c>
      <c r="S77">
        <v>0.60436702177302526</v>
      </c>
      <c r="T77">
        <v>6.4032906123416194E-2</v>
      </c>
      <c r="U77" s="28">
        <v>-1.2516093148805869</v>
      </c>
      <c r="V77">
        <v>1.4944055254070054</v>
      </c>
      <c r="W77">
        <v>0.57957169438301015</v>
      </c>
      <c r="X77">
        <v>3.0823748412670476E-2</v>
      </c>
      <c r="Y77" s="28">
        <v>-1.6118455773797016</v>
      </c>
      <c r="Z77">
        <v>1.677040503855276</v>
      </c>
      <c r="AA77">
        <v>0.74591753327046495</v>
      </c>
      <c r="AB77">
        <v>9.8216092523504578E-2</v>
      </c>
      <c r="AC77" s="28">
        <v>-0.80615318646987544</v>
      </c>
    </row>
    <row r="78" spans="1:29" x14ac:dyDescent="0.2">
      <c r="A78" s="37">
        <v>0</v>
      </c>
      <c r="B78" s="37">
        <v>547910000</v>
      </c>
      <c r="C78" s="37">
        <v>1705700000</v>
      </c>
      <c r="D78" s="39">
        <v>0</v>
      </c>
      <c r="E78" s="39">
        <v>0</v>
      </c>
      <c r="F78" s="41">
        <v>0</v>
      </c>
      <c r="G78" s="41">
        <v>0</v>
      </c>
      <c r="H78" s="43">
        <v>0</v>
      </c>
      <c r="I78" s="43">
        <v>0</v>
      </c>
      <c r="J78" s="43">
        <v>411500000</v>
      </c>
      <c r="K78" s="34" t="s">
        <v>84</v>
      </c>
      <c r="L78" s="49">
        <v>751203333.29999995</v>
      </c>
      <c r="M78" s="50">
        <v>0</v>
      </c>
      <c r="N78" s="51">
        <v>0</v>
      </c>
      <c r="O78" s="52">
        <v>137166666.69999999</v>
      </c>
      <c r="P78" s="36" t="s">
        <v>84</v>
      </c>
      <c r="Q78" t="s">
        <v>656</v>
      </c>
      <c r="R78">
        <v>751.20333329999994</v>
      </c>
      <c r="S78">
        <v>9.5530596544233752</v>
      </c>
      <c r="T78">
        <v>2.3405056235368069E-2</v>
      </c>
      <c r="U78" s="28">
        <v>1.891934444157801</v>
      </c>
      <c r="V78">
        <v>3756.0166664999997</v>
      </c>
      <c r="W78">
        <v>11.874987749310739</v>
      </c>
      <c r="X78">
        <v>3.2057222043947071E-2</v>
      </c>
      <c r="Y78" s="28">
        <v>1.5873159944530744</v>
      </c>
      <c r="Z78">
        <v>5.4765735099692412</v>
      </c>
      <c r="AA78">
        <v>2.4532735343723115</v>
      </c>
      <c r="AB78">
        <v>0.13254567745395021</v>
      </c>
      <c r="AC78" s="28">
        <v>-0.22442921123045681</v>
      </c>
    </row>
    <row r="79" spans="1:29" x14ac:dyDescent="0.2">
      <c r="A79" s="37">
        <v>0</v>
      </c>
      <c r="B79" s="37">
        <v>1114300000</v>
      </c>
      <c r="C79" s="37">
        <v>1123300000</v>
      </c>
      <c r="D79" s="39">
        <v>0</v>
      </c>
      <c r="E79" s="39">
        <v>731440000</v>
      </c>
      <c r="F79" s="41">
        <v>0</v>
      </c>
      <c r="G79" s="41">
        <v>918220000</v>
      </c>
      <c r="H79" s="43">
        <v>0</v>
      </c>
      <c r="I79" s="43">
        <v>757870000</v>
      </c>
      <c r="J79" s="43">
        <v>2472300000</v>
      </c>
      <c r="K79" s="34" t="s">
        <v>85</v>
      </c>
      <c r="L79" s="49">
        <v>745866666.70000005</v>
      </c>
      <c r="M79" s="50">
        <v>365720000</v>
      </c>
      <c r="N79" s="51">
        <v>459110000</v>
      </c>
      <c r="O79" s="52">
        <v>1076723333</v>
      </c>
      <c r="P79" s="36" t="s">
        <v>85</v>
      </c>
      <c r="Q79" t="s">
        <v>657</v>
      </c>
      <c r="R79">
        <v>2.0394473003937441</v>
      </c>
      <c r="S79">
        <v>1.0281782281684848</v>
      </c>
      <c r="T79">
        <v>7.6298445380399635E-2</v>
      </c>
      <c r="U79" s="28">
        <v>-1.1027306878491883</v>
      </c>
      <c r="V79">
        <v>1.6245925087669624</v>
      </c>
      <c r="W79">
        <v>0.70007789703115031</v>
      </c>
      <c r="X79">
        <v>3.2548008405977734E-2</v>
      </c>
      <c r="Y79" s="28">
        <v>-1.5777150229313563</v>
      </c>
      <c r="Z79">
        <v>0.69271895930948502</v>
      </c>
      <c r="AA79">
        <v>-0.5296579348011704</v>
      </c>
      <c r="AB79">
        <v>6.2951573563941002E-2</v>
      </c>
      <c r="AC79" s="28">
        <v>-1.2407625072709509</v>
      </c>
    </row>
    <row r="80" spans="1:29" x14ac:dyDescent="0.2">
      <c r="A80" s="37">
        <v>1189200000</v>
      </c>
      <c r="B80" s="37">
        <v>335520000</v>
      </c>
      <c r="C80" s="37">
        <v>663040000</v>
      </c>
      <c r="D80" s="39">
        <v>0</v>
      </c>
      <c r="E80" s="39">
        <v>534610000</v>
      </c>
      <c r="F80" s="41">
        <v>0</v>
      </c>
      <c r="G80" s="41">
        <v>744030000</v>
      </c>
      <c r="H80" s="43">
        <v>300510000</v>
      </c>
      <c r="I80" s="43">
        <v>0</v>
      </c>
      <c r="J80" s="43">
        <v>647100000</v>
      </c>
      <c r="K80" s="34" t="s">
        <v>86</v>
      </c>
      <c r="L80" s="49">
        <v>729253333.29999995</v>
      </c>
      <c r="M80" s="50">
        <v>267305000</v>
      </c>
      <c r="N80" s="51">
        <v>372015000</v>
      </c>
      <c r="O80" s="52">
        <v>315870000</v>
      </c>
      <c r="P80" s="36" t="s">
        <v>86</v>
      </c>
      <c r="Q80" t="s">
        <v>658</v>
      </c>
      <c r="R80">
        <v>2.7281694442677837</v>
      </c>
      <c r="S80">
        <v>1.4479332516982997</v>
      </c>
      <c r="T80">
        <v>8.8799678879789207E-2</v>
      </c>
      <c r="U80" s="28">
        <v>-0.95527693804357483</v>
      </c>
      <c r="V80">
        <v>1.9602793793261024</v>
      </c>
      <c r="W80">
        <v>0.9710592821184949</v>
      </c>
      <c r="X80">
        <v>3.6629693375302856E-2</v>
      </c>
      <c r="Y80" s="28">
        <v>-1.5009659036746776</v>
      </c>
      <c r="Z80">
        <v>2.3087135001741221</v>
      </c>
      <c r="AA80">
        <v>1.2070891529634096</v>
      </c>
      <c r="AB80">
        <v>0.11011168284727679</v>
      </c>
      <c r="AC80" s="28">
        <v>-0.6490245104923702</v>
      </c>
    </row>
    <row r="81" spans="1:29" x14ac:dyDescent="0.2">
      <c r="A81" s="37">
        <v>0</v>
      </c>
      <c r="B81" s="37">
        <v>52255000</v>
      </c>
      <c r="C81" s="37">
        <v>2050100000</v>
      </c>
      <c r="D81" s="39">
        <v>0</v>
      </c>
      <c r="E81" s="39">
        <v>0</v>
      </c>
      <c r="F81" s="41">
        <v>0</v>
      </c>
      <c r="G81" s="41">
        <v>0</v>
      </c>
      <c r="H81" s="43">
        <v>0</v>
      </c>
      <c r="I81" s="43">
        <v>0</v>
      </c>
      <c r="J81" s="43">
        <v>31380000</v>
      </c>
      <c r="K81" s="34" t="s">
        <v>87</v>
      </c>
      <c r="L81" s="49">
        <v>700785000</v>
      </c>
      <c r="M81" s="50">
        <v>0</v>
      </c>
      <c r="N81" s="51">
        <v>0</v>
      </c>
      <c r="O81" s="52">
        <v>10460000</v>
      </c>
      <c r="P81" s="36" t="s">
        <v>87</v>
      </c>
      <c r="Q81" t="s">
        <v>659</v>
      </c>
      <c r="R81">
        <v>700.78499999999997</v>
      </c>
      <c r="S81">
        <v>9.4528280847805721</v>
      </c>
      <c r="T81">
        <v>2.5001778945503095E-2</v>
      </c>
      <c r="U81" s="28">
        <v>1.8567245718173833</v>
      </c>
      <c r="V81">
        <v>3503.9250000000002</v>
      </c>
      <c r="W81">
        <v>11.774756179667934</v>
      </c>
      <c r="X81">
        <v>3.3521286556773049E-2</v>
      </c>
      <c r="Y81" s="28">
        <v>1.5589277540973017</v>
      </c>
      <c r="Z81">
        <v>66.996653919694069</v>
      </c>
      <c r="AA81">
        <v>6.0660171383083563</v>
      </c>
      <c r="AB81">
        <v>8.1908204225043982E-2</v>
      </c>
      <c r="AC81" s="28">
        <v>1.0064913287425625</v>
      </c>
    </row>
    <row r="82" spans="1:29" x14ac:dyDescent="0.2">
      <c r="A82" s="37">
        <v>0</v>
      </c>
      <c r="B82" s="37">
        <v>638480000</v>
      </c>
      <c r="C82" s="37">
        <v>1457100000</v>
      </c>
      <c r="D82" s="39">
        <v>0</v>
      </c>
      <c r="E82" s="39">
        <v>0</v>
      </c>
      <c r="F82" s="41">
        <v>0</v>
      </c>
      <c r="G82" s="41">
        <v>0</v>
      </c>
      <c r="H82" s="43">
        <v>0</v>
      </c>
      <c r="I82" s="43">
        <v>0</v>
      </c>
      <c r="J82" s="43">
        <v>0</v>
      </c>
      <c r="K82" s="34" t="s">
        <v>88</v>
      </c>
      <c r="L82" s="49">
        <v>698526666.70000005</v>
      </c>
      <c r="M82" s="50">
        <v>0</v>
      </c>
      <c r="N82" s="51">
        <v>0</v>
      </c>
      <c r="O82" s="52">
        <v>0</v>
      </c>
      <c r="P82" s="36" t="s">
        <v>88</v>
      </c>
      <c r="Q82" t="s">
        <v>660</v>
      </c>
      <c r="R82">
        <v>698.52666670000008</v>
      </c>
      <c r="S82">
        <v>9.4481713822619948</v>
      </c>
      <c r="T82">
        <v>2.5077798421071079E-2</v>
      </c>
      <c r="U82" s="28">
        <v>1.8550887408931473</v>
      </c>
      <c r="V82">
        <v>3492.6333335000004</v>
      </c>
      <c r="W82">
        <v>11.770099477149357</v>
      </c>
      <c r="X82">
        <v>3.3590250440437223E-2</v>
      </c>
      <c r="Y82" s="28">
        <v>1.5576088523696943</v>
      </c>
      <c r="Z82">
        <v>698.52666670000008</v>
      </c>
      <c r="AA82">
        <v>9.4481713822619948</v>
      </c>
      <c r="AB82">
        <v>1.3220951918932727E-2</v>
      </c>
      <c r="AC82" s="28">
        <v>2.1588463211377413</v>
      </c>
    </row>
    <row r="83" spans="1:29" x14ac:dyDescent="0.2">
      <c r="A83" s="37">
        <v>0</v>
      </c>
      <c r="B83" s="37">
        <v>1015900000</v>
      </c>
      <c r="C83" s="37">
        <v>1051300000</v>
      </c>
      <c r="D83" s="39">
        <v>0</v>
      </c>
      <c r="E83" s="39">
        <v>584550000</v>
      </c>
      <c r="F83" s="41">
        <v>0</v>
      </c>
      <c r="G83" s="41">
        <v>767770000</v>
      </c>
      <c r="H83" s="43">
        <v>0</v>
      </c>
      <c r="I83" s="43">
        <v>441070000</v>
      </c>
      <c r="J83" s="43">
        <v>1684100000</v>
      </c>
      <c r="K83" s="34" t="s">
        <v>89</v>
      </c>
      <c r="L83" s="49">
        <v>689066666.70000005</v>
      </c>
      <c r="M83" s="50">
        <v>292275000</v>
      </c>
      <c r="N83" s="51">
        <v>383885000</v>
      </c>
      <c r="O83" s="52">
        <v>708390000</v>
      </c>
      <c r="P83" s="36" t="s">
        <v>89</v>
      </c>
      <c r="Q83" t="s">
        <v>1133</v>
      </c>
      <c r="R83">
        <v>2.3575970120605594</v>
      </c>
      <c r="S83">
        <v>1.237317137152365</v>
      </c>
      <c r="T83">
        <v>8.2514051921746184E-2</v>
      </c>
      <c r="U83" s="28">
        <v>-1.0292632732114748</v>
      </c>
      <c r="V83">
        <v>1.7949820042460634</v>
      </c>
      <c r="W83">
        <v>0.84396938025161072</v>
      </c>
      <c r="X83">
        <v>3.4680714709967302E-2</v>
      </c>
      <c r="Y83" s="28">
        <v>-1.5369611364525937</v>
      </c>
      <c r="Z83">
        <v>0.97272218227247709</v>
      </c>
      <c r="AA83">
        <v>-3.9900277022967182E-2</v>
      </c>
      <c r="AB83">
        <v>7.6362159946542552E-2</v>
      </c>
      <c r="AC83" s="28">
        <v>-1.0738941029060618</v>
      </c>
    </row>
    <row r="84" spans="1:29" x14ac:dyDescent="0.2">
      <c r="A84" s="37">
        <v>0</v>
      </c>
      <c r="B84" s="37">
        <v>830960000</v>
      </c>
      <c r="C84" s="37">
        <v>1101000000</v>
      </c>
      <c r="D84" s="39">
        <v>0</v>
      </c>
      <c r="E84" s="39">
        <v>1182600000</v>
      </c>
      <c r="F84" s="41">
        <v>0</v>
      </c>
      <c r="G84" s="41">
        <v>1684300000</v>
      </c>
      <c r="H84" s="43">
        <v>0</v>
      </c>
      <c r="I84" s="43">
        <v>0</v>
      </c>
      <c r="J84" s="43">
        <v>1508600000</v>
      </c>
      <c r="K84" s="34" t="s">
        <v>90</v>
      </c>
      <c r="L84" s="49">
        <v>643986666.70000005</v>
      </c>
      <c r="M84" s="50">
        <v>591300000</v>
      </c>
      <c r="N84" s="51">
        <v>842150000</v>
      </c>
      <c r="O84" s="52">
        <v>502866666.69999999</v>
      </c>
      <c r="P84" s="36" t="s">
        <v>90</v>
      </c>
      <c r="Q84" t="s">
        <v>661</v>
      </c>
      <c r="R84">
        <v>1.0891031062066634</v>
      </c>
      <c r="S84">
        <v>0.1231405415402565</v>
      </c>
      <c r="T84">
        <v>5.1086832201955354E-2</v>
      </c>
      <c r="U84" s="28">
        <v>-1.420657080930821</v>
      </c>
      <c r="V84">
        <v>0.76469354236181208</v>
      </c>
      <c r="W84">
        <v>-0.38704640393925055</v>
      </c>
      <c r="X84">
        <v>1.9097012305930146E-2</v>
      </c>
      <c r="Y84" s="28">
        <v>-1.8856174738510652</v>
      </c>
      <c r="Z84">
        <v>1.2806310486357795</v>
      </c>
      <c r="AA84">
        <v>0.35685489334387982</v>
      </c>
      <c r="AB84">
        <v>8.7489637607417806E-2</v>
      </c>
      <c r="AC84" s="28">
        <v>-0.93871315953300627</v>
      </c>
    </row>
    <row r="85" spans="1:29" x14ac:dyDescent="0.2">
      <c r="A85" s="37">
        <v>0</v>
      </c>
      <c r="B85" s="37">
        <v>598450000</v>
      </c>
      <c r="C85" s="37">
        <v>1296700000</v>
      </c>
      <c r="D85" s="39">
        <v>0</v>
      </c>
      <c r="E85" s="39">
        <v>0</v>
      </c>
      <c r="F85" s="41">
        <v>0</v>
      </c>
      <c r="G85" s="41">
        <v>0</v>
      </c>
      <c r="H85" s="43">
        <v>0</v>
      </c>
      <c r="I85" s="43">
        <v>0</v>
      </c>
      <c r="J85" s="43">
        <v>0</v>
      </c>
      <c r="K85" s="34" t="s">
        <v>91</v>
      </c>
      <c r="L85" s="49">
        <v>631716666.70000005</v>
      </c>
      <c r="M85" s="50">
        <v>0</v>
      </c>
      <c r="N85" s="51">
        <v>0</v>
      </c>
      <c r="O85" s="52">
        <v>0</v>
      </c>
      <c r="P85" s="36" t="s">
        <v>91</v>
      </c>
      <c r="Q85" t="s">
        <v>662</v>
      </c>
      <c r="R85">
        <v>631.71666670000002</v>
      </c>
      <c r="S85">
        <v>9.3031338253906135</v>
      </c>
      <c r="T85">
        <v>2.7527925076339724E-2</v>
      </c>
      <c r="U85" s="28">
        <v>1.8041391859754059</v>
      </c>
      <c r="V85">
        <v>3158.5833335000002</v>
      </c>
      <c r="W85">
        <v>11.625061920277973</v>
      </c>
      <c r="X85">
        <v>3.5779544600650734E-2</v>
      </c>
      <c r="Y85" s="28">
        <v>1.5165303674197737</v>
      </c>
      <c r="Z85">
        <v>631.71666670000002</v>
      </c>
      <c r="AA85">
        <v>9.3031338253906135</v>
      </c>
      <c r="AB85">
        <v>1.4691436908541666E-2</v>
      </c>
      <c r="AC85" s="28">
        <v>2.10942966515751</v>
      </c>
    </row>
    <row r="86" spans="1:29" x14ac:dyDescent="0.2">
      <c r="A86" s="37">
        <v>1662400000</v>
      </c>
      <c r="B86" s="37">
        <v>0</v>
      </c>
      <c r="C86" s="37">
        <v>189390000</v>
      </c>
      <c r="D86" s="39">
        <v>739760000</v>
      </c>
      <c r="E86" s="39">
        <v>0</v>
      </c>
      <c r="F86" s="41">
        <v>0</v>
      </c>
      <c r="G86" s="41">
        <v>0</v>
      </c>
      <c r="H86" s="43">
        <v>0</v>
      </c>
      <c r="I86" s="43">
        <v>0</v>
      </c>
      <c r="J86" s="43">
        <v>130530000</v>
      </c>
      <c r="K86" s="34" t="s">
        <v>92</v>
      </c>
      <c r="L86" s="49">
        <v>617263333.29999995</v>
      </c>
      <c r="M86" s="50">
        <v>369880000</v>
      </c>
      <c r="N86" s="51">
        <v>0</v>
      </c>
      <c r="O86" s="52">
        <v>43510000</v>
      </c>
      <c r="P86" s="36" t="s">
        <v>92</v>
      </c>
      <c r="Q86" t="s">
        <v>663</v>
      </c>
      <c r="R86">
        <v>1.6688205182761975</v>
      </c>
      <c r="S86">
        <v>0.73882880112548166</v>
      </c>
      <c r="T86">
        <v>6.7856869639754167E-2</v>
      </c>
      <c r="U86" s="28">
        <v>-1.2043748746484584</v>
      </c>
      <c r="V86">
        <v>3086.3166664999999</v>
      </c>
      <c r="W86">
        <v>11.591670379542551</v>
      </c>
      <c r="X86">
        <v>3.6294783248567601E-2</v>
      </c>
      <c r="Y86" s="28">
        <v>1.5070729969762608</v>
      </c>
      <c r="Z86">
        <v>14.186700374626522</v>
      </c>
      <c r="AA86">
        <v>3.8264671728893846</v>
      </c>
      <c r="AB86">
        <v>0.13195751164513439</v>
      </c>
      <c r="AC86" s="28">
        <v>0.24344020888820195</v>
      </c>
    </row>
    <row r="87" spans="1:29" x14ac:dyDescent="0.2">
      <c r="A87" s="37">
        <v>0</v>
      </c>
      <c r="B87" s="37">
        <v>0</v>
      </c>
      <c r="C87" s="37">
        <v>1849500000</v>
      </c>
      <c r="D87" s="39">
        <v>0</v>
      </c>
      <c r="E87" s="39">
        <v>0</v>
      </c>
      <c r="F87" s="41">
        <v>0</v>
      </c>
      <c r="G87" s="41">
        <v>0</v>
      </c>
      <c r="H87" s="43">
        <v>0</v>
      </c>
      <c r="I87" s="43">
        <v>0</v>
      </c>
      <c r="J87" s="43">
        <v>0</v>
      </c>
      <c r="K87" s="34" t="s">
        <v>93</v>
      </c>
      <c r="L87" s="49">
        <v>616500000</v>
      </c>
      <c r="M87" s="50">
        <v>0</v>
      </c>
      <c r="N87" s="51">
        <v>0</v>
      </c>
      <c r="O87" s="52">
        <v>0</v>
      </c>
      <c r="P87" s="36" t="s">
        <v>93</v>
      </c>
      <c r="Q87" t="s">
        <v>664</v>
      </c>
      <c r="R87">
        <v>616.5</v>
      </c>
      <c r="S87">
        <v>9.2679570844028394</v>
      </c>
      <c r="T87">
        <v>2.8146372218639748E-2</v>
      </c>
      <c r="U87" s="28">
        <v>1.7917821156038118</v>
      </c>
      <c r="V87">
        <v>3082.5</v>
      </c>
      <c r="W87">
        <v>11.589885179290203</v>
      </c>
      <c r="X87">
        <v>3.6322445783045859E-2</v>
      </c>
      <c r="Y87" s="28">
        <v>1.5065673808911548</v>
      </c>
      <c r="Z87">
        <v>616.5</v>
      </c>
      <c r="AA87">
        <v>9.2679570844028394</v>
      </c>
      <c r="AB87">
        <v>1.506652054183227E-2</v>
      </c>
      <c r="AC87" s="28">
        <v>2.0974443770335514</v>
      </c>
    </row>
    <row r="88" spans="1:29" x14ac:dyDescent="0.2">
      <c r="A88" s="37">
        <v>0</v>
      </c>
      <c r="B88" s="37">
        <v>0</v>
      </c>
      <c r="C88" s="37">
        <v>1849000000</v>
      </c>
      <c r="D88" s="39">
        <v>0</v>
      </c>
      <c r="E88" s="39">
        <v>0</v>
      </c>
      <c r="F88" s="41">
        <v>0</v>
      </c>
      <c r="G88" s="41">
        <v>0</v>
      </c>
      <c r="H88" s="43">
        <v>0</v>
      </c>
      <c r="I88" s="43">
        <v>0</v>
      </c>
      <c r="J88" s="43">
        <v>260430000</v>
      </c>
      <c r="K88" s="34" t="s">
        <v>94</v>
      </c>
      <c r="L88" s="49">
        <v>616333333.29999995</v>
      </c>
      <c r="M88" s="50">
        <v>0</v>
      </c>
      <c r="N88" s="51">
        <v>0</v>
      </c>
      <c r="O88" s="52">
        <v>86810000</v>
      </c>
      <c r="P88" s="36" t="s">
        <v>94</v>
      </c>
      <c r="Q88" t="s">
        <v>665</v>
      </c>
      <c r="R88">
        <v>616.33333329999994</v>
      </c>
      <c r="S88">
        <v>9.267567008605015</v>
      </c>
      <c r="T88">
        <v>2.8153283415370517E-2</v>
      </c>
      <c r="U88" s="28">
        <v>1.7916450877283288</v>
      </c>
      <c r="V88">
        <v>3081.6666664999998</v>
      </c>
      <c r="W88">
        <v>11.589495103492375</v>
      </c>
      <c r="X88">
        <v>3.6328491764491294E-2</v>
      </c>
      <c r="Y88" s="28">
        <v>1.506456901073816</v>
      </c>
      <c r="Z88">
        <v>7.0997964900357093</v>
      </c>
      <c r="AA88">
        <v>2.8277776715153258</v>
      </c>
      <c r="AB88">
        <v>0.13529039948192703</v>
      </c>
      <c r="AC88" s="28">
        <v>-9.6829556992062818E-2</v>
      </c>
    </row>
    <row r="89" spans="1:29" x14ac:dyDescent="0.2">
      <c r="A89" s="37">
        <v>393390000</v>
      </c>
      <c r="B89" s="37">
        <v>280380000</v>
      </c>
      <c r="C89" s="37">
        <v>1164400000</v>
      </c>
      <c r="D89" s="39">
        <v>0</v>
      </c>
      <c r="E89" s="39">
        <v>0</v>
      </c>
      <c r="F89" s="41">
        <v>0</v>
      </c>
      <c r="G89" s="41">
        <v>0</v>
      </c>
      <c r="H89" s="43">
        <v>431890000</v>
      </c>
      <c r="I89" s="43">
        <v>0</v>
      </c>
      <c r="J89" s="43">
        <v>0</v>
      </c>
      <c r="K89" s="34" t="s">
        <v>95</v>
      </c>
      <c r="L89" s="49">
        <v>612723333.29999995</v>
      </c>
      <c r="M89" s="50">
        <v>0</v>
      </c>
      <c r="N89" s="51">
        <v>0</v>
      </c>
      <c r="O89" s="52">
        <v>143963333.30000001</v>
      </c>
      <c r="P89" s="36" t="s">
        <v>95</v>
      </c>
      <c r="Q89" t="s">
        <v>666</v>
      </c>
      <c r="R89">
        <v>612.72333329999992</v>
      </c>
      <c r="S89">
        <v>9.2590919818362156</v>
      </c>
      <c r="T89">
        <v>2.8303728799472527E-2</v>
      </c>
      <c r="U89" s="28">
        <v>1.788667935802299</v>
      </c>
      <c r="V89">
        <v>3063.6166664999996</v>
      </c>
      <c r="W89">
        <v>11.581020076723579</v>
      </c>
      <c r="X89">
        <v>3.6459989352153332E-2</v>
      </c>
      <c r="Y89" s="28">
        <v>1.504056548592142</v>
      </c>
      <c r="Z89">
        <v>4.256106879820349</v>
      </c>
      <c r="AA89">
        <v>2.0895343804092841</v>
      </c>
      <c r="AB89">
        <v>0.12792368084627923</v>
      </c>
      <c r="AC89" s="28">
        <v>-0.34836106050913179</v>
      </c>
    </row>
    <row r="90" spans="1:29" x14ac:dyDescent="0.2">
      <c r="A90" s="37">
        <v>0</v>
      </c>
      <c r="B90" s="37">
        <v>0</v>
      </c>
      <c r="C90" s="37">
        <v>1811500000</v>
      </c>
      <c r="D90" s="39">
        <v>0</v>
      </c>
      <c r="E90" s="39">
        <v>0</v>
      </c>
      <c r="F90" s="41">
        <v>0</v>
      </c>
      <c r="G90" s="41">
        <v>0</v>
      </c>
      <c r="H90" s="43">
        <v>0</v>
      </c>
      <c r="I90" s="43">
        <v>0</v>
      </c>
      <c r="J90" s="43">
        <v>0</v>
      </c>
      <c r="K90" s="34" t="s">
        <v>96</v>
      </c>
      <c r="L90" s="49">
        <v>603833333.29999995</v>
      </c>
      <c r="M90" s="50">
        <v>0</v>
      </c>
      <c r="N90" s="51">
        <v>0</v>
      </c>
      <c r="O90" s="52">
        <v>0</v>
      </c>
      <c r="P90" s="36" t="s">
        <v>96</v>
      </c>
      <c r="Q90" t="s">
        <v>667</v>
      </c>
      <c r="R90">
        <v>603.83333329999994</v>
      </c>
      <c r="S90">
        <v>9.2380065896524908</v>
      </c>
      <c r="T90">
        <v>2.8680423003161544E-2</v>
      </c>
      <c r="U90" s="28">
        <v>1.7812609484660502</v>
      </c>
      <c r="V90">
        <v>3019.1666664999998</v>
      </c>
      <c r="W90">
        <v>11.559934684539853</v>
      </c>
      <c r="X90">
        <v>3.678829723001744E-2</v>
      </c>
      <c r="Y90" s="28">
        <v>1.4980846059852317</v>
      </c>
      <c r="Z90">
        <v>603.83333329999994</v>
      </c>
      <c r="AA90">
        <v>9.2380065896524908</v>
      </c>
      <c r="AB90">
        <v>1.5391673129648686E-2</v>
      </c>
      <c r="AC90" s="28">
        <v>2.0872397560550815</v>
      </c>
    </row>
    <row r="91" spans="1:29" x14ac:dyDescent="0.2">
      <c r="A91" s="37">
        <v>175720000</v>
      </c>
      <c r="B91" s="37">
        <v>568190000</v>
      </c>
      <c r="C91" s="37">
        <v>1011900000</v>
      </c>
      <c r="D91" s="39">
        <v>0</v>
      </c>
      <c r="E91" s="39">
        <v>0</v>
      </c>
      <c r="F91" s="41">
        <v>0</v>
      </c>
      <c r="G91" s="41">
        <v>221970000</v>
      </c>
      <c r="H91" s="43">
        <v>0</v>
      </c>
      <c r="I91" s="43">
        <v>0</v>
      </c>
      <c r="J91" s="43">
        <v>378710000</v>
      </c>
      <c r="K91" s="34" t="s">
        <v>97</v>
      </c>
      <c r="L91" s="49">
        <v>585270000</v>
      </c>
      <c r="M91" s="50">
        <v>0</v>
      </c>
      <c r="N91" s="51">
        <v>110985000</v>
      </c>
      <c r="O91" s="52">
        <v>126236666.7</v>
      </c>
      <c r="P91" s="36" t="s">
        <v>97</v>
      </c>
      <c r="Q91" t="s">
        <v>668</v>
      </c>
      <c r="R91">
        <v>585.27</v>
      </c>
      <c r="S91">
        <v>9.1929585201078456</v>
      </c>
      <c r="T91">
        <v>2.9496674082378195E-2</v>
      </c>
      <c r="U91" s="28">
        <v>1.7654362259409839</v>
      </c>
      <c r="V91">
        <v>5.2734153263954591</v>
      </c>
      <c r="W91">
        <v>2.3987376257211261</v>
      </c>
      <c r="X91">
        <v>6.1931709509992446E-2</v>
      </c>
      <c r="Y91" s="28">
        <v>-1.0966095106404565</v>
      </c>
      <c r="Z91">
        <v>4.636291620333159</v>
      </c>
      <c r="AA91">
        <v>2.2129713139666203</v>
      </c>
      <c r="AB91">
        <v>0.12969693500892296</v>
      </c>
      <c r="AC91" s="28">
        <v>-0.30630408842246837</v>
      </c>
    </row>
    <row r="92" spans="1:29" x14ac:dyDescent="0.2">
      <c r="A92" s="37">
        <v>0</v>
      </c>
      <c r="B92" s="37">
        <v>887790000</v>
      </c>
      <c r="C92" s="37">
        <v>787580000</v>
      </c>
      <c r="D92" s="39">
        <v>0</v>
      </c>
      <c r="E92" s="39">
        <v>774670000</v>
      </c>
      <c r="F92" s="41">
        <v>0</v>
      </c>
      <c r="G92" s="41">
        <v>984300000</v>
      </c>
      <c r="H92" s="43">
        <v>0</v>
      </c>
      <c r="I92" s="43">
        <v>276670000</v>
      </c>
      <c r="J92" s="43">
        <v>210280000</v>
      </c>
      <c r="K92" s="34" t="s">
        <v>98</v>
      </c>
      <c r="L92" s="49">
        <v>558456666.70000005</v>
      </c>
      <c r="M92" s="50">
        <v>387335000</v>
      </c>
      <c r="N92" s="51">
        <v>492150000</v>
      </c>
      <c r="O92" s="52">
        <v>162316666.69999999</v>
      </c>
      <c r="P92" s="36" t="s">
        <v>98</v>
      </c>
      <c r="Q92" t="s">
        <v>669</v>
      </c>
      <c r="R92">
        <v>1.4417924192236695</v>
      </c>
      <c r="S92">
        <v>0.52786346879930501</v>
      </c>
      <c r="T92">
        <v>6.18925319878438E-2</v>
      </c>
      <c r="U92" s="28">
        <v>-1.2784838848727818</v>
      </c>
      <c r="V92">
        <v>1.1347285719800875</v>
      </c>
      <c r="W92">
        <v>0.18234724492709486</v>
      </c>
      <c r="X92">
        <v>2.5549478980104321E-2</v>
      </c>
      <c r="Y92" s="28">
        <v>-1.7243500825623508</v>
      </c>
      <c r="Z92">
        <v>3.4405380424190297</v>
      </c>
      <c r="AA92">
        <v>1.7826341958668488</v>
      </c>
      <c r="AB92">
        <v>0.12267519197453389</v>
      </c>
      <c r="AC92" s="28">
        <v>-0.45292694790374727</v>
      </c>
    </row>
    <row r="93" spans="1:29" x14ac:dyDescent="0.2">
      <c r="A93" s="37">
        <v>0</v>
      </c>
      <c r="B93" s="37">
        <v>0</v>
      </c>
      <c r="C93" s="37">
        <v>1649600000</v>
      </c>
      <c r="D93" s="39">
        <v>0</v>
      </c>
      <c r="E93" s="39">
        <v>0</v>
      </c>
      <c r="F93" s="41">
        <v>0</v>
      </c>
      <c r="G93" s="41">
        <v>0</v>
      </c>
      <c r="H93" s="43">
        <v>0</v>
      </c>
      <c r="I93" s="43">
        <v>0</v>
      </c>
      <c r="J93" s="43">
        <v>774030000</v>
      </c>
      <c r="K93" s="34" t="s">
        <v>99</v>
      </c>
      <c r="L93" s="49">
        <v>549866666.70000005</v>
      </c>
      <c r="M93" s="50">
        <v>0</v>
      </c>
      <c r="N93" s="51">
        <v>0</v>
      </c>
      <c r="O93" s="52">
        <v>258010000</v>
      </c>
      <c r="P93" s="36" t="s">
        <v>99</v>
      </c>
      <c r="Q93" t="s">
        <v>670</v>
      </c>
      <c r="R93">
        <v>549.8666667</v>
      </c>
      <c r="S93">
        <v>9.1029380218470468</v>
      </c>
      <c r="T93">
        <v>3.1174662872513019E-2</v>
      </c>
      <c r="U93" s="28">
        <v>1.7338133523984551</v>
      </c>
      <c r="V93">
        <v>2749.3333335000002</v>
      </c>
      <c r="W93">
        <v>11.42486611673441</v>
      </c>
      <c r="X93">
        <v>3.8929693659268204E-2</v>
      </c>
      <c r="Y93" s="28">
        <v>1.4598296032846318</v>
      </c>
      <c r="Z93">
        <v>2.1311835459865898</v>
      </c>
      <c r="AA93">
        <v>1.0916548490950175</v>
      </c>
      <c r="AB93">
        <v>0.10725351731801541</v>
      </c>
      <c r="AC93" s="28">
        <v>-0.68835485640850025</v>
      </c>
    </row>
    <row r="94" spans="1:29" x14ac:dyDescent="0.2">
      <c r="A94" s="37">
        <v>0</v>
      </c>
      <c r="B94" s="37">
        <v>0</v>
      </c>
      <c r="C94" s="37">
        <v>1549500000</v>
      </c>
      <c r="D94" s="39">
        <v>0</v>
      </c>
      <c r="E94" s="39">
        <v>0</v>
      </c>
      <c r="F94" s="41">
        <v>0</v>
      </c>
      <c r="G94" s="41">
        <v>0</v>
      </c>
      <c r="H94" s="43">
        <v>0</v>
      </c>
      <c r="I94" s="43">
        <v>0</v>
      </c>
      <c r="J94" s="43">
        <v>0</v>
      </c>
      <c r="K94" s="34" t="s">
        <v>100</v>
      </c>
      <c r="L94" s="49">
        <v>516500000</v>
      </c>
      <c r="M94" s="50">
        <v>0</v>
      </c>
      <c r="N94" s="51">
        <v>0</v>
      </c>
      <c r="O94" s="52">
        <v>0</v>
      </c>
      <c r="P94" s="36" t="s">
        <v>100</v>
      </c>
      <c r="Q94" t="s">
        <v>671</v>
      </c>
      <c r="R94">
        <v>516.5</v>
      </c>
      <c r="S94">
        <v>9.0126245388650599</v>
      </c>
      <c r="T94">
        <v>3.292094301348996E-2</v>
      </c>
      <c r="U94" s="28">
        <v>1.7020875576439023</v>
      </c>
      <c r="V94">
        <v>2582.5</v>
      </c>
      <c r="W94">
        <v>11.334552633752422</v>
      </c>
      <c r="X94">
        <v>4.0397640605149991E-2</v>
      </c>
      <c r="Y94" s="28">
        <v>1.4342504282662576</v>
      </c>
      <c r="Z94">
        <v>516.5</v>
      </c>
      <c r="AA94">
        <v>9.0126245388650599</v>
      </c>
      <c r="AB94">
        <v>1.8014196207404902E-2</v>
      </c>
      <c r="AC94" s="28">
        <v>2.010448423464184</v>
      </c>
    </row>
    <row r="95" spans="1:29" x14ac:dyDescent="0.2">
      <c r="A95" s="37">
        <v>0</v>
      </c>
      <c r="B95" s="37">
        <v>586000000</v>
      </c>
      <c r="C95" s="37">
        <v>937850000</v>
      </c>
      <c r="D95" s="39">
        <v>0</v>
      </c>
      <c r="E95" s="39">
        <v>669840000</v>
      </c>
      <c r="F95" s="41">
        <v>0</v>
      </c>
      <c r="G95" s="41">
        <v>388730000</v>
      </c>
      <c r="H95" s="43">
        <v>0</v>
      </c>
      <c r="I95" s="43">
        <v>692680000</v>
      </c>
      <c r="J95" s="43">
        <v>962220000</v>
      </c>
      <c r="K95" s="34" t="s">
        <v>101</v>
      </c>
      <c r="L95" s="49">
        <v>507950000</v>
      </c>
      <c r="M95" s="50">
        <v>334920000</v>
      </c>
      <c r="N95" s="51">
        <v>194365000</v>
      </c>
      <c r="O95" s="52">
        <v>551633333.29999995</v>
      </c>
      <c r="P95" s="36" t="s">
        <v>101</v>
      </c>
      <c r="Q95" t="s">
        <v>672</v>
      </c>
      <c r="R95">
        <v>1.5166308372148574</v>
      </c>
      <c r="S95">
        <v>0.60086996222774591</v>
      </c>
      <c r="T95">
        <v>6.3934479173472072E-2</v>
      </c>
      <c r="U95" s="28">
        <v>-1.2528377803290971</v>
      </c>
      <c r="V95">
        <v>2.6133820389473414</v>
      </c>
      <c r="W95">
        <v>1.3859180413845069</v>
      </c>
      <c r="X95">
        <v>4.3393870764172192E-2</v>
      </c>
      <c r="Y95" s="28">
        <v>-1.383466893994282</v>
      </c>
      <c r="Z95">
        <v>0.92081092518706942</v>
      </c>
      <c r="AA95">
        <v>-0.11902314410650969</v>
      </c>
      <c r="AB95">
        <v>7.4156178318937019E-2</v>
      </c>
      <c r="AC95" s="28">
        <v>-1.1008525513740288</v>
      </c>
    </row>
    <row r="96" spans="1:29" x14ac:dyDescent="0.2">
      <c r="A96" s="37">
        <v>656030000</v>
      </c>
      <c r="B96" s="37">
        <v>507370000</v>
      </c>
      <c r="C96" s="37">
        <v>357610000</v>
      </c>
      <c r="D96" s="39">
        <v>0</v>
      </c>
      <c r="E96" s="39">
        <v>799820000</v>
      </c>
      <c r="F96" s="41">
        <v>0</v>
      </c>
      <c r="G96" s="41">
        <v>1140800000</v>
      </c>
      <c r="H96" s="43">
        <v>169950000</v>
      </c>
      <c r="I96" s="43">
        <v>279340000</v>
      </c>
      <c r="J96" s="43">
        <v>703190000</v>
      </c>
      <c r="K96" s="34" t="s">
        <v>102</v>
      </c>
      <c r="L96" s="49">
        <v>507003333.30000001</v>
      </c>
      <c r="M96" s="50">
        <v>399910000</v>
      </c>
      <c r="N96" s="51">
        <v>570400000</v>
      </c>
      <c r="O96" s="52">
        <v>384160000</v>
      </c>
      <c r="P96" s="36" t="s">
        <v>102</v>
      </c>
      <c r="Q96" t="s">
        <v>673</v>
      </c>
      <c r="R96">
        <v>1.2677935868070316</v>
      </c>
      <c r="S96">
        <v>0.34231987518497731</v>
      </c>
      <c r="T96">
        <v>5.6823242384209133E-2</v>
      </c>
      <c r="U96" s="28">
        <v>-1.3436626131719043</v>
      </c>
      <c r="V96">
        <v>0.88885577366760171</v>
      </c>
      <c r="W96">
        <v>-0.16997874950472058</v>
      </c>
      <c r="X96">
        <v>2.1403801057912855E-2</v>
      </c>
      <c r="Y96" s="28">
        <v>-1.8241381538173538</v>
      </c>
      <c r="Z96">
        <v>1.3197712757705122</v>
      </c>
      <c r="AA96">
        <v>0.40028792359611332</v>
      </c>
      <c r="AB96">
        <v>8.8703758385258152E-2</v>
      </c>
      <c r="AC96" s="28">
        <v>-0.92391481929305774</v>
      </c>
    </row>
    <row r="97" spans="1:29" x14ac:dyDescent="0.2">
      <c r="A97" s="37">
        <v>0</v>
      </c>
      <c r="B97" s="37">
        <v>0</v>
      </c>
      <c r="C97" s="37">
        <v>1455100000</v>
      </c>
      <c r="D97" s="39">
        <v>0</v>
      </c>
      <c r="E97" s="39">
        <v>0</v>
      </c>
      <c r="F97" s="41">
        <v>0</v>
      </c>
      <c r="G97" s="41">
        <v>0</v>
      </c>
      <c r="H97" s="43">
        <v>0</v>
      </c>
      <c r="I97" s="43">
        <v>0</v>
      </c>
      <c r="J97" s="43">
        <v>0</v>
      </c>
      <c r="K97" s="34" t="s">
        <v>103</v>
      </c>
      <c r="L97" s="49">
        <v>485033333.30000001</v>
      </c>
      <c r="M97" s="50">
        <v>0</v>
      </c>
      <c r="N97" s="51">
        <v>0</v>
      </c>
      <c r="O97" s="52">
        <v>0</v>
      </c>
      <c r="P97" s="36" t="s">
        <v>103</v>
      </c>
      <c r="Q97" t="s">
        <v>674</v>
      </c>
      <c r="R97">
        <v>485.03333330000004</v>
      </c>
      <c r="S97">
        <v>8.9219400878664779</v>
      </c>
      <c r="T97">
        <v>3.4737628845645158E-2</v>
      </c>
      <c r="U97" s="28">
        <v>1.6702314472956374</v>
      </c>
      <c r="V97">
        <v>2425.1666665000002</v>
      </c>
      <c r="W97">
        <v>11.24386818275384</v>
      </c>
      <c r="X97">
        <v>4.1899721442655184E-2</v>
      </c>
      <c r="Y97" s="28">
        <v>1.408566185261251</v>
      </c>
      <c r="Z97">
        <v>485.03333330000004</v>
      </c>
      <c r="AA97">
        <v>8.9219400878664779</v>
      </c>
      <c r="AB97">
        <v>1.9159543771220755E-2</v>
      </c>
      <c r="AC97" s="28">
        <v>1.9795507552021139</v>
      </c>
    </row>
    <row r="98" spans="1:29" x14ac:dyDescent="0.2">
      <c r="A98" s="37">
        <v>0</v>
      </c>
      <c r="B98" s="37">
        <v>408240000</v>
      </c>
      <c r="C98" s="37">
        <v>971590000</v>
      </c>
      <c r="D98" s="39">
        <v>0</v>
      </c>
      <c r="E98" s="39">
        <v>443770000</v>
      </c>
      <c r="F98" s="41">
        <v>0</v>
      </c>
      <c r="G98" s="41">
        <v>380280000</v>
      </c>
      <c r="H98" s="43">
        <v>0</v>
      </c>
      <c r="I98" s="43">
        <v>195220000</v>
      </c>
      <c r="J98" s="43">
        <v>1075300000</v>
      </c>
      <c r="K98" s="34" t="s">
        <v>104</v>
      </c>
      <c r="L98" s="49">
        <v>459943333.30000001</v>
      </c>
      <c r="M98" s="50">
        <v>221885000</v>
      </c>
      <c r="N98" s="51">
        <v>190140000</v>
      </c>
      <c r="O98" s="52">
        <v>423506666.69999999</v>
      </c>
      <c r="P98" s="36" t="s">
        <v>104</v>
      </c>
      <c r="Q98" t="s">
        <v>675</v>
      </c>
      <c r="R98">
        <v>2.0728906113527277</v>
      </c>
      <c r="S98">
        <v>1.0516439859008277</v>
      </c>
      <c r="T98">
        <v>7.699254428351357E-2</v>
      </c>
      <c r="U98" s="28">
        <v>-1.0944875131980139</v>
      </c>
      <c r="V98">
        <v>2.4189719853791942</v>
      </c>
      <c r="W98">
        <v>1.2743940612613913</v>
      </c>
      <c r="X98">
        <v>4.1517723247023665E-2</v>
      </c>
      <c r="Y98" s="28">
        <v>-1.4150534446633971</v>
      </c>
      <c r="Z98">
        <v>1.0860356387867931</v>
      </c>
      <c r="AA98">
        <v>0.11907144665732203</v>
      </c>
      <c r="AB98">
        <v>8.0816978543173934E-2</v>
      </c>
      <c r="AC98" s="28">
        <v>-1.0197298495281608</v>
      </c>
    </row>
    <row r="99" spans="1:29" x14ac:dyDescent="0.2">
      <c r="A99" s="37">
        <v>0</v>
      </c>
      <c r="B99" s="37">
        <v>218530000</v>
      </c>
      <c r="C99" s="37">
        <v>1156900000</v>
      </c>
      <c r="D99" s="39">
        <v>0</v>
      </c>
      <c r="E99" s="39">
        <v>872330000</v>
      </c>
      <c r="F99" s="41">
        <v>0</v>
      </c>
      <c r="G99" s="41">
        <v>1012400000</v>
      </c>
      <c r="H99" s="43">
        <v>0</v>
      </c>
      <c r="I99" s="43">
        <v>253500000</v>
      </c>
      <c r="J99" s="43">
        <v>865720000</v>
      </c>
      <c r="K99" s="34" t="s">
        <v>105</v>
      </c>
      <c r="L99" s="49">
        <v>458476666.69999999</v>
      </c>
      <c r="M99" s="50">
        <v>436165000</v>
      </c>
      <c r="N99" s="51">
        <v>506200000</v>
      </c>
      <c r="O99" s="52">
        <v>373073333.30000001</v>
      </c>
      <c r="P99" s="36" t="s">
        <v>105</v>
      </c>
      <c r="Q99" t="s">
        <v>676</v>
      </c>
      <c r="R99">
        <v>1.0511541886671327</v>
      </c>
      <c r="S99">
        <v>7.1974306702363572E-2</v>
      </c>
      <c r="T99">
        <v>4.9790810322979141E-2</v>
      </c>
      <c r="U99" s="28">
        <v>-1.4386310247012546</v>
      </c>
      <c r="V99">
        <v>0.90572237593836424</v>
      </c>
      <c r="W99">
        <v>-0.14285919498657965</v>
      </c>
      <c r="X99">
        <v>2.1705163709610613E-2</v>
      </c>
      <c r="Y99" s="28">
        <v>-1.8164571763095076</v>
      </c>
      <c r="Z99">
        <v>1.2289183540527258</v>
      </c>
      <c r="AA99">
        <v>0.29738907021343652</v>
      </c>
      <c r="AB99">
        <v>8.5823757563827541E-2</v>
      </c>
      <c r="AC99" s="28">
        <v>-0.95897413322566394</v>
      </c>
    </row>
    <row r="100" spans="1:29" x14ac:dyDescent="0.2">
      <c r="A100" s="37">
        <v>0</v>
      </c>
      <c r="B100" s="37">
        <v>395590000</v>
      </c>
      <c r="C100" s="37">
        <v>969410000</v>
      </c>
      <c r="D100" s="39">
        <v>0</v>
      </c>
      <c r="E100" s="39">
        <v>0</v>
      </c>
      <c r="F100" s="41">
        <v>0</v>
      </c>
      <c r="G100" s="41">
        <v>0</v>
      </c>
      <c r="H100" s="43">
        <v>0</v>
      </c>
      <c r="I100" s="43">
        <v>0</v>
      </c>
      <c r="J100" s="43">
        <v>0</v>
      </c>
      <c r="K100" s="34" t="s">
        <v>106</v>
      </c>
      <c r="L100" s="49">
        <v>455000000</v>
      </c>
      <c r="M100" s="50">
        <v>0</v>
      </c>
      <c r="N100" s="51">
        <v>0</v>
      </c>
      <c r="O100" s="52">
        <v>0</v>
      </c>
      <c r="P100" s="36" t="s">
        <v>106</v>
      </c>
      <c r="Q100" t="s">
        <v>677</v>
      </c>
      <c r="R100">
        <v>455</v>
      </c>
      <c r="S100">
        <v>8.8297227350860581</v>
      </c>
      <c r="T100">
        <v>3.664970108807622E-2</v>
      </c>
      <c r="U100" s="28">
        <v>1.6378368511565058</v>
      </c>
      <c r="V100">
        <v>2275</v>
      </c>
      <c r="W100">
        <v>11.151650829973422</v>
      </c>
      <c r="X100">
        <v>4.3455072593518232E-2</v>
      </c>
      <c r="Y100" s="28">
        <v>1.382447783793201</v>
      </c>
      <c r="Z100">
        <v>455</v>
      </c>
      <c r="AA100">
        <v>8.8297227350860581</v>
      </c>
      <c r="AB100">
        <v>2.0378995649588696E-2</v>
      </c>
      <c r="AC100" s="28">
        <v>1.9481308023563912</v>
      </c>
    </row>
    <row r="101" spans="1:29" x14ac:dyDescent="0.2">
      <c r="A101" s="37">
        <v>0</v>
      </c>
      <c r="B101" s="37">
        <v>306220000</v>
      </c>
      <c r="C101" s="37">
        <v>1055000000</v>
      </c>
      <c r="D101" s="39">
        <v>0</v>
      </c>
      <c r="E101" s="39">
        <v>0</v>
      </c>
      <c r="F101" s="41">
        <v>0</v>
      </c>
      <c r="G101" s="41">
        <v>0</v>
      </c>
      <c r="H101" s="43">
        <v>0</v>
      </c>
      <c r="I101" s="43">
        <v>0</v>
      </c>
      <c r="J101" s="43">
        <v>417650000</v>
      </c>
      <c r="K101" s="34" t="s">
        <v>107</v>
      </c>
      <c r="L101" s="49">
        <v>453740000</v>
      </c>
      <c r="M101" s="50">
        <v>0</v>
      </c>
      <c r="N101" s="51">
        <v>0</v>
      </c>
      <c r="O101" s="52">
        <v>139216666.69999999</v>
      </c>
      <c r="P101" s="36" t="s">
        <v>107</v>
      </c>
      <c r="Q101" t="s">
        <v>678</v>
      </c>
      <c r="R101">
        <v>453.74</v>
      </c>
      <c r="S101">
        <v>8.8257220376007197</v>
      </c>
      <c r="T101">
        <v>3.6734122001802892E-2</v>
      </c>
      <c r="U101" s="28">
        <v>1.6364314651266014</v>
      </c>
      <c r="V101">
        <v>2268.6999999999998</v>
      </c>
      <c r="W101">
        <v>11.147650132488083</v>
      </c>
      <c r="X101">
        <v>4.3523168485071102E-2</v>
      </c>
      <c r="Y101" s="28">
        <v>1.3813146800993323</v>
      </c>
      <c r="Z101">
        <v>3.259236201781579</v>
      </c>
      <c r="AA101">
        <v>1.7045339101589196</v>
      </c>
      <c r="AB101">
        <v>0.12116263043570678</v>
      </c>
      <c r="AC101" s="28">
        <v>-0.47953698625546226</v>
      </c>
    </row>
    <row r="102" spans="1:29" x14ac:dyDescent="0.2">
      <c r="A102" s="37">
        <v>1352800000</v>
      </c>
      <c r="B102" s="37">
        <v>0</v>
      </c>
      <c r="C102" s="37">
        <v>0</v>
      </c>
      <c r="D102" s="39">
        <v>0</v>
      </c>
      <c r="E102" s="39">
        <v>0</v>
      </c>
      <c r="F102" s="41">
        <v>0</v>
      </c>
      <c r="G102" s="41">
        <v>0</v>
      </c>
      <c r="H102" s="43">
        <v>0</v>
      </c>
      <c r="I102" s="43">
        <v>0</v>
      </c>
      <c r="J102" s="43">
        <v>0</v>
      </c>
      <c r="K102" s="34" t="s">
        <v>108</v>
      </c>
      <c r="L102" s="49">
        <v>450933333.30000001</v>
      </c>
      <c r="M102" s="50">
        <v>0</v>
      </c>
      <c r="N102" s="51">
        <v>0</v>
      </c>
      <c r="O102" s="52">
        <v>0</v>
      </c>
      <c r="P102" s="36" t="s">
        <v>108</v>
      </c>
      <c r="Q102" t="s">
        <v>1134</v>
      </c>
      <c r="R102">
        <v>450.93333330000002</v>
      </c>
      <c r="S102">
        <v>8.8167703486948188</v>
      </c>
      <c r="T102">
        <v>3.6923457364916396E-2</v>
      </c>
      <c r="U102" s="28">
        <v>1.633286868820955</v>
      </c>
      <c r="V102">
        <v>2254.6666665000002</v>
      </c>
      <c r="W102">
        <v>11.138698443582182</v>
      </c>
      <c r="X102">
        <v>4.3675718869271699E-2</v>
      </c>
      <c r="Y102" s="28">
        <v>1.3787793242513051</v>
      </c>
      <c r="Z102">
        <v>450.93333330000002</v>
      </c>
      <c r="AA102">
        <v>8.8167703486948188</v>
      </c>
      <c r="AB102">
        <v>2.0554754608935879E-2</v>
      </c>
      <c r="AC102" s="28">
        <v>1.9437177135246033</v>
      </c>
    </row>
    <row r="103" spans="1:29" x14ac:dyDescent="0.2">
      <c r="A103" s="37">
        <v>0</v>
      </c>
      <c r="B103" s="37">
        <v>767480000</v>
      </c>
      <c r="C103" s="37">
        <v>582100000</v>
      </c>
      <c r="D103" s="39">
        <v>0</v>
      </c>
      <c r="E103" s="39">
        <v>0</v>
      </c>
      <c r="F103" s="41">
        <v>0</v>
      </c>
      <c r="G103" s="41">
        <v>0</v>
      </c>
      <c r="H103" s="43">
        <v>0</v>
      </c>
      <c r="I103" s="43">
        <v>0</v>
      </c>
      <c r="J103" s="43">
        <v>0</v>
      </c>
      <c r="K103" s="34" t="s">
        <v>109</v>
      </c>
      <c r="L103" s="49">
        <v>449860000</v>
      </c>
      <c r="M103" s="50">
        <v>0</v>
      </c>
      <c r="N103" s="51">
        <v>0</v>
      </c>
      <c r="O103" s="52">
        <v>0</v>
      </c>
      <c r="P103" s="36" t="s">
        <v>109</v>
      </c>
      <c r="Q103" t="s">
        <v>679</v>
      </c>
      <c r="R103">
        <v>449.86</v>
      </c>
      <c r="S103">
        <v>8.8133322829260727</v>
      </c>
      <c r="T103">
        <v>3.6996337066134484E-2</v>
      </c>
      <c r="U103" s="28">
        <v>1.6320791270161832</v>
      </c>
      <c r="V103">
        <v>2249.3000000000002</v>
      </c>
      <c r="W103">
        <v>11.135260377813434</v>
      </c>
      <c r="X103">
        <v>4.3734376029008412E-2</v>
      </c>
      <c r="Y103" s="28">
        <v>1.3778055727900642</v>
      </c>
      <c r="Z103">
        <v>449.86</v>
      </c>
      <c r="AA103">
        <v>8.8133322829260727</v>
      </c>
      <c r="AB103">
        <v>2.0601594515923013E-2</v>
      </c>
      <c r="AC103" s="28">
        <v>1.9425463085658021</v>
      </c>
    </row>
    <row r="104" spans="1:29" x14ac:dyDescent="0.2">
      <c r="A104" s="37">
        <v>0</v>
      </c>
      <c r="B104" s="37">
        <v>0</v>
      </c>
      <c r="C104" s="37">
        <v>1328700000</v>
      </c>
      <c r="D104" s="39">
        <v>0</v>
      </c>
      <c r="E104" s="39">
        <v>0</v>
      </c>
      <c r="F104" s="41">
        <v>0</v>
      </c>
      <c r="G104" s="41">
        <v>0</v>
      </c>
      <c r="H104" s="43">
        <v>0</v>
      </c>
      <c r="I104" s="43">
        <v>0</v>
      </c>
      <c r="J104" s="43">
        <v>579650000</v>
      </c>
      <c r="K104" s="34" t="s">
        <v>110</v>
      </c>
      <c r="L104" s="49">
        <v>442900000</v>
      </c>
      <c r="M104" s="50">
        <v>0</v>
      </c>
      <c r="N104" s="51">
        <v>0</v>
      </c>
      <c r="O104" s="52">
        <v>193216666.69999999</v>
      </c>
      <c r="P104" s="36" t="s">
        <v>110</v>
      </c>
      <c r="Q104" t="s">
        <v>680</v>
      </c>
      <c r="R104">
        <v>442.9</v>
      </c>
      <c r="S104">
        <v>8.7908371869979547</v>
      </c>
      <c r="T104">
        <v>3.7475399166536832E-2</v>
      </c>
      <c r="U104" s="28">
        <v>1.6241769315428694</v>
      </c>
      <c r="V104">
        <v>2214.5</v>
      </c>
      <c r="W104">
        <v>11.112765281885316</v>
      </c>
      <c r="X104">
        <v>4.4119083425384779E-2</v>
      </c>
      <c r="Y104" s="28">
        <v>1.371434364673606</v>
      </c>
      <c r="Z104">
        <v>2.2922453200565438</v>
      </c>
      <c r="AA104">
        <v>1.1967614520745984</v>
      </c>
      <c r="AB104">
        <v>0.10985981683165036</v>
      </c>
      <c r="AC104" s="28">
        <v>-0.65254332625911471</v>
      </c>
    </row>
    <row r="105" spans="1:29" x14ac:dyDescent="0.2">
      <c r="A105" s="37">
        <v>0</v>
      </c>
      <c r="B105" s="37">
        <v>0</v>
      </c>
      <c r="C105" s="37">
        <v>1328100000</v>
      </c>
      <c r="D105" s="39">
        <v>0</v>
      </c>
      <c r="E105" s="39">
        <v>0</v>
      </c>
      <c r="F105" s="41">
        <v>0</v>
      </c>
      <c r="G105" s="41">
        <v>0</v>
      </c>
      <c r="H105" s="43">
        <v>0</v>
      </c>
      <c r="I105" s="43">
        <v>0</v>
      </c>
      <c r="J105" s="43">
        <v>0</v>
      </c>
      <c r="K105" s="34" t="s">
        <v>111</v>
      </c>
      <c r="L105" s="49">
        <v>442700000</v>
      </c>
      <c r="M105" s="50">
        <v>0</v>
      </c>
      <c r="N105" s="51">
        <v>0</v>
      </c>
      <c r="O105" s="52">
        <v>0</v>
      </c>
      <c r="P105" s="36" t="s">
        <v>111</v>
      </c>
      <c r="Q105" t="s">
        <v>681</v>
      </c>
      <c r="R105">
        <v>442.7</v>
      </c>
      <c r="S105">
        <v>8.7901855632105033</v>
      </c>
      <c r="T105">
        <v>3.7489333512129963E-2</v>
      </c>
      <c r="U105" s="28">
        <v>1.6239480257155745</v>
      </c>
      <c r="V105">
        <v>2213.5</v>
      </c>
      <c r="W105">
        <v>11.112113658097867</v>
      </c>
      <c r="X105">
        <v>4.4130250980821746E-2</v>
      </c>
      <c r="Y105" s="28">
        <v>1.3712498075249393</v>
      </c>
      <c r="Z105">
        <v>442.7</v>
      </c>
      <c r="AA105">
        <v>8.7901855632105033</v>
      </c>
      <c r="AB105">
        <v>2.0918986677604067E-2</v>
      </c>
      <c r="AC105" s="28">
        <v>1.9346598444669241</v>
      </c>
    </row>
    <row r="106" spans="1:29" x14ac:dyDescent="0.2">
      <c r="A106" s="37">
        <v>0</v>
      </c>
      <c r="B106" s="37">
        <v>546260000</v>
      </c>
      <c r="C106" s="37">
        <v>777490000</v>
      </c>
      <c r="D106" s="39">
        <v>0</v>
      </c>
      <c r="E106" s="39">
        <v>183430000</v>
      </c>
      <c r="F106" s="41">
        <v>0</v>
      </c>
      <c r="G106" s="41">
        <v>238020000</v>
      </c>
      <c r="H106" s="43">
        <v>0</v>
      </c>
      <c r="I106" s="43">
        <v>279730000</v>
      </c>
      <c r="J106" s="43">
        <v>6629500000</v>
      </c>
      <c r="K106" s="34" t="s">
        <v>112</v>
      </c>
      <c r="L106" s="49">
        <v>441250000</v>
      </c>
      <c r="M106" s="50">
        <v>91715000</v>
      </c>
      <c r="N106" s="51">
        <v>119010000</v>
      </c>
      <c r="O106" s="52">
        <v>2303076667</v>
      </c>
      <c r="P106" s="36" t="s">
        <v>112</v>
      </c>
      <c r="Q106" t="s">
        <v>682</v>
      </c>
      <c r="R106">
        <v>4.8110996020280217</v>
      </c>
      <c r="S106">
        <v>2.266366667194911</v>
      </c>
      <c r="T106">
        <v>0.11213454282982495</v>
      </c>
      <c r="U106" s="28">
        <v>-0.66777334829173196</v>
      </c>
      <c r="V106">
        <v>3.7076716242332579</v>
      </c>
      <c r="W106">
        <v>1.8905134750668309</v>
      </c>
      <c r="X106">
        <v>5.2343292455811617E-2</v>
      </c>
      <c r="Y106" s="28">
        <v>-1.24055207678801</v>
      </c>
      <c r="Z106">
        <v>0.19159153766894552</v>
      </c>
      <c r="AA106">
        <v>-2.3838942542342521</v>
      </c>
      <c r="AB106">
        <v>2.3545280312179326E-2</v>
      </c>
      <c r="AC106" s="28">
        <v>-1.8725309973092377</v>
      </c>
    </row>
    <row r="107" spans="1:29" x14ac:dyDescent="0.2">
      <c r="A107" s="37">
        <v>1319400000</v>
      </c>
      <c r="B107" s="37">
        <v>0</v>
      </c>
      <c r="C107" s="37">
        <v>0</v>
      </c>
      <c r="D107" s="39">
        <v>498650000</v>
      </c>
      <c r="E107" s="39">
        <v>0</v>
      </c>
      <c r="F107" s="41">
        <v>0</v>
      </c>
      <c r="G107" s="41">
        <v>0</v>
      </c>
      <c r="H107" s="43">
        <v>575860000</v>
      </c>
      <c r="I107" s="43">
        <v>0</v>
      </c>
      <c r="J107" s="43">
        <v>708720000</v>
      </c>
      <c r="K107" s="34" t="s">
        <v>113</v>
      </c>
      <c r="L107" s="49">
        <v>439800000</v>
      </c>
      <c r="M107" s="50">
        <v>249325000</v>
      </c>
      <c r="N107" s="51">
        <v>0</v>
      </c>
      <c r="O107" s="52">
        <v>428193333.30000001</v>
      </c>
      <c r="P107" s="36" t="s">
        <v>113</v>
      </c>
      <c r="Q107" t="s">
        <v>683</v>
      </c>
      <c r="R107">
        <v>1.7639626992880779</v>
      </c>
      <c r="S107">
        <v>0.81882005402407443</v>
      </c>
      <c r="T107">
        <v>7.0164919270066517E-2</v>
      </c>
      <c r="U107" s="28">
        <v>-1.1762751271043796</v>
      </c>
      <c r="V107">
        <v>2199</v>
      </c>
      <c r="W107">
        <v>11.102631888854969</v>
      </c>
      <c r="X107">
        <v>4.4292899430276124E-2</v>
      </c>
      <c r="Y107" s="28">
        <v>1.3685643188587975</v>
      </c>
      <c r="Z107">
        <v>1.027106135937591</v>
      </c>
      <c r="AA107">
        <v>3.8585270146016148E-2</v>
      </c>
      <c r="AB107">
        <v>7.8558774468525383E-2</v>
      </c>
      <c r="AC107" s="28">
        <v>-1.0471527997047863</v>
      </c>
    </row>
    <row r="108" spans="1:29" x14ac:dyDescent="0.2">
      <c r="A108" s="37">
        <v>0</v>
      </c>
      <c r="B108" s="37">
        <v>724130000</v>
      </c>
      <c r="C108" s="37">
        <v>554540000</v>
      </c>
      <c r="D108" s="39">
        <v>0</v>
      </c>
      <c r="E108" s="39">
        <v>1080400000</v>
      </c>
      <c r="F108" s="41">
        <v>0</v>
      </c>
      <c r="G108" s="41">
        <v>1060300000</v>
      </c>
      <c r="H108" s="43">
        <v>0</v>
      </c>
      <c r="I108" s="43">
        <v>570180000</v>
      </c>
      <c r="J108" s="43">
        <v>589550000</v>
      </c>
      <c r="K108" s="34" t="s">
        <v>114</v>
      </c>
      <c r="L108" s="49">
        <v>426223333.30000001</v>
      </c>
      <c r="M108" s="50">
        <v>540200000</v>
      </c>
      <c r="N108" s="51">
        <v>530150000</v>
      </c>
      <c r="O108" s="52">
        <v>386576666.69999999</v>
      </c>
      <c r="P108" s="36" t="s">
        <v>114</v>
      </c>
      <c r="Q108" t="s">
        <v>684</v>
      </c>
      <c r="R108">
        <v>7.8915632901314578E-2</v>
      </c>
      <c r="S108">
        <v>-3.6635450685579247</v>
      </c>
      <c r="T108">
        <v>3.1868531721668393E-3</v>
      </c>
      <c r="U108" s="28">
        <v>-2.7508638950114488</v>
      </c>
      <c r="V108">
        <v>0.80396743053852682</v>
      </c>
      <c r="W108">
        <v>-0.31479103720492274</v>
      </c>
      <c r="X108">
        <v>1.9844184184672001E-2</v>
      </c>
      <c r="Y108" s="28">
        <v>-1.8651528365600554</v>
      </c>
      <c r="Z108">
        <v>1.1025583539183639</v>
      </c>
      <c r="AA108">
        <v>0.14085501376988505</v>
      </c>
      <c r="AB108">
        <v>8.1428715564044157E-2</v>
      </c>
      <c r="AC108" s="28">
        <v>-1.0123078337051943</v>
      </c>
    </row>
    <row r="109" spans="1:29" x14ac:dyDescent="0.2">
      <c r="A109" s="37">
        <v>234960000</v>
      </c>
      <c r="B109" s="37">
        <v>0</v>
      </c>
      <c r="C109" s="37">
        <v>1026100000</v>
      </c>
      <c r="D109" s="39">
        <v>0</v>
      </c>
      <c r="E109" s="39">
        <v>0</v>
      </c>
      <c r="F109" s="41">
        <v>0</v>
      </c>
      <c r="G109" s="41">
        <v>0</v>
      </c>
      <c r="H109" s="43">
        <v>0</v>
      </c>
      <c r="I109" s="43">
        <v>0</v>
      </c>
      <c r="J109" s="43">
        <v>290490000</v>
      </c>
      <c r="K109" s="34" t="s">
        <v>115</v>
      </c>
      <c r="L109" s="49">
        <v>420353333.30000001</v>
      </c>
      <c r="M109" s="50">
        <v>0</v>
      </c>
      <c r="N109" s="51">
        <v>0</v>
      </c>
      <c r="O109" s="52">
        <v>96830000</v>
      </c>
      <c r="P109" s="36" t="s">
        <v>115</v>
      </c>
      <c r="Q109" t="s">
        <v>685</v>
      </c>
      <c r="R109">
        <v>420.35333330000003</v>
      </c>
      <c r="S109">
        <v>8.7154587031430655</v>
      </c>
      <c r="T109">
        <v>3.9108556000735172E-2</v>
      </c>
      <c r="U109" s="28">
        <v>1.5976975817411729</v>
      </c>
      <c r="V109">
        <v>2101.7666665000002</v>
      </c>
      <c r="W109">
        <v>11.037386798030427</v>
      </c>
      <c r="X109">
        <v>4.5419591114696865E-2</v>
      </c>
      <c r="Y109" s="28">
        <v>1.3500851777362752</v>
      </c>
      <c r="Z109">
        <v>4.3411477155840137</v>
      </c>
      <c r="AA109">
        <v>2.1180765137943807</v>
      </c>
      <c r="AB109">
        <v>0.12835171743484669</v>
      </c>
      <c r="AC109" s="28">
        <v>-0.33863629116760202</v>
      </c>
    </row>
    <row r="110" spans="1:29" x14ac:dyDescent="0.2">
      <c r="A110" s="37">
        <v>614430000</v>
      </c>
      <c r="B110" s="37">
        <v>0</v>
      </c>
      <c r="C110" s="37">
        <v>639870000</v>
      </c>
      <c r="D110" s="39">
        <v>0</v>
      </c>
      <c r="E110" s="39">
        <v>79774000</v>
      </c>
      <c r="F110" s="41">
        <v>0</v>
      </c>
      <c r="G110" s="41">
        <v>0</v>
      </c>
      <c r="H110" s="43">
        <v>0</v>
      </c>
      <c r="I110" s="43">
        <v>0</v>
      </c>
      <c r="J110" s="43">
        <v>285780000</v>
      </c>
      <c r="K110" s="34" t="s">
        <v>116</v>
      </c>
      <c r="L110" s="49">
        <v>418100000</v>
      </c>
      <c r="M110" s="50">
        <v>39887000</v>
      </c>
      <c r="N110" s="51">
        <v>0</v>
      </c>
      <c r="O110" s="52">
        <v>95260000</v>
      </c>
      <c r="P110" s="36" t="s">
        <v>116</v>
      </c>
      <c r="Q110" t="s">
        <v>686</v>
      </c>
      <c r="R110">
        <v>10.482111966304812</v>
      </c>
      <c r="S110">
        <v>3.3898575194289844</v>
      </c>
      <c r="T110">
        <v>0.13501233882173816</v>
      </c>
      <c r="U110" s="28">
        <v>-0.27310757957472787</v>
      </c>
      <c r="V110">
        <v>2090.5</v>
      </c>
      <c r="W110">
        <v>11.029632328044137</v>
      </c>
      <c r="X110">
        <v>4.5554357186532175E-2</v>
      </c>
      <c r="Y110" s="28">
        <v>1.3478889060567343</v>
      </c>
      <c r="Z110">
        <v>4.3890405206802434</v>
      </c>
      <c r="AA110">
        <v>2.1339055895674774</v>
      </c>
      <c r="AB110">
        <v>0.12858447559182423</v>
      </c>
      <c r="AC110" s="28">
        <v>-0.33324306744791538</v>
      </c>
    </row>
    <row r="111" spans="1:29" x14ac:dyDescent="0.2">
      <c r="A111" s="37">
        <v>0</v>
      </c>
      <c r="B111" s="37">
        <v>191110000</v>
      </c>
      <c r="C111" s="37">
        <v>1053600000</v>
      </c>
      <c r="D111" s="39">
        <v>0</v>
      </c>
      <c r="E111" s="39">
        <v>0</v>
      </c>
      <c r="F111" s="41">
        <v>0</v>
      </c>
      <c r="G111" s="41">
        <v>0</v>
      </c>
      <c r="H111" s="43">
        <v>0</v>
      </c>
      <c r="I111" s="43">
        <v>0</v>
      </c>
      <c r="J111" s="43">
        <v>0</v>
      </c>
      <c r="K111" s="34" t="s">
        <v>117</v>
      </c>
      <c r="L111" s="49">
        <v>414903333.30000001</v>
      </c>
      <c r="M111" s="50">
        <v>0</v>
      </c>
      <c r="N111" s="51">
        <v>0</v>
      </c>
      <c r="O111" s="52">
        <v>0</v>
      </c>
      <c r="P111" s="36" t="s">
        <v>117</v>
      </c>
      <c r="Q111" t="s">
        <v>687</v>
      </c>
      <c r="R111">
        <v>414.90333329999999</v>
      </c>
      <c r="S111">
        <v>8.6966314375267384</v>
      </c>
      <c r="T111">
        <v>3.9523133292604977E-2</v>
      </c>
      <c r="U111" s="28">
        <v>1.5910838409683563</v>
      </c>
      <c r="V111">
        <v>2074.5166665000002</v>
      </c>
      <c r="W111">
        <v>11.0185595324141</v>
      </c>
      <c r="X111">
        <v>4.5747103857060663E-2</v>
      </c>
      <c r="Y111" s="28">
        <v>1.3447527964968817</v>
      </c>
      <c r="Z111">
        <v>414.90333329999999</v>
      </c>
      <c r="AA111">
        <v>8.6966314375267384</v>
      </c>
      <c r="AB111">
        <v>2.2238327425698493E-2</v>
      </c>
      <c r="AC111" s="28">
        <v>1.9027844313382702</v>
      </c>
    </row>
    <row r="112" spans="1:29" x14ac:dyDescent="0.2">
      <c r="A112" s="37">
        <v>0</v>
      </c>
      <c r="B112" s="37">
        <v>643330000</v>
      </c>
      <c r="C112" s="37">
        <v>600820000</v>
      </c>
      <c r="D112" s="39">
        <v>0</v>
      </c>
      <c r="E112" s="39">
        <v>0</v>
      </c>
      <c r="F112" s="41">
        <v>0</v>
      </c>
      <c r="G112" s="41">
        <v>0</v>
      </c>
      <c r="H112" s="43">
        <v>0</v>
      </c>
      <c r="I112" s="43">
        <v>0</v>
      </c>
      <c r="J112" s="43">
        <v>0</v>
      </c>
      <c r="K112" s="34" t="s">
        <v>118</v>
      </c>
      <c r="L112" s="49">
        <v>414716666.69999999</v>
      </c>
      <c r="M112" s="50">
        <v>0</v>
      </c>
      <c r="N112" s="51">
        <v>0</v>
      </c>
      <c r="O112" s="52">
        <v>0</v>
      </c>
      <c r="P112" s="36" t="s">
        <v>118</v>
      </c>
      <c r="Q112" t="s">
        <v>688</v>
      </c>
      <c r="R112">
        <v>414.71666669999996</v>
      </c>
      <c r="S112">
        <v>8.695982217443655</v>
      </c>
      <c r="T112">
        <v>3.95374764235197E-2</v>
      </c>
      <c r="U112" s="28">
        <v>1.5908557795269596</v>
      </c>
      <c r="V112">
        <v>2073.5833334999998</v>
      </c>
      <c r="W112">
        <v>11.017910312331015</v>
      </c>
      <c r="X112">
        <v>4.5758416288167396E-2</v>
      </c>
      <c r="Y112" s="28">
        <v>1.3445689201410778</v>
      </c>
      <c r="Z112">
        <v>414.71666669999996</v>
      </c>
      <c r="AA112">
        <v>8.695982217443655</v>
      </c>
      <c r="AB112">
        <v>2.2247688866242159E-2</v>
      </c>
      <c r="AC112" s="28">
        <v>1.9025632314904981</v>
      </c>
    </row>
    <row r="113" spans="1:29" x14ac:dyDescent="0.2">
      <c r="A113" s="37">
        <v>1187500000</v>
      </c>
      <c r="B113" s="37">
        <v>0</v>
      </c>
      <c r="C113" s="37">
        <v>0</v>
      </c>
      <c r="D113" s="39">
        <v>0</v>
      </c>
      <c r="E113" s="39">
        <v>0</v>
      </c>
      <c r="F113" s="41">
        <v>0</v>
      </c>
      <c r="G113" s="41">
        <v>0</v>
      </c>
      <c r="H113" s="43">
        <v>0</v>
      </c>
      <c r="I113" s="43">
        <v>0</v>
      </c>
      <c r="J113" s="43">
        <v>0</v>
      </c>
      <c r="K113" s="34" t="s">
        <v>119</v>
      </c>
      <c r="L113" s="49">
        <v>395833333.30000001</v>
      </c>
      <c r="M113" s="50">
        <v>0</v>
      </c>
      <c r="N113" s="51">
        <v>0</v>
      </c>
      <c r="O113" s="52">
        <v>0</v>
      </c>
      <c r="P113" s="36" t="s">
        <v>119</v>
      </c>
      <c r="Q113" t="s">
        <v>689</v>
      </c>
      <c r="R113">
        <v>395.83333329999999</v>
      </c>
      <c r="S113">
        <v>8.6287492972630275</v>
      </c>
      <c r="T113">
        <v>4.1039819995947781E-2</v>
      </c>
      <c r="U113" s="28">
        <v>1.5672378461246428</v>
      </c>
      <c r="V113">
        <v>1979.1666665</v>
      </c>
      <c r="W113">
        <v>10.950677392150387</v>
      </c>
      <c r="X113">
        <v>4.6936607510866174E-2</v>
      </c>
      <c r="Y113" s="28">
        <v>1.3255267729941271</v>
      </c>
      <c r="Z113">
        <v>395.83333329999999</v>
      </c>
      <c r="AA113">
        <v>8.6287492972630275</v>
      </c>
      <c r="AB113">
        <v>2.3232645905195217E-2</v>
      </c>
      <c r="AC113" s="28">
        <v>1.8796558814304118</v>
      </c>
    </row>
    <row r="114" spans="1:29" x14ac:dyDescent="0.2">
      <c r="A114" s="37">
        <v>0</v>
      </c>
      <c r="B114" s="37">
        <v>367730000</v>
      </c>
      <c r="C114" s="37">
        <v>793760000</v>
      </c>
      <c r="D114" s="39">
        <v>0</v>
      </c>
      <c r="E114" s="39">
        <v>0</v>
      </c>
      <c r="F114" s="41">
        <v>0</v>
      </c>
      <c r="G114" s="41">
        <v>0</v>
      </c>
      <c r="H114" s="43">
        <v>0</v>
      </c>
      <c r="I114" s="43">
        <v>0</v>
      </c>
      <c r="J114" s="43">
        <v>0</v>
      </c>
      <c r="K114" s="34" t="s">
        <v>120</v>
      </c>
      <c r="L114" s="49">
        <v>387163333.30000001</v>
      </c>
      <c r="M114" s="50">
        <v>0</v>
      </c>
      <c r="N114" s="51">
        <v>0</v>
      </c>
      <c r="O114" s="52">
        <v>0</v>
      </c>
      <c r="P114" s="36" t="s">
        <v>120</v>
      </c>
      <c r="Q114" t="s">
        <v>690</v>
      </c>
      <c r="R114">
        <v>387.16333330000003</v>
      </c>
      <c r="S114">
        <v>8.5967985169453485</v>
      </c>
      <c r="T114">
        <v>4.1765483764374882E-2</v>
      </c>
      <c r="U114" s="28">
        <v>1.5560140081644938</v>
      </c>
      <c r="V114">
        <v>1935.8166665000001</v>
      </c>
      <c r="W114">
        <v>10.918726611832712</v>
      </c>
      <c r="X114">
        <v>4.7501062114859709E-2</v>
      </c>
      <c r="Y114" s="28">
        <v>1.3164774641342036</v>
      </c>
      <c r="Z114">
        <v>387.16333330000003</v>
      </c>
      <c r="AA114">
        <v>8.5967985169453485</v>
      </c>
      <c r="AB114">
        <v>2.3711529435714182E-2</v>
      </c>
      <c r="AC114" s="28">
        <v>1.8687697306063267</v>
      </c>
    </row>
    <row r="115" spans="1:29" x14ac:dyDescent="0.2">
      <c r="A115" s="37">
        <v>0</v>
      </c>
      <c r="B115" s="37">
        <v>854180000</v>
      </c>
      <c r="C115" s="37">
        <v>302900000</v>
      </c>
      <c r="D115" s="39">
        <v>0</v>
      </c>
      <c r="E115" s="39">
        <v>143780000</v>
      </c>
      <c r="F115" s="41">
        <v>0</v>
      </c>
      <c r="G115" s="41">
        <v>157580000</v>
      </c>
      <c r="H115" s="43">
        <v>0</v>
      </c>
      <c r="I115" s="43">
        <v>373920000</v>
      </c>
      <c r="J115" s="43">
        <v>891610000</v>
      </c>
      <c r="K115" s="34" t="s">
        <v>121</v>
      </c>
      <c r="L115" s="49">
        <v>385693333.30000001</v>
      </c>
      <c r="M115" s="50">
        <v>71890000</v>
      </c>
      <c r="N115" s="51">
        <v>78790000</v>
      </c>
      <c r="O115" s="52">
        <v>421843333.30000001</v>
      </c>
      <c r="P115" s="36" t="s">
        <v>121</v>
      </c>
      <c r="Q115" t="s">
        <v>691</v>
      </c>
      <c r="R115">
        <v>5.3650484531923777</v>
      </c>
      <c r="S115">
        <v>2.4235912004067184</v>
      </c>
      <c r="T115">
        <v>0.11617013242578875</v>
      </c>
      <c r="U115" s="28">
        <v>-0.61254268830209269</v>
      </c>
      <c r="V115">
        <v>4.8952066670897327</v>
      </c>
      <c r="W115">
        <v>2.2913697691837278</v>
      </c>
      <c r="X115">
        <v>5.9872822396869071E-2</v>
      </c>
      <c r="Y115" s="28">
        <v>-1.1270189368195525</v>
      </c>
      <c r="Z115">
        <v>0.91430467866540543</v>
      </c>
      <c r="AA115">
        <v>-0.12925309245598257</v>
      </c>
      <c r="AB115">
        <v>7.3871735125679849E-2</v>
      </c>
      <c r="AC115" s="28">
        <v>-1.1043380612597873</v>
      </c>
    </row>
    <row r="116" spans="1:29" x14ac:dyDescent="0.2">
      <c r="A116" s="37">
        <v>0</v>
      </c>
      <c r="B116" s="37">
        <v>417220000</v>
      </c>
      <c r="C116" s="37">
        <v>737930000</v>
      </c>
      <c r="D116" s="39">
        <v>0</v>
      </c>
      <c r="E116" s="39">
        <v>0</v>
      </c>
      <c r="F116" s="41">
        <v>0</v>
      </c>
      <c r="G116" s="41">
        <v>0</v>
      </c>
      <c r="H116" s="43">
        <v>1327900000</v>
      </c>
      <c r="I116" s="43">
        <v>1824100000</v>
      </c>
      <c r="J116" s="43">
        <v>1191000000</v>
      </c>
      <c r="K116" s="34" t="s">
        <v>122</v>
      </c>
      <c r="L116" s="49">
        <v>385050000</v>
      </c>
      <c r="M116" s="50">
        <v>0</v>
      </c>
      <c r="N116" s="51">
        <v>0</v>
      </c>
      <c r="O116" s="52">
        <v>1447666667</v>
      </c>
      <c r="P116" s="36" t="s">
        <v>122</v>
      </c>
      <c r="Q116" t="s">
        <v>692</v>
      </c>
      <c r="R116">
        <v>385.05</v>
      </c>
      <c r="S116">
        <v>8.588901986409212</v>
      </c>
      <c r="T116">
        <v>4.1945983571147323E-2</v>
      </c>
      <c r="U116" s="28">
        <v>1.5532400734341447</v>
      </c>
      <c r="V116">
        <v>1925.25</v>
      </c>
      <c r="W116">
        <v>10.910830081296576</v>
      </c>
      <c r="X116">
        <v>4.7641006962774159E-2</v>
      </c>
      <c r="Y116" s="28">
        <v>1.3142409571371028</v>
      </c>
      <c r="Z116">
        <v>0.26597973744739128</v>
      </c>
      <c r="AA116">
        <v>-1.9106117506557128</v>
      </c>
      <c r="AB116">
        <v>3.1433646854996278E-2</v>
      </c>
      <c r="AC116" s="28">
        <v>-1.7112759460983045</v>
      </c>
    </row>
    <row r="117" spans="1:29" x14ac:dyDescent="0.2">
      <c r="A117" s="37">
        <v>238420000</v>
      </c>
      <c r="B117" s="37">
        <v>336310000</v>
      </c>
      <c r="C117" s="37">
        <v>550400000</v>
      </c>
      <c r="D117" s="39">
        <v>672610000</v>
      </c>
      <c r="E117" s="39">
        <v>0</v>
      </c>
      <c r="F117" s="41">
        <v>830400000</v>
      </c>
      <c r="G117" s="41">
        <v>303840000</v>
      </c>
      <c r="H117" s="43">
        <v>0</v>
      </c>
      <c r="I117" s="43">
        <v>0</v>
      </c>
      <c r="J117" s="43">
        <v>3057900000</v>
      </c>
      <c r="K117" s="34" t="s">
        <v>123</v>
      </c>
      <c r="L117" s="49">
        <v>375043333.30000001</v>
      </c>
      <c r="M117" s="50">
        <v>336305000</v>
      </c>
      <c r="N117" s="51">
        <v>567120000</v>
      </c>
      <c r="O117" s="52">
        <v>1019300000</v>
      </c>
      <c r="P117" s="36" t="s">
        <v>123</v>
      </c>
      <c r="Q117" t="s">
        <v>693</v>
      </c>
      <c r="R117">
        <v>1.1151880980062741</v>
      </c>
      <c r="S117">
        <v>0.15728706904587975</v>
      </c>
      <c r="T117">
        <v>5.1961125918055275E-2</v>
      </c>
      <c r="U117" s="28">
        <v>-1.4086619093633581</v>
      </c>
      <c r="V117">
        <v>0.66131212671039641</v>
      </c>
      <c r="W117">
        <v>-0.59659673786978651</v>
      </c>
      <c r="X117">
        <v>1.704503351429186E-2</v>
      </c>
      <c r="Y117" s="28">
        <v>-1.9449676892318288</v>
      </c>
      <c r="Z117">
        <v>0.36794205170214855</v>
      </c>
      <c r="AA117">
        <v>-1.4424495250858778</v>
      </c>
      <c r="AB117">
        <v>4.0777217884938939E-2</v>
      </c>
      <c r="AC117" s="28">
        <v>-1.5517654569327983</v>
      </c>
    </row>
    <row r="118" spans="1:29" x14ac:dyDescent="0.2">
      <c r="A118" s="37">
        <v>1103100000</v>
      </c>
      <c r="B118" s="37">
        <v>0</v>
      </c>
      <c r="C118" s="37">
        <v>0</v>
      </c>
      <c r="D118" s="39">
        <v>0</v>
      </c>
      <c r="E118" s="39">
        <v>0</v>
      </c>
      <c r="F118" s="41">
        <v>0</v>
      </c>
      <c r="G118" s="41">
        <v>0</v>
      </c>
      <c r="H118" s="43">
        <v>0</v>
      </c>
      <c r="I118" s="43">
        <v>0</v>
      </c>
      <c r="J118" s="43">
        <v>0</v>
      </c>
      <c r="K118" s="34" t="s">
        <v>124</v>
      </c>
      <c r="L118" s="49">
        <v>367700000</v>
      </c>
      <c r="M118" s="50">
        <v>0</v>
      </c>
      <c r="N118" s="51">
        <v>0</v>
      </c>
      <c r="O118" s="52">
        <v>0</v>
      </c>
      <c r="P118" s="36" t="s">
        <v>124</v>
      </c>
      <c r="Q118" t="s">
        <v>694</v>
      </c>
      <c r="R118">
        <v>367.7</v>
      </c>
      <c r="S118">
        <v>8.5223853663159339</v>
      </c>
      <c r="T118">
        <v>4.3484440240231285E-2</v>
      </c>
      <c r="U118" s="28">
        <v>1.5298737656895214</v>
      </c>
      <c r="V118">
        <v>1838.5</v>
      </c>
      <c r="W118">
        <v>10.844313461203297</v>
      </c>
      <c r="X118">
        <v>4.8826625320462946E-2</v>
      </c>
      <c r="Y118" s="28">
        <v>1.2954016851832573</v>
      </c>
      <c r="Z118">
        <v>367.7</v>
      </c>
      <c r="AA118">
        <v>8.5223853663159339</v>
      </c>
      <c r="AB118">
        <v>2.4854041065855773E-2</v>
      </c>
      <c r="AC118" s="28">
        <v>1.843415959180627</v>
      </c>
    </row>
    <row r="119" spans="1:29" x14ac:dyDescent="0.2">
      <c r="A119" s="37">
        <v>0</v>
      </c>
      <c r="B119" s="37">
        <v>417740000</v>
      </c>
      <c r="C119" s="37">
        <v>684780000</v>
      </c>
      <c r="D119" s="39">
        <v>0</v>
      </c>
      <c r="E119" s="39">
        <v>294280000</v>
      </c>
      <c r="F119" s="41">
        <v>0</v>
      </c>
      <c r="G119" s="41">
        <v>238520000</v>
      </c>
      <c r="H119" s="43">
        <v>0</v>
      </c>
      <c r="I119" s="43">
        <v>0</v>
      </c>
      <c r="J119" s="43">
        <v>318680000</v>
      </c>
      <c r="K119" s="34" t="s">
        <v>125</v>
      </c>
      <c r="L119" s="49">
        <v>367506666.69999999</v>
      </c>
      <c r="M119" s="50">
        <v>147140000</v>
      </c>
      <c r="N119" s="51">
        <v>119260000</v>
      </c>
      <c r="O119" s="52">
        <v>106226666.7</v>
      </c>
      <c r="P119" s="36" t="s">
        <v>125</v>
      </c>
      <c r="Q119" t="s">
        <v>695</v>
      </c>
      <c r="R119">
        <v>2.4976666215848851</v>
      </c>
      <c r="S119">
        <v>1.3205809247107545</v>
      </c>
      <c r="T119">
        <v>8.4999563004597267E-2</v>
      </c>
      <c r="U119" s="28">
        <v>-1.0000139325001767</v>
      </c>
      <c r="V119">
        <v>3.0815584999161496</v>
      </c>
      <c r="W119">
        <v>1.623660179306367</v>
      </c>
      <c r="X119">
        <v>4.7522666747801943E-2</v>
      </c>
      <c r="Y119" s="28">
        <v>-1.3161320116007136</v>
      </c>
      <c r="Z119">
        <v>3.4596460391428248</v>
      </c>
      <c r="AA119">
        <v>1.7906244414182304</v>
      </c>
      <c r="AB119">
        <v>0.12282609491961791</v>
      </c>
      <c r="AC119" s="28">
        <v>-0.45020454121042197</v>
      </c>
    </row>
    <row r="120" spans="1:29" x14ac:dyDescent="0.2">
      <c r="A120" s="37">
        <v>0</v>
      </c>
      <c r="B120" s="37">
        <v>109970000</v>
      </c>
      <c r="C120" s="37">
        <v>987320000</v>
      </c>
      <c r="D120" s="39">
        <v>0</v>
      </c>
      <c r="E120" s="39">
        <v>0</v>
      </c>
      <c r="F120" s="41">
        <v>0</v>
      </c>
      <c r="G120" s="41">
        <v>0</v>
      </c>
      <c r="H120" s="43">
        <v>0</v>
      </c>
      <c r="I120" s="43">
        <v>0</v>
      </c>
      <c r="J120" s="43">
        <v>122090000</v>
      </c>
      <c r="K120" s="34" t="s">
        <v>126</v>
      </c>
      <c r="L120" s="49">
        <v>365763333.30000001</v>
      </c>
      <c r="M120" s="50">
        <v>0</v>
      </c>
      <c r="N120" s="51">
        <v>0</v>
      </c>
      <c r="O120" s="52">
        <v>40696666.670000002</v>
      </c>
      <c r="P120" s="36" t="s">
        <v>126</v>
      </c>
      <c r="Q120" t="s">
        <v>696</v>
      </c>
      <c r="R120">
        <v>365.7633333</v>
      </c>
      <c r="S120">
        <v>8.5147666461690488</v>
      </c>
      <c r="T120">
        <v>4.366269453732681E-2</v>
      </c>
      <c r="U120" s="28">
        <v>1.5271974216521569</v>
      </c>
      <c r="V120">
        <v>1828.8166665000001</v>
      </c>
      <c r="W120">
        <v>10.836694741056412</v>
      </c>
      <c r="X120">
        <v>4.8963184808773916E-2</v>
      </c>
      <c r="Y120" s="28">
        <v>1.2932438614606128</v>
      </c>
      <c r="Z120">
        <v>8.9875501663537101</v>
      </c>
      <c r="AA120">
        <v>3.1679279183527957</v>
      </c>
      <c r="AB120">
        <v>0.1359014263431256</v>
      </c>
      <c r="AC120" s="28">
        <v>1.9065167740953803E-2</v>
      </c>
    </row>
    <row r="121" spans="1:29" x14ac:dyDescent="0.2">
      <c r="A121" s="37">
        <v>0</v>
      </c>
      <c r="B121" s="37">
        <v>293180000</v>
      </c>
      <c r="C121" s="37">
        <v>772250000</v>
      </c>
      <c r="D121" s="39">
        <v>0</v>
      </c>
      <c r="E121" s="39">
        <v>0</v>
      </c>
      <c r="F121" s="41">
        <v>0</v>
      </c>
      <c r="G121" s="41">
        <v>0</v>
      </c>
      <c r="H121" s="43">
        <v>0</v>
      </c>
      <c r="I121" s="43">
        <v>0</v>
      </c>
      <c r="J121" s="43">
        <v>0</v>
      </c>
      <c r="K121" s="34" t="s">
        <v>127</v>
      </c>
      <c r="L121" s="49">
        <v>355143333.30000001</v>
      </c>
      <c r="M121" s="50">
        <v>0</v>
      </c>
      <c r="N121" s="51">
        <v>0</v>
      </c>
      <c r="O121" s="52">
        <v>0</v>
      </c>
      <c r="P121" s="36" t="s">
        <v>127</v>
      </c>
      <c r="Q121" t="s">
        <v>697</v>
      </c>
      <c r="R121">
        <v>355.14333329999999</v>
      </c>
      <c r="S121">
        <v>8.4722575932843487</v>
      </c>
      <c r="T121">
        <v>4.4664897851757424E-2</v>
      </c>
      <c r="U121" s="28">
        <v>1.5122646182378605</v>
      </c>
      <c r="V121">
        <v>1775.7166665</v>
      </c>
      <c r="W121">
        <v>10.794185688171712</v>
      </c>
      <c r="X121">
        <v>4.9727916010035796E-2</v>
      </c>
      <c r="Y121" s="28">
        <v>1.2812041696261176</v>
      </c>
      <c r="Z121">
        <v>355.14333329999999</v>
      </c>
      <c r="AA121">
        <v>8.4722575932843487</v>
      </c>
      <c r="AB121">
        <v>2.5645262286555216E-2</v>
      </c>
      <c r="AC121" s="28">
        <v>1.8263366111249115</v>
      </c>
    </row>
    <row r="122" spans="1:29" x14ac:dyDescent="0.2">
      <c r="A122" s="37">
        <v>0</v>
      </c>
      <c r="B122" s="37">
        <v>373760000</v>
      </c>
      <c r="C122" s="37">
        <v>689430000</v>
      </c>
      <c r="D122" s="39">
        <v>0</v>
      </c>
      <c r="E122" s="39">
        <v>615400000</v>
      </c>
      <c r="F122" s="41">
        <v>0</v>
      </c>
      <c r="G122" s="41">
        <v>0</v>
      </c>
      <c r="H122" s="43">
        <v>0</v>
      </c>
      <c r="I122" s="43">
        <v>373820000</v>
      </c>
      <c r="J122" s="43">
        <v>866200000</v>
      </c>
      <c r="K122" s="34" t="s">
        <v>128</v>
      </c>
      <c r="L122" s="49">
        <v>354396666.69999999</v>
      </c>
      <c r="M122" s="50">
        <v>307700000</v>
      </c>
      <c r="N122" s="51">
        <v>0</v>
      </c>
      <c r="O122" s="52">
        <v>413340000</v>
      </c>
      <c r="P122" s="36" t="s">
        <v>128</v>
      </c>
      <c r="Q122" t="s">
        <v>698</v>
      </c>
      <c r="R122">
        <v>1.1517603727656809</v>
      </c>
      <c r="S122">
        <v>0.20384059092690501</v>
      </c>
      <c r="T122">
        <v>5.3164920304348051E-2</v>
      </c>
      <c r="U122" s="28">
        <v>-1.3923083436328281</v>
      </c>
      <c r="V122">
        <v>1771.9833334999998</v>
      </c>
      <c r="W122">
        <v>10.79114931926045</v>
      </c>
      <c r="X122">
        <v>4.9782718526069546E-2</v>
      </c>
      <c r="Y122" s="28">
        <v>1.280344189374697</v>
      </c>
      <c r="Z122">
        <v>0.85739746141191264</v>
      </c>
      <c r="AA122">
        <v>-0.22196394926719371</v>
      </c>
      <c r="AB122">
        <v>7.1303644251936651E-2</v>
      </c>
      <c r="AC122" s="28">
        <v>-1.1359261589601293</v>
      </c>
    </row>
    <row r="123" spans="1:29" x14ac:dyDescent="0.2">
      <c r="A123" s="37">
        <v>0</v>
      </c>
      <c r="B123" s="37">
        <v>0</v>
      </c>
      <c r="C123" s="37">
        <v>974670000</v>
      </c>
      <c r="D123" s="39">
        <v>0</v>
      </c>
      <c r="E123" s="39">
        <v>0</v>
      </c>
      <c r="F123" s="41">
        <v>0</v>
      </c>
      <c r="G123" s="41">
        <v>0</v>
      </c>
      <c r="H123" s="43">
        <v>350260000</v>
      </c>
      <c r="I123" s="43">
        <v>0</v>
      </c>
      <c r="J123" s="43">
        <v>0</v>
      </c>
      <c r="K123" s="34" t="s">
        <v>129</v>
      </c>
      <c r="L123" s="49">
        <v>324890000</v>
      </c>
      <c r="M123" s="50">
        <v>0</v>
      </c>
      <c r="N123" s="51">
        <v>0</v>
      </c>
      <c r="O123" s="52">
        <v>116753333.3</v>
      </c>
      <c r="P123" s="36" t="s">
        <v>129</v>
      </c>
      <c r="Q123" t="s">
        <v>699</v>
      </c>
      <c r="R123">
        <v>324.89</v>
      </c>
      <c r="S123">
        <v>8.3438075284792568</v>
      </c>
      <c r="T123">
        <v>4.7770448543816929E-2</v>
      </c>
      <c r="U123" s="28">
        <v>1.4671420046738572</v>
      </c>
      <c r="V123">
        <v>1624.45</v>
      </c>
      <c r="W123">
        <v>10.665735623366619</v>
      </c>
      <c r="X123">
        <v>5.2066174840134281E-2</v>
      </c>
      <c r="Y123" s="28">
        <v>1.2448237026096227</v>
      </c>
      <c r="Z123">
        <v>2.7827042776173996</v>
      </c>
      <c r="AA123">
        <v>1.4764875993329196</v>
      </c>
      <c r="AB123">
        <v>0.1163793989853693</v>
      </c>
      <c r="AC123" s="28">
        <v>-0.55723607559990618</v>
      </c>
    </row>
    <row r="124" spans="1:29" x14ac:dyDescent="0.2">
      <c r="A124" s="37">
        <v>57833000</v>
      </c>
      <c r="B124" s="37">
        <v>41384000</v>
      </c>
      <c r="C124" s="37">
        <v>869970000</v>
      </c>
      <c r="D124" s="39">
        <v>0</v>
      </c>
      <c r="E124" s="39">
        <v>89848000</v>
      </c>
      <c r="F124" s="41">
        <v>0</v>
      </c>
      <c r="G124" s="41">
        <v>149730000</v>
      </c>
      <c r="H124" s="43">
        <v>54402000000</v>
      </c>
      <c r="I124" s="43">
        <v>43695000000</v>
      </c>
      <c r="J124" s="43">
        <v>4065500000</v>
      </c>
      <c r="K124" s="34" t="s">
        <v>130</v>
      </c>
      <c r="L124" s="49">
        <v>323062333.30000001</v>
      </c>
      <c r="M124" s="50">
        <v>44924000</v>
      </c>
      <c r="N124" s="51">
        <v>74865000</v>
      </c>
      <c r="O124" s="52">
        <v>34054166667</v>
      </c>
      <c r="P124" s="36" t="s">
        <v>130</v>
      </c>
      <c r="Q124" t="s">
        <v>700</v>
      </c>
      <c r="R124">
        <v>7.191308282877749</v>
      </c>
      <c r="S124">
        <v>2.846254257663376</v>
      </c>
      <c r="T124">
        <v>0.12583616425065677</v>
      </c>
      <c r="U124" s="28">
        <v>-0.4640673891318563</v>
      </c>
      <c r="V124">
        <v>4.3152652547919592</v>
      </c>
      <c r="W124">
        <v>2.1094492430684642</v>
      </c>
      <c r="X124">
        <v>5.6420126724871823E-2</v>
      </c>
      <c r="Y124" s="28">
        <v>-1.1785436574181931</v>
      </c>
      <c r="Z124">
        <v>9.4867196857018315E-3</v>
      </c>
      <c r="AA124">
        <v>-6.7198749657271959</v>
      </c>
      <c r="AB124">
        <v>4.972295006771527E-4</v>
      </c>
      <c r="AC124" s="28">
        <v>-3.3498701898521617</v>
      </c>
    </row>
    <row r="125" spans="1:29" x14ac:dyDescent="0.2">
      <c r="A125" s="37">
        <v>0</v>
      </c>
      <c r="B125" s="37">
        <v>0</v>
      </c>
      <c r="C125" s="37">
        <v>963290000</v>
      </c>
      <c r="D125" s="39">
        <v>0</v>
      </c>
      <c r="E125" s="39">
        <v>120740000</v>
      </c>
      <c r="F125" s="41">
        <v>0</v>
      </c>
      <c r="G125" s="41">
        <v>0</v>
      </c>
      <c r="H125" s="43">
        <v>0</v>
      </c>
      <c r="I125" s="43">
        <v>0</v>
      </c>
      <c r="J125" s="43">
        <v>305320000</v>
      </c>
      <c r="K125" s="34" t="s">
        <v>131</v>
      </c>
      <c r="L125" s="49">
        <v>321096666.69999999</v>
      </c>
      <c r="M125" s="50">
        <v>60370000</v>
      </c>
      <c r="N125" s="51">
        <v>0</v>
      </c>
      <c r="O125" s="52">
        <v>101773333.3</v>
      </c>
      <c r="P125" s="36" t="s">
        <v>131</v>
      </c>
      <c r="Q125" t="s">
        <v>701</v>
      </c>
      <c r="R125">
        <v>5.3188117724035111</v>
      </c>
      <c r="S125">
        <v>2.4111039822811287</v>
      </c>
      <c r="T125">
        <v>0.1158572916841558</v>
      </c>
      <c r="U125" s="28">
        <v>-0.61692926388557234</v>
      </c>
      <c r="V125">
        <v>1605.4833334999998</v>
      </c>
      <c r="W125">
        <v>10.648791973206491</v>
      </c>
      <c r="X125">
        <v>5.2377534141178295E-2</v>
      </c>
      <c r="Y125" s="28">
        <v>1.2400248112526981</v>
      </c>
      <c r="Z125">
        <v>3.1550176877227227</v>
      </c>
      <c r="AA125">
        <v>1.657648093296042</v>
      </c>
      <c r="AB125">
        <v>0.1202226705470278</v>
      </c>
      <c r="AC125" s="28">
        <v>-0.49551174708461493</v>
      </c>
    </row>
    <row r="126" spans="1:29" x14ac:dyDescent="0.2">
      <c r="A126" s="37">
        <v>0</v>
      </c>
      <c r="B126" s="37">
        <v>287390000</v>
      </c>
      <c r="C126" s="37">
        <v>674300000</v>
      </c>
      <c r="D126" s="39">
        <v>0</v>
      </c>
      <c r="E126" s="39">
        <v>0</v>
      </c>
      <c r="F126" s="41">
        <v>0</v>
      </c>
      <c r="G126" s="41">
        <v>0</v>
      </c>
      <c r="H126" s="43">
        <v>0</v>
      </c>
      <c r="I126" s="43">
        <v>0</v>
      </c>
      <c r="J126" s="43">
        <v>399350000</v>
      </c>
      <c r="K126" s="34" t="s">
        <v>132</v>
      </c>
      <c r="L126" s="49">
        <v>320563333.30000001</v>
      </c>
      <c r="M126" s="50">
        <v>0</v>
      </c>
      <c r="N126" s="51">
        <v>0</v>
      </c>
      <c r="O126" s="52">
        <v>133116666.7</v>
      </c>
      <c r="P126" s="36" t="s">
        <v>132</v>
      </c>
      <c r="Q126" t="s">
        <v>702</v>
      </c>
      <c r="R126">
        <v>320.56333330000001</v>
      </c>
      <c r="S126">
        <v>8.3244656062482161</v>
      </c>
      <c r="T126">
        <v>4.8247918046351132E-2</v>
      </c>
      <c r="U126" s="28">
        <v>1.4603474726217283</v>
      </c>
      <c r="V126">
        <v>1602.8166665000001</v>
      </c>
      <c r="W126">
        <v>10.64639370113558</v>
      </c>
      <c r="X126">
        <v>5.2421657820094197E-2</v>
      </c>
      <c r="Y126" s="28">
        <v>1.2393455569595628</v>
      </c>
      <c r="Z126">
        <v>2.4081382237615778</v>
      </c>
      <c r="AA126">
        <v>1.2679182031491885</v>
      </c>
      <c r="AB126">
        <v>0.11157887060944245</v>
      </c>
      <c r="AC126" s="28">
        <v>-0.62829906315668094</v>
      </c>
    </row>
    <row r="127" spans="1:29" x14ac:dyDescent="0.2">
      <c r="A127" s="37">
        <v>960600000</v>
      </c>
      <c r="B127" s="37">
        <v>0</v>
      </c>
      <c r="C127" s="37">
        <v>0</v>
      </c>
      <c r="D127" s="39">
        <v>440770000</v>
      </c>
      <c r="E127" s="39">
        <v>0</v>
      </c>
      <c r="F127" s="41">
        <v>0</v>
      </c>
      <c r="G127" s="41">
        <v>0</v>
      </c>
      <c r="H127" s="43">
        <v>339780000</v>
      </c>
      <c r="I127" s="43">
        <v>0</v>
      </c>
      <c r="J127" s="43">
        <v>0</v>
      </c>
      <c r="K127" s="34" t="s">
        <v>133</v>
      </c>
      <c r="L127" s="49">
        <v>320200000</v>
      </c>
      <c r="M127" s="50">
        <v>220385000</v>
      </c>
      <c r="N127" s="51">
        <v>0</v>
      </c>
      <c r="O127" s="52">
        <v>113260000</v>
      </c>
      <c r="P127" s="36" t="s">
        <v>133</v>
      </c>
      <c r="Q127" t="s">
        <v>703</v>
      </c>
      <c r="R127">
        <v>1.4529119495428455</v>
      </c>
      <c r="S127">
        <v>0.53894727433552414</v>
      </c>
      <c r="T127">
        <v>6.2200921953981803E-2</v>
      </c>
      <c r="U127" s="28">
        <v>-1.2745903074363807</v>
      </c>
      <c r="V127">
        <v>1601</v>
      </c>
      <c r="W127">
        <v>10.644757592516257</v>
      </c>
      <c r="X127">
        <v>5.2451766570516686E-2</v>
      </c>
      <c r="Y127" s="28">
        <v>1.2388821675813559</v>
      </c>
      <c r="Z127">
        <v>2.827123432809465</v>
      </c>
      <c r="AA127">
        <v>1.4993348729160376</v>
      </c>
      <c r="AB127">
        <v>0.11688178108179391</v>
      </c>
      <c r="AC127" s="28">
        <v>-0.54945163767156746</v>
      </c>
    </row>
    <row r="128" spans="1:29" x14ac:dyDescent="0.2">
      <c r="A128" s="37">
        <v>0</v>
      </c>
      <c r="B128" s="37">
        <v>296570000</v>
      </c>
      <c r="C128" s="37">
        <v>660820000</v>
      </c>
      <c r="D128" s="39">
        <v>0</v>
      </c>
      <c r="E128" s="39">
        <v>870350000</v>
      </c>
      <c r="F128" s="41">
        <v>0</v>
      </c>
      <c r="G128" s="41">
        <v>390980000</v>
      </c>
      <c r="H128" s="43">
        <v>0</v>
      </c>
      <c r="I128" s="43">
        <v>0</v>
      </c>
      <c r="J128" s="43">
        <v>350190000</v>
      </c>
      <c r="K128" s="34" t="s">
        <v>134</v>
      </c>
      <c r="L128" s="49">
        <v>319130000</v>
      </c>
      <c r="M128" s="50">
        <v>435175000</v>
      </c>
      <c r="N128" s="51">
        <v>195490000</v>
      </c>
      <c r="O128" s="52">
        <v>116730000</v>
      </c>
      <c r="P128" s="36" t="s">
        <v>134</v>
      </c>
      <c r="Q128" t="s">
        <v>704</v>
      </c>
      <c r="R128">
        <v>0.73333716321020281</v>
      </c>
      <c r="S128">
        <v>-0.44745144243039586</v>
      </c>
      <c r="T128">
        <v>3.7663116898585612E-2</v>
      </c>
      <c r="U128" s="28">
        <v>-1.6210976306066274</v>
      </c>
      <c r="V128">
        <v>1.6324620185175713</v>
      </c>
      <c r="W128">
        <v>0.70704942587045694</v>
      </c>
      <c r="X128">
        <v>3.2649497487145296E-2</v>
      </c>
      <c r="Y128" s="28">
        <v>-1.5757405009614549</v>
      </c>
      <c r="Z128">
        <v>2.7339158742396985</v>
      </c>
      <c r="AA128">
        <v>1.4509688502283573</v>
      </c>
      <c r="AB128">
        <v>0.11581252988539988</v>
      </c>
      <c r="AC128" s="28">
        <v>-0.56593072871423211</v>
      </c>
    </row>
    <row r="129" spans="1:29" x14ac:dyDescent="0.2">
      <c r="A129" s="37">
        <v>0</v>
      </c>
      <c r="B129" s="37">
        <v>372910000</v>
      </c>
      <c r="C129" s="37">
        <v>572050000</v>
      </c>
      <c r="D129" s="39">
        <v>0</v>
      </c>
      <c r="E129" s="39">
        <v>0</v>
      </c>
      <c r="F129" s="41">
        <v>0</v>
      </c>
      <c r="G129" s="41">
        <v>0</v>
      </c>
      <c r="H129" s="43">
        <v>0</v>
      </c>
      <c r="I129" s="43">
        <v>1256600000</v>
      </c>
      <c r="J129" s="43">
        <v>545500000</v>
      </c>
      <c r="K129" s="34" t="s">
        <v>135</v>
      </c>
      <c r="L129" s="49">
        <v>314986666.69999999</v>
      </c>
      <c r="M129" s="50">
        <v>0</v>
      </c>
      <c r="N129" s="51">
        <v>0</v>
      </c>
      <c r="O129" s="52">
        <v>600700000</v>
      </c>
      <c r="P129" s="36" t="s">
        <v>135</v>
      </c>
      <c r="Q129" t="s">
        <v>705</v>
      </c>
      <c r="R129">
        <v>314.9866667</v>
      </c>
      <c r="S129">
        <v>8.299146950790746</v>
      </c>
      <c r="T129">
        <v>4.8876737052665951E-2</v>
      </c>
      <c r="U129" s="28">
        <v>1.4514534023236627</v>
      </c>
      <c r="V129">
        <v>1574.9333334999999</v>
      </c>
      <c r="W129">
        <v>10.62107504567811</v>
      </c>
      <c r="X129">
        <v>5.2888258297286217E-2</v>
      </c>
      <c r="Y129" s="28">
        <v>1.2321746418559376</v>
      </c>
      <c r="Z129">
        <v>0.52436601747960709</v>
      </c>
      <c r="AA129">
        <v>-0.93135390284836161</v>
      </c>
      <c r="AB129">
        <v>5.2624599057812173E-2</v>
      </c>
      <c r="AC129" s="28">
        <v>-1.3776268608206823</v>
      </c>
    </row>
    <row r="130" spans="1:29" x14ac:dyDescent="0.2">
      <c r="A130" s="37">
        <v>0</v>
      </c>
      <c r="B130" s="37">
        <v>0</v>
      </c>
      <c r="C130" s="37">
        <v>920200000</v>
      </c>
      <c r="D130" s="39">
        <v>0</v>
      </c>
      <c r="E130" s="39">
        <v>0</v>
      </c>
      <c r="F130" s="41">
        <v>0</v>
      </c>
      <c r="G130" s="41">
        <v>0</v>
      </c>
      <c r="H130" s="43">
        <v>0</v>
      </c>
      <c r="I130" s="43">
        <v>0</v>
      </c>
      <c r="J130" s="43">
        <v>0</v>
      </c>
      <c r="K130" s="34" t="s">
        <v>136</v>
      </c>
      <c r="L130" s="49">
        <v>306733333.30000001</v>
      </c>
      <c r="M130" s="50">
        <v>0</v>
      </c>
      <c r="N130" s="51">
        <v>0</v>
      </c>
      <c r="O130" s="52">
        <v>0</v>
      </c>
      <c r="P130" s="36" t="s">
        <v>136</v>
      </c>
      <c r="R130">
        <v>306.73333330000003</v>
      </c>
      <c r="S130">
        <v>8.2608411453379471</v>
      </c>
      <c r="T130">
        <v>4.9836226725848719E-2</v>
      </c>
      <c r="U130" s="28">
        <v>1.4379971377485747</v>
      </c>
      <c r="V130">
        <v>1533.6666665</v>
      </c>
      <c r="W130">
        <v>10.582769240225309</v>
      </c>
      <c r="X130">
        <v>5.3596868111411275E-2</v>
      </c>
      <c r="Y130" s="28">
        <v>1.2213254212352205</v>
      </c>
      <c r="Z130">
        <v>306.73333330000003</v>
      </c>
      <c r="AA130">
        <v>8.2608411453379471</v>
      </c>
      <c r="AB130">
        <v>2.9175257955435241E-2</v>
      </c>
      <c r="AC130" s="28">
        <v>1.7543035866994203</v>
      </c>
    </row>
    <row r="131" spans="1:29" x14ac:dyDescent="0.2">
      <c r="A131" s="37">
        <v>918110000</v>
      </c>
      <c r="B131" s="37">
        <v>0</v>
      </c>
      <c r="C131" s="37">
        <v>0</v>
      </c>
      <c r="D131" s="39">
        <v>0</v>
      </c>
      <c r="E131" s="39">
        <v>0</v>
      </c>
      <c r="F131" s="41">
        <v>0</v>
      </c>
      <c r="G131" s="41">
        <v>0</v>
      </c>
      <c r="H131" s="43">
        <v>0</v>
      </c>
      <c r="I131" s="43">
        <v>0</v>
      </c>
      <c r="J131" s="43">
        <v>0</v>
      </c>
      <c r="K131" s="34" t="s">
        <v>137</v>
      </c>
      <c r="L131" s="49">
        <v>306036666.69999999</v>
      </c>
      <c r="M131" s="50">
        <v>0</v>
      </c>
      <c r="N131" s="51">
        <v>0</v>
      </c>
      <c r="O131" s="52">
        <v>0</v>
      </c>
      <c r="P131" s="36" t="s">
        <v>137</v>
      </c>
      <c r="Q131" t="s">
        <v>706</v>
      </c>
      <c r="R131">
        <v>306.03666670000001</v>
      </c>
      <c r="S131">
        <v>8.2575607044481547</v>
      </c>
      <c r="T131">
        <v>4.9918845928796286E-2</v>
      </c>
      <c r="U131" s="28">
        <v>1.4368447672393478</v>
      </c>
      <c r="V131">
        <v>1530.1833334999999</v>
      </c>
      <c r="W131">
        <v>10.579488799335518</v>
      </c>
      <c r="X131">
        <v>5.3657698148429661E-2</v>
      </c>
      <c r="Y131" s="28">
        <v>1.2203963133225721</v>
      </c>
      <c r="Z131">
        <v>306.03666670000001</v>
      </c>
      <c r="AA131">
        <v>8.2575607044481547</v>
      </c>
      <c r="AB131">
        <v>2.9232502208446184E-2</v>
      </c>
      <c r="AC131" s="28">
        <v>1.75318588710208</v>
      </c>
    </row>
    <row r="132" spans="1:29" x14ac:dyDescent="0.2">
      <c r="A132" s="37">
        <v>879890000</v>
      </c>
      <c r="B132" s="37">
        <v>0</v>
      </c>
      <c r="C132" s="37">
        <v>0</v>
      </c>
      <c r="D132" s="39">
        <v>274550000</v>
      </c>
      <c r="E132" s="39">
        <v>0</v>
      </c>
      <c r="F132" s="41">
        <v>0</v>
      </c>
      <c r="G132" s="41">
        <v>0</v>
      </c>
      <c r="H132" s="43">
        <v>346450000</v>
      </c>
      <c r="I132" s="43">
        <v>0</v>
      </c>
      <c r="J132" s="43">
        <v>0</v>
      </c>
      <c r="K132" s="34" t="s">
        <v>138</v>
      </c>
      <c r="L132" s="49">
        <v>293296666.69999999</v>
      </c>
      <c r="M132" s="50">
        <v>137275000</v>
      </c>
      <c r="N132" s="51">
        <v>0</v>
      </c>
      <c r="O132" s="52">
        <v>115483333.3</v>
      </c>
      <c r="P132" s="36" t="s">
        <v>138</v>
      </c>
      <c r="Q132" t="s">
        <v>707</v>
      </c>
      <c r="R132">
        <v>2.1365628606811145</v>
      </c>
      <c r="S132">
        <v>1.0952917637584592</v>
      </c>
      <c r="T132">
        <v>7.8286300248208693E-2</v>
      </c>
      <c r="U132" s="28">
        <v>-1.0791546924930508</v>
      </c>
      <c r="V132">
        <v>1466.4833334999998</v>
      </c>
      <c r="W132">
        <v>10.518144959702724</v>
      </c>
      <c r="X132">
        <v>5.479930049802597E-2</v>
      </c>
      <c r="Y132" s="28">
        <v>1.2030221100645795</v>
      </c>
      <c r="Z132">
        <v>2.5397315640178184</v>
      </c>
      <c r="AA132">
        <v>1.3446760199400341</v>
      </c>
      <c r="AB132">
        <v>0.1133886613146545</v>
      </c>
      <c r="AC132" s="28">
        <v>-0.60214642581247535</v>
      </c>
    </row>
    <row r="133" spans="1:29" x14ac:dyDescent="0.2">
      <c r="A133" s="37">
        <v>0</v>
      </c>
      <c r="B133" s="37">
        <v>391070000</v>
      </c>
      <c r="C133" s="37">
        <v>470130000</v>
      </c>
      <c r="D133" s="39">
        <v>0</v>
      </c>
      <c r="E133" s="39">
        <v>381610000</v>
      </c>
      <c r="F133" s="41">
        <v>0</v>
      </c>
      <c r="G133" s="41">
        <v>468210000</v>
      </c>
      <c r="H133" s="43">
        <v>0</v>
      </c>
      <c r="I133" s="43">
        <v>0</v>
      </c>
      <c r="J133" s="43">
        <v>418070000</v>
      </c>
      <c r="K133" s="34" t="s">
        <v>139</v>
      </c>
      <c r="L133" s="49">
        <v>287066666.69999999</v>
      </c>
      <c r="M133" s="50">
        <v>190805000</v>
      </c>
      <c r="N133" s="51">
        <v>234105000</v>
      </c>
      <c r="O133" s="52">
        <v>139356666.69999999</v>
      </c>
      <c r="P133" s="36" t="s">
        <v>139</v>
      </c>
      <c r="Q133" t="s">
        <v>708</v>
      </c>
      <c r="R133">
        <v>1.5045028521265165</v>
      </c>
      <c r="S133">
        <v>0.58928684162962874</v>
      </c>
      <c r="T133">
        <v>6.3608858583906094E-2</v>
      </c>
      <c r="U133" s="28">
        <v>-1.2569067597835424</v>
      </c>
      <c r="V133">
        <v>1.2262303953354263</v>
      </c>
      <c r="W133">
        <v>0.29423007118175953</v>
      </c>
      <c r="X133">
        <v>2.6970842602168664E-2</v>
      </c>
      <c r="Y133" s="28">
        <v>-1.6926618971461245</v>
      </c>
      <c r="Z133">
        <v>2.0599421147032935</v>
      </c>
      <c r="AA133">
        <v>1.0426037976008073</v>
      </c>
      <c r="AB133">
        <v>0.10601192358107547</v>
      </c>
      <c r="AC133" s="28">
        <v>-0.70506734791376968</v>
      </c>
    </row>
    <row r="134" spans="1:29" x14ac:dyDescent="0.2">
      <c r="A134" s="37">
        <v>856000000</v>
      </c>
      <c r="B134" s="37">
        <v>0</v>
      </c>
      <c r="C134" s="37">
        <v>0</v>
      </c>
      <c r="D134" s="39">
        <v>0</v>
      </c>
      <c r="E134" s="39">
        <v>0</v>
      </c>
      <c r="F134" s="41">
        <v>0</v>
      </c>
      <c r="G134" s="41">
        <v>0</v>
      </c>
      <c r="H134" s="43">
        <v>0</v>
      </c>
      <c r="I134" s="43">
        <v>0</v>
      </c>
      <c r="J134" s="43">
        <v>0</v>
      </c>
      <c r="K134" s="34" t="s">
        <v>140</v>
      </c>
      <c r="L134" s="49">
        <v>285333333.30000001</v>
      </c>
      <c r="M134" s="50">
        <v>0</v>
      </c>
      <c r="N134" s="51">
        <v>0</v>
      </c>
      <c r="O134" s="52">
        <v>0</v>
      </c>
      <c r="P134" s="36" t="s">
        <v>140</v>
      </c>
      <c r="Q134" t="s">
        <v>709</v>
      </c>
      <c r="R134">
        <v>285.33333329999999</v>
      </c>
      <c r="S134">
        <v>8.1565044855114515</v>
      </c>
      <c r="T134">
        <v>5.2498040878018556E-2</v>
      </c>
      <c r="U134" s="28">
        <v>1.4013452077627582</v>
      </c>
      <c r="V134">
        <v>1426.6666665</v>
      </c>
      <c r="W134">
        <v>10.478432580398815</v>
      </c>
      <c r="X134">
        <v>5.5542321853136553E-2</v>
      </c>
      <c r="Y134" s="28">
        <v>1.1917745104031499</v>
      </c>
      <c r="Z134">
        <v>285.33333329999999</v>
      </c>
      <c r="AA134">
        <v>8.1565044855114515</v>
      </c>
      <c r="AB134">
        <v>3.1033064491890645E-2</v>
      </c>
      <c r="AC134" s="28">
        <v>1.7187543887124144</v>
      </c>
    </row>
    <row r="135" spans="1:29" x14ac:dyDescent="0.2">
      <c r="A135" s="37">
        <v>0</v>
      </c>
      <c r="B135" s="37">
        <v>854580000</v>
      </c>
      <c r="C135" s="37">
        <v>0</v>
      </c>
      <c r="D135" s="39">
        <v>0</v>
      </c>
      <c r="E135" s="39">
        <v>2494900000</v>
      </c>
      <c r="F135" s="41">
        <v>0</v>
      </c>
      <c r="G135" s="41">
        <v>1703300000</v>
      </c>
      <c r="H135" s="43">
        <v>0</v>
      </c>
      <c r="I135" s="43">
        <v>3767200000</v>
      </c>
      <c r="J135" s="43">
        <v>251090000</v>
      </c>
      <c r="K135" s="34" t="s">
        <v>141</v>
      </c>
      <c r="L135" s="49">
        <v>284860000</v>
      </c>
      <c r="M135" s="50">
        <v>1247450000</v>
      </c>
      <c r="N135" s="51">
        <v>851650000</v>
      </c>
      <c r="O135" s="52">
        <v>1339430000</v>
      </c>
      <c r="P135" s="36" t="s">
        <v>141</v>
      </c>
      <c r="Q135" t="s">
        <v>710</v>
      </c>
      <c r="R135">
        <v>0.22835384183734819</v>
      </c>
      <c r="S135">
        <v>-2.1306570329877568</v>
      </c>
      <c r="T135">
        <v>1.2125866847240312E-2</v>
      </c>
      <c r="U135" s="28">
        <v>-2.212382933005935</v>
      </c>
      <c r="V135">
        <v>0.33448012681265776</v>
      </c>
      <c r="W135">
        <v>-1.5800075994183924</v>
      </c>
      <c r="X135">
        <v>9.5385537059636434E-3</v>
      </c>
      <c r="Y135" s="28">
        <v>-2.2234957418764014</v>
      </c>
      <c r="Z135">
        <v>0.21267255474343563</v>
      </c>
      <c r="AA135">
        <v>-2.2332942284448882</v>
      </c>
      <c r="AB135">
        <v>2.5885734351198827E-2</v>
      </c>
      <c r="AC135" s="28">
        <v>-1.821219117644534</v>
      </c>
    </row>
    <row r="136" spans="1:29" x14ac:dyDescent="0.2">
      <c r="A136" s="37">
        <v>844910000</v>
      </c>
      <c r="B136" s="37">
        <v>0</v>
      </c>
      <c r="C136" s="37">
        <v>0</v>
      </c>
      <c r="D136" s="39">
        <v>0</v>
      </c>
      <c r="E136" s="39">
        <v>0</v>
      </c>
      <c r="F136" s="41">
        <v>608470000</v>
      </c>
      <c r="G136" s="41">
        <v>0</v>
      </c>
      <c r="H136" s="43">
        <v>0</v>
      </c>
      <c r="I136" s="43">
        <v>0</v>
      </c>
      <c r="J136" s="43">
        <v>0</v>
      </c>
      <c r="K136" s="34" t="s">
        <v>142</v>
      </c>
      <c r="L136" s="49">
        <v>281636666.69999999</v>
      </c>
      <c r="M136" s="50">
        <v>0</v>
      </c>
      <c r="N136" s="51">
        <v>304235000</v>
      </c>
      <c r="O136" s="52">
        <v>0</v>
      </c>
      <c r="P136" s="36" t="s">
        <v>142</v>
      </c>
      <c r="Q136" t="s">
        <v>711</v>
      </c>
      <c r="R136">
        <v>281.63666669999998</v>
      </c>
      <c r="S136">
        <v>8.1376913626086527</v>
      </c>
      <c r="T136">
        <v>5.2985335481110792E-2</v>
      </c>
      <c r="U136" s="28">
        <v>1.3947364351166471</v>
      </c>
      <c r="V136">
        <v>0.92572079708120358</v>
      </c>
      <c r="W136">
        <v>-0.11135096123380457</v>
      </c>
      <c r="X136">
        <v>2.2058993300872083E-2</v>
      </c>
      <c r="Y136" s="28">
        <v>-1.8075332083805684</v>
      </c>
      <c r="Z136">
        <v>281.63666669999998</v>
      </c>
      <c r="AA136">
        <v>8.1376913626086527</v>
      </c>
      <c r="AB136">
        <v>3.1376204794221554E-2</v>
      </c>
      <c r="AC136" s="28">
        <v>1.7123444515729889</v>
      </c>
    </row>
    <row r="137" spans="1:29" x14ac:dyDescent="0.2">
      <c r="A137" s="37">
        <v>839890000</v>
      </c>
      <c r="B137" s="37">
        <v>0</v>
      </c>
      <c r="C137" s="37">
        <v>0</v>
      </c>
      <c r="D137" s="39">
        <v>325050000</v>
      </c>
      <c r="E137" s="39">
        <v>0</v>
      </c>
      <c r="F137" s="41">
        <v>0</v>
      </c>
      <c r="G137" s="41">
        <v>0</v>
      </c>
      <c r="H137" s="43">
        <v>219150000</v>
      </c>
      <c r="I137" s="43">
        <v>0</v>
      </c>
      <c r="J137" s="43">
        <v>0</v>
      </c>
      <c r="K137" s="34" t="s">
        <v>143</v>
      </c>
      <c r="L137" s="49">
        <v>279963333.30000001</v>
      </c>
      <c r="M137" s="50">
        <v>162525000</v>
      </c>
      <c r="N137" s="51">
        <v>0</v>
      </c>
      <c r="O137" s="52">
        <v>73050000</v>
      </c>
      <c r="P137" s="36" t="s">
        <v>143</v>
      </c>
      <c r="Q137" t="s">
        <v>712</v>
      </c>
      <c r="R137">
        <v>1.7225862685740656</v>
      </c>
      <c r="S137">
        <v>0.78457623612400784</v>
      </c>
      <c r="T137">
        <v>6.9174084074230341E-2</v>
      </c>
      <c r="U137" s="28">
        <v>-1.1883044753527081</v>
      </c>
      <c r="V137">
        <v>1399.8166665000001</v>
      </c>
      <c r="W137">
        <v>10.451022174938839</v>
      </c>
      <c r="X137">
        <v>5.6056904068944313E-2</v>
      </c>
      <c r="Y137" s="28">
        <v>1.1840111561903002</v>
      </c>
      <c r="Z137">
        <v>3.8324891622176591</v>
      </c>
      <c r="AA137">
        <v>1.9382817121353391</v>
      </c>
      <c r="AB137">
        <v>0.12548088409858421</v>
      </c>
      <c r="AC137" s="28">
        <v>-0.39989530608949436</v>
      </c>
    </row>
    <row r="138" spans="1:29" x14ac:dyDescent="0.2">
      <c r="A138" s="37">
        <v>838740000</v>
      </c>
      <c r="B138" s="37">
        <v>0</v>
      </c>
      <c r="C138" s="37">
        <v>0</v>
      </c>
      <c r="D138" s="39">
        <v>0</v>
      </c>
      <c r="E138" s="39">
        <v>0</v>
      </c>
      <c r="F138" s="41">
        <v>0</v>
      </c>
      <c r="G138" s="41">
        <v>0</v>
      </c>
      <c r="H138" s="43">
        <v>238060000</v>
      </c>
      <c r="I138" s="43">
        <v>0</v>
      </c>
      <c r="J138" s="43">
        <v>0</v>
      </c>
      <c r="K138" s="34" t="s">
        <v>144</v>
      </c>
      <c r="L138" s="49">
        <v>279580000</v>
      </c>
      <c r="M138" s="50">
        <v>0</v>
      </c>
      <c r="N138" s="51">
        <v>0</v>
      </c>
      <c r="O138" s="52">
        <v>79353333.329999998</v>
      </c>
      <c r="P138" s="36" t="s">
        <v>144</v>
      </c>
      <c r="Q138" t="s">
        <v>713</v>
      </c>
      <c r="R138">
        <v>279.58</v>
      </c>
      <c r="S138">
        <v>8.1271173497268521</v>
      </c>
      <c r="T138">
        <v>5.3260183658773282E-2</v>
      </c>
      <c r="U138" s="28">
        <v>1.3910219403220336</v>
      </c>
      <c r="V138">
        <v>1397.9</v>
      </c>
      <c r="W138">
        <v>10.449045444614214</v>
      </c>
      <c r="X138">
        <v>5.609406678922936E-2</v>
      </c>
      <c r="Y138" s="28">
        <v>1.183451293706115</v>
      </c>
      <c r="Z138">
        <v>3.5232294381048153</v>
      </c>
      <c r="AA138">
        <v>1.8168984284059282</v>
      </c>
      <c r="AB138">
        <v>0.1233171686440401</v>
      </c>
      <c r="AC138" s="28">
        <v>-0.44125256625850295</v>
      </c>
    </row>
    <row r="139" spans="1:29" x14ac:dyDescent="0.2">
      <c r="A139" s="37">
        <v>0</v>
      </c>
      <c r="B139" s="37">
        <v>0</v>
      </c>
      <c r="C139" s="37">
        <v>827790000</v>
      </c>
      <c r="D139" s="39">
        <v>0</v>
      </c>
      <c r="E139" s="39">
        <v>0</v>
      </c>
      <c r="F139" s="41">
        <v>0</v>
      </c>
      <c r="G139" s="41">
        <v>0</v>
      </c>
      <c r="H139" s="43">
        <v>0</v>
      </c>
      <c r="I139" s="43">
        <v>0</v>
      </c>
      <c r="J139" s="43">
        <v>48411000</v>
      </c>
      <c r="K139" s="34" t="s">
        <v>145</v>
      </c>
      <c r="L139" s="49">
        <v>275930000</v>
      </c>
      <c r="M139" s="50">
        <v>0</v>
      </c>
      <c r="N139" s="51">
        <v>0</v>
      </c>
      <c r="O139" s="52">
        <v>16137000</v>
      </c>
      <c r="P139" s="36" t="s">
        <v>145</v>
      </c>
      <c r="Q139" t="s">
        <v>714</v>
      </c>
      <c r="R139">
        <v>275.93</v>
      </c>
      <c r="S139">
        <v>8.1081585094536752</v>
      </c>
      <c r="T139">
        <v>5.3754694518281708E-2</v>
      </c>
      <c r="U139" s="28">
        <v>1.384361979312545</v>
      </c>
      <c r="V139">
        <v>1379.65</v>
      </c>
      <c r="W139">
        <v>10.430086604341039</v>
      </c>
      <c r="X139">
        <v>5.6450849790989653E-2</v>
      </c>
      <c r="Y139" s="28">
        <v>1.1780816470323217</v>
      </c>
      <c r="Z139">
        <v>17.099212988783542</v>
      </c>
      <c r="AA139">
        <v>4.0958580198050765</v>
      </c>
      <c r="AB139">
        <v>0.1284992802473135</v>
      </c>
      <c r="AC139" s="28">
        <v>0.33522605452307597</v>
      </c>
    </row>
    <row r="140" spans="1:29" x14ac:dyDescent="0.2">
      <c r="A140" s="37">
        <v>0</v>
      </c>
      <c r="B140" s="37">
        <v>0</v>
      </c>
      <c r="C140" s="37">
        <v>817150000</v>
      </c>
      <c r="D140" s="39">
        <v>0</v>
      </c>
      <c r="E140" s="39">
        <v>549330000</v>
      </c>
      <c r="F140" s="41">
        <v>0</v>
      </c>
      <c r="G140" s="41">
        <v>477240000</v>
      </c>
      <c r="H140" s="43">
        <v>0</v>
      </c>
      <c r="I140" s="43">
        <v>0</v>
      </c>
      <c r="J140" s="43">
        <v>902370000</v>
      </c>
      <c r="K140" s="34" t="s">
        <v>146</v>
      </c>
      <c r="L140" s="49">
        <v>272383333.30000001</v>
      </c>
      <c r="M140" s="50">
        <v>274665000</v>
      </c>
      <c r="N140" s="51">
        <v>238620000</v>
      </c>
      <c r="O140" s="52">
        <v>300790000</v>
      </c>
      <c r="P140" s="36" t="s">
        <v>146</v>
      </c>
      <c r="R140">
        <v>0.99169291063659371</v>
      </c>
      <c r="S140">
        <v>-1.2034652592061778E-2</v>
      </c>
      <c r="T140">
        <v>4.7700381045285872E-2</v>
      </c>
      <c r="U140" s="28">
        <v>-1.4681421332546709</v>
      </c>
      <c r="V140">
        <v>1.1414941467605397</v>
      </c>
      <c r="W140">
        <v>0.19092346187431614</v>
      </c>
      <c r="X140">
        <v>2.5656640876005471E-2</v>
      </c>
      <c r="Y140" s="28">
        <v>-1.7219210703368752</v>
      </c>
      <c r="Z140">
        <v>0.90555980351740417</v>
      </c>
      <c r="AA140">
        <v>-0.14311817443085895</v>
      </c>
      <c r="AB140">
        <v>7.3486532899317003E-2</v>
      </c>
      <c r="AC140" s="28">
        <v>-1.1090621203302098</v>
      </c>
    </row>
    <row r="141" spans="1:29" x14ac:dyDescent="0.2">
      <c r="A141" s="37">
        <v>815910000</v>
      </c>
      <c r="B141" s="37">
        <v>0</v>
      </c>
      <c r="C141" s="37">
        <v>0</v>
      </c>
      <c r="D141" s="39">
        <v>0</v>
      </c>
      <c r="E141" s="39">
        <v>0</v>
      </c>
      <c r="F141" s="41">
        <v>0</v>
      </c>
      <c r="G141" s="41">
        <v>0</v>
      </c>
      <c r="H141" s="43">
        <v>0</v>
      </c>
      <c r="I141" s="43">
        <v>0</v>
      </c>
      <c r="J141" s="43">
        <v>0</v>
      </c>
      <c r="K141" s="34" t="s">
        <v>147</v>
      </c>
      <c r="L141" s="49">
        <v>271970000</v>
      </c>
      <c r="M141" s="50">
        <v>0</v>
      </c>
      <c r="N141" s="51">
        <v>0</v>
      </c>
      <c r="O141" s="52">
        <v>0</v>
      </c>
      <c r="P141" s="36" t="s">
        <v>147</v>
      </c>
      <c r="Q141" t="s">
        <v>715</v>
      </c>
      <c r="R141">
        <v>271.97000000000003</v>
      </c>
      <c r="S141">
        <v>8.0873037116980839</v>
      </c>
      <c r="T141">
        <v>5.4301181218317625E-2</v>
      </c>
      <c r="U141" s="28">
        <v>1.3770359963984151</v>
      </c>
      <c r="V141">
        <v>1359.85</v>
      </c>
      <c r="W141">
        <v>10.409231806585446</v>
      </c>
      <c r="X141">
        <v>5.6844041007168673E-2</v>
      </c>
      <c r="Y141" s="28">
        <v>1.1721750148867149</v>
      </c>
      <c r="Z141">
        <v>271.97000000000003</v>
      </c>
      <c r="AA141">
        <v>8.0873037116980839</v>
      </c>
      <c r="AB141">
        <v>3.2307512038319344E-2</v>
      </c>
      <c r="AC141" s="28">
        <v>1.6951765588946279</v>
      </c>
    </row>
    <row r="142" spans="1:29" x14ac:dyDescent="0.2">
      <c r="A142" s="37">
        <v>0</v>
      </c>
      <c r="B142" s="37">
        <v>0</v>
      </c>
      <c r="C142" s="37">
        <v>815580000</v>
      </c>
      <c r="D142" s="39">
        <v>0</v>
      </c>
      <c r="E142" s="39">
        <v>0</v>
      </c>
      <c r="F142" s="41">
        <v>0</v>
      </c>
      <c r="G142" s="41">
        <v>0</v>
      </c>
      <c r="H142" s="43">
        <v>0</v>
      </c>
      <c r="I142" s="43">
        <v>0</v>
      </c>
      <c r="J142" s="43">
        <v>125220000</v>
      </c>
      <c r="K142" s="34" t="s">
        <v>148</v>
      </c>
      <c r="L142" s="49">
        <v>271860000</v>
      </c>
      <c r="M142" s="50">
        <v>0</v>
      </c>
      <c r="N142" s="51">
        <v>0</v>
      </c>
      <c r="O142" s="52">
        <v>41740000</v>
      </c>
      <c r="P142" s="36" t="s">
        <v>148</v>
      </c>
      <c r="Q142" t="s">
        <v>716</v>
      </c>
      <c r="R142">
        <v>271.86</v>
      </c>
      <c r="S142">
        <v>8.0867200864598203</v>
      </c>
      <c r="T142">
        <v>5.4316512466841355E-2</v>
      </c>
      <c r="U142" s="28">
        <v>1.3768309774587024</v>
      </c>
      <c r="V142">
        <v>1359.3</v>
      </c>
      <c r="W142">
        <v>10.408648181347184</v>
      </c>
      <c r="X142">
        <v>5.6855055306107426E-2</v>
      </c>
      <c r="Y142" s="28">
        <v>1.1720097167316474</v>
      </c>
      <c r="Z142">
        <v>6.5131768088164828</v>
      </c>
      <c r="AA142">
        <v>2.7033613910747105</v>
      </c>
      <c r="AB142">
        <v>0.1346152115355862</v>
      </c>
      <c r="AC142" s="28">
        <v>-0.13922020849983802</v>
      </c>
    </row>
    <row r="143" spans="1:29" x14ac:dyDescent="0.2">
      <c r="A143" s="37">
        <v>0</v>
      </c>
      <c r="B143" s="37">
        <v>0</v>
      </c>
      <c r="C143" s="37">
        <v>809490000</v>
      </c>
      <c r="D143" s="39">
        <v>0</v>
      </c>
      <c r="E143" s="39">
        <v>264060000</v>
      </c>
      <c r="F143" s="41">
        <v>0</v>
      </c>
      <c r="G143" s="41">
        <v>0</v>
      </c>
      <c r="H143" s="43">
        <v>0</v>
      </c>
      <c r="I143" s="43">
        <v>0</v>
      </c>
      <c r="J143" s="43">
        <v>276830000</v>
      </c>
      <c r="K143" s="34" t="s">
        <v>149</v>
      </c>
      <c r="L143" s="49">
        <v>269830000</v>
      </c>
      <c r="M143" s="50">
        <v>132030000</v>
      </c>
      <c r="N143" s="51">
        <v>0</v>
      </c>
      <c r="O143" s="52">
        <v>92276666.670000002</v>
      </c>
      <c r="P143" s="36" t="s">
        <v>149</v>
      </c>
      <c r="Q143" t="s">
        <v>717</v>
      </c>
      <c r="R143">
        <v>2.043702188896463</v>
      </c>
      <c r="S143">
        <v>1.0311849800791972</v>
      </c>
      <c r="T143">
        <v>7.638732198340123E-2</v>
      </c>
      <c r="U143" s="28">
        <v>-1.1016744602423296</v>
      </c>
      <c r="V143">
        <v>1349.15</v>
      </c>
      <c r="W143">
        <v>10.397835042307538</v>
      </c>
      <c r="X143">
        <v>5.7059227626844948E-2</v>
      </c>
      <c r="Y143" s="28">
        <v>1.1689471488086687</v>
      </c>
      <c r="Z143">
        <v>2.9241411695652877</v>
      </c>
      <c r="AA143">
        <v>1.5480129623558425</v>
      </c>
      <c r="AB143">
        <v>0.11793555751369864</v>
      </c>
      <c r="AC143" s="28">
        <v>-0.5328662204078517</v>
      </c>
    </row>
    <row r="144" spans="1:29" x14ac:dyDescent="0.2">
      <c r="A144" s="37">
        <v>424550000</v>
      </c>
      <c r="B144" s="37">
        <v>353560000</v>
      </c>
      <c r="C144" s="37">
        <v>0</v>
      </c>
      <c r="D144" s="39">
        <v>351870000</v>
      </c>
      <c r="E144" s="39">
        <v>0</v>
      </c>
      <c r="F144" s="41">
        <v>1686600000</v>
      </c>
      <c r="G144" s="41">
        <v>0</v>
      </c>
      <c r="H144" s="43">
        <v>720830000</v>
      </c>
      <c r="I144" s="43">
        <v>0</v>
      </c>
      <c r="J144" s="43">
        <v>0</v>
      </c>
      <c r="K144" s="34" t="s">
        <v>150</v>
      </c>
      <c r="L144" s="49">
        <v>259370000</v>
      </c>
      <c r="M144" s="50">
        <v>175935000</v>
      </c>
      <c r="N144" s="51">
        <v>843300000</v>
      </c>
      <c r="O144" s="52">
        <v>240276666.69999999</v>
      </c>
      <c r="P144" s="36" t="s">
        <v>150</v>
      </c>
      <c r="Q144" t="s">
        <v>718</v>
      </c>
      <c r="R144">
        <v>1.4742376445846477</v>
      </c>
      <c r="S144">
        <v>0.55996910315005965</v>
      </c>
      <c r="T144">
        <v>6.2787434731139999E-2</v>
      </c>
      <c r="U144" s="28">
        <v>-1.2672056489743841</v>
      </c>
      <c r="V144">
        <v>0.30756551642357405</v>
      </c>
      <c r="W144">
        <v>-1.7010343343492889</v>
      </c>
      <c r="X144">
        <v>8.8333773869155325E-3</v>
      </c>
      <c r="Y144" s="28">
        <v>-2.2577737248805247</v>
      </c>
      <c r="Z144">
        <v>1.0794639511286346</v>
      </c>
      <c r="AA144">
        <v>0.11031506513314752</v>
      </c>
      <c r="AB144">
        <v>8.0571123729173036E-2</v>
      </c>
      <c r="AC144" s="28">
        <v>-1.0227132912155819</v>
      </c>
    </row>
    <row r="145" spans="1:29" x14ac:dyDescent="0.2">
      <c r="A145" s="37">
        <v>265490000</v>
      </c>
      <c r="B145" s="37">
        <v>152820000</v>
      </c>
      <c r="C145" s="37">
        <v>344800000</v>
      </c>
      <c r="D145" s="39">
        <v>0</v>
      </c>
      <c r="E145" s="39">
        <v>264780000</v>
      </c>
      <c r="F145" s="41">
        <v>69046000</v>
      </c>
      <c r="G145" s="41">
        <v>0</v>
      </c>
      <c r="H145" s="43">
        <v>202760000</v>
      </c>
      <c r="I145" s="43">
        <v>285230000</v>
      </c>
      <c r="J145" s="43">
        <v>2639100000</v>
      </c>
      <c r="K145" s="34" t="s">
        <v>151</v>
      </c>
      <c r="L145" s="49">
        <v>254370000</v>
      </c>
      <c r="M145" s="50">
        <v>132390000</v>
      </c>
      <c r="N145" s="51">
        <v>34523000</v>
      </c>
      <c r="O145" s="52">
        <v>1042363333</v>
      </c>
      <c r="P145" s="36" t="s">
        <v>151</v>
      </c>
      <c r="Q145" t="s">
        <v>719</v>
      </c>
      <c r="R145">
        <v>1.9213686834353048</v>
      </c>
      <c r="S145">
        <v>0.94213437831040747</v>
      </c>
      <c r="T145">
        <v>7.3763548929325087E-2</v>
      </c>
      <c r="U145" s="28">
        <v>-1.1329566234498936</v>
      </c>
      <c r="V145">
        <v>7.3681313906670916</v>
      </c>
      <c r="W145">
        <v>2.8812987882172107</v>
      </c>
      <c r="X145">
        <v>7.1276776380379131E-2</v>
      </c>
      <c r="Y145" s="28">
        <v>-0.95993538375489285</v>
      </c>
      <c r="Z145">
        <v>0.24403199148218696</v>
      </c>
      <c r="AA145">
        <v>-2.0348578039545977</v>
      </c>
      <c r="AB145">
        <v>2.9210843663314577E-2</v>
      </c>
      <c r="AC145" s="28">
        <v>-1.7536085984486005</v>
      </c>
    </row>
    <row r="146" spans="1:29" x14ac:dyDescent="0.2">
      <c r="A146" s="37">
        <v>0</v>
      </c>
      <c r="B146" s="37">
        <v>440810000</v>
      </c>
      <c r="C146" s="37">
        <v>300760000</v>
      </c>
      <c r="D146" s="39">
        <v>0</v>
      </c>
      <c r="E146" s="39">
        <v>0</v>
      </c>
      <c r="F146" s="41">
        <v>0</v>
      </c>
      <c r="G146" s="41">
        <v>0</v>
      </c>
      <c r="H146" s="43">
        <v>0</v>
      </c>
      <c r="I146" s="43">
        <v>0</v>
      </c>
      <c r="J146" s="43">
        <v>0</v>
      </c>
      <c r="K146" s="34" t="s">
        <v>152</v>
      </c>
      <c r="L146" s="49">
        <v>247190000</v>
      </c>
      <c r="M146" s="50">
        <v>0</v>
      </c>
      <c r="N146" s="51">
        <v>0</v>
      </c>
      <c r="O146" s="52">
        <v>0</v>
      </c>
      <c r="P146" s="36" t="s">
        <v>152</v>
      </c>
      <c r="Q146" t="s">
        <v>720</v>
      </c>
      <c r="R146">
        <v>247.19</v>
      </c>
      <c r="S146">
        <v>7.9494765703866559</v>
      </c>
      <c r="T146">
        <v>5.7976940497214101E-2</v>
      </c>
      <c r="U146" s="28">
        <v>1.3286193541377544</v>
      </c>
      <c r="V146">
        <v>1235.95</v>
      </c>
      <c r="W146">
        <v>10.271404665274019</v>
      </c>
      <c r="X146">
        <v>5.9460180828603618E-2</v>
      </c>
      <c r="Y146" s="28">
        <v>1.1331387109652917</v>
      </c>
      <c r="Z146">
        <v>247.19</v>
      </c>
      <c r="AA146">
        <v>7.9494765703866559</v>
      </c>
      <c r="AB146">
        <v>3.4945949300531451E-2</v>
      </c>
      <c r="AC146" s="28">
        <v>1.6482166088386194</v>
      </c>
    </row>
    <row r="147" spans="1:29" x14ac:dyDescent="0.2">
      <c r="A147" s="37">
        <v>0</v>
      </c>
      <c r="B147" s="37">
        <v>0</v>
      </c>
      <c r="C147" s="37">
        <v>732430000</v>
      </c>
      <c r="D147" s="39">
        <v>0</v>
      </c>
      <c r="E147" s="39">
        <v>0</v>
      </c>
      <c r="F147" s="41">
        <v>0</v>
      </c>
      <c r="G147" s="41">
        <v>0</v>
      </c>
      <c r="H147" s="43">
        <v>0</v>
      </c>
      <c r="I147" s="43">
        <v>0</v>
      </c>
      <c r="J147" s="43">
        <v>0</v>
      </c>
      <c r="K147" s="34" t="s">
        <v>153</v>
      </c>
      <c r="L147" s="49">
        <v>244143333.30000001</v>
      </c>
      <c r="M147" s="50">
        <v>0</v>
      </c>
      <c r="N147" s="51">
        <v>0</v>
      </c>
      <c r="O147" s="52">
        <v>0</v>
      </c>
      <c r="P147" s="36" t="s">
        <v>153</v>
      </c>
      <c r="Q147" t="s">
        <v>721</v>
      </c>
      <c r="R147">
        <v>244.14333330000002</v>
      </c>
      <c r="S147">
        <v>7.9315845733354182</v>
      </c>
      <c r="T147">
        <v>5.8461956904353261E-2</v>
      </c>
      <c r="U147" s="28">
        <v>1.3223341594198201</v>
      </c>
      <c r="V147">
        <v>1220.7166665</v>
      </c>
      <c r="W147">
        <v>10.253512668222781</v>
      </c>
      <c r="X147">
        <v>5.9801825440882417E-2</v>
      </c>
      <c r="Y147" s="28">
        <v>1.128071222602639</v>
      </c>
      <c r="Z147">
        <v>244.14333330000002</v>
      </c>
      <c r="AA147">
        <v>7.9315845733354182</v>
      </c>
      <c r="AB147">
        <v>3.529818920300367E-2</v>
      </c>
      <c r="AC147" s="28">
        <v>1.642120514267305</v>
      </c>
    </row>
    <row r="148" spans="1:29" x14ac:dyDescent="0.2">
      <c r="A148" s="37">
        <v>0</v>
      </c>
      <c r="B148" s="37">
        <v>390260000</v>
      </c>
      <c r="C148" s="37">
        <v>339680000</v>
      </c>
      <c r="D148" s="39">
        <v>0</v>
      </c>
      <c r="E148" s="39">
        <v>0</v>
      </c>
      <c r="F148" s="41">
        <v>0</v>
      </c>
      <c r="G148" s="41">
        <v>0</v>
      </c>
      <c r="H148" s="43">
        <v>0</v>
      </c>
      <c r="I148" s="43">
        <v>252580000</v>
      </c>
      <c r="J148" s="43">
        <v>331740000</v>
      </c>
      <c r="K148" s="34" t="s">
        <v>154</v>
      </c>
      <c r="L148" s="49">
        <v>243313333.30000001</v>
      </c>
      <c r="M148" s="50">
        <v>0</v>
      </c>
      <c r="N148" s="51">
        <v>0</v>
      </c>
      <c r="O148" s="52">
        <v>194773333.30000001</v>
      </c>
      <c r="P148" s="36" t="s">
        <v>154</v>
      </c>
      <c r="Q148" t="s">
        <v>722</v>
      </c>
      <c r="R148">
        <v>243.31333330000001</v>
      </c>
      <c r="S148">
        <v>7.9266715703006625</v>
      </c>
      <c r="T148">
        <v>5.8595442175805229E-2</v>
      </c>
      <c r="U148" s="28">
        <v>1.3206082939038124</v>
      </c>
      <c r="V148">
        <v>1216.5666665000001</v>
      </c>
      <c r="W148">
        <v>10.248599665188026</v>
      </c>
      <c r="X148">
        <v>5.9895712273919134E-2</v>
      </c>
      <c r="Y148" s="28">
        <v>1.1266797297674345</v>
      </c>
      <c r="Z148">
        <v>1.2492127601740848</v>
      </c>
      <c r="AA148">
        <v>0.32101921105922221</v>
      </c>
      <c r="AB148">
        <v>8.64861529242828E-2</v>
      </c>
      <c r="AC148" s="28">
        <v>-0.95092295968048268</v>
      </c>
    </row>
    <row r="149" spans="1:29" x14ac:dyDescent="0.2">
      <c r="A149" s="37">
        <v>0</v>
      </c>
      <c r="B149" s="37">
        <v>0</v>
      </c>
      <c r="C149" s="37">
        <v>705290000</v>
      </c>
      <c r="D149" s="39">
        <v>0</v>
      </c>
      <c r="E149" s="39">
        <v>0</v>
      </c>
      <c r="F149" s="41">
        <v>0</v>
      </c>
      <c r="G149" s="41">
        <v>0</v>
      </c>
      <c r="H149" s="43">
        <v>0</v>
      </c>
      <c r="I149" s="43">
        <v>0</v>
      </c>
      <c r="J149" s="43">
        <v>0</v>
      </c>
      <c r="K149" s="34" t="s">
        <v>155</v>
      </c>
      <c r="L149" s="49">
        <v>235096666.69999999</v>
      </c>
      <c r="M149" s="50">
        <v>0</v>
      </c>
      <c r="N149" s="51">
        <v>0</v>
      </c>
      <c r="O149" s="52">
        <v>0</v>
      </c>
      <c r="P149" s="36" t="s">
        <v>155</v>
      </c>
      <c r="Q149" t="s">
        <v>723</v>
      </c>
      <c r="R149">
        <v>235.09666669999999</v>
      </c>
      <c r="S149">
        <v>7.8771102737700351</v>
      </c>
      <c r="T149">
        <v>5.9949188806644627E-2</v>
      </c>
      <c r="U149" s="28">
        <v>1.3031981412933342</v>
      </c>
      <c r="V149">
        <v>1175.4833334999998</v>
      </c>
      <c r="W149">
        <v>10.199038368657398</v>
      </c>
      <c r="X149">
        <v>6.0844515785673139E-2</v>
      </c>
      <c r="Y149" s="28">
        <v>1.1126426553878837</v>
      </c>
      <c r="Z149">
        <v>235.09666669999999</v>
      </c>
      <c r="AA149">
        <v>7.8771102737700351</v>
      </c>
      <c r="AB149">
        <v>3.6384310096739397E-2</v>
      </c>
      <c r="AC149" s="28">
        <v>1.6235602338857638</v>
      </c>
    </row>
    <row r="150" spans="1:29" x14ac:dyDescent="0.2">
      <c r="A150" s="37">
        <v>0</v>
      </c>
      <c r="B150" s="37">
        <v>349600000</v>
      </c>
      <c r="C150" s="37">
        <v>352970000</v>
      </c>
      <c r="D150" s="39">
        <v>0</v>
      </c>
      <c r="E150" s="39">
        <v>775160000</v>
      </c>
      <c r="F150" s="41">
        <v>0</v>
      </c>
      <c r="G150" s="41">
        <v>511960000</v>
      </c>
      <c r="H150" s="43">
        <v>0</v>
      </c>
      <c r="I150" s="43">
        <v>352950000</v>
      </c>
      <c r="J150" s="43">
        <v>312560000</v>
      </c>
      <c r="K150" s="34" t="s">
        <v>156</v>
      </c>
      <c r="L150" s="49">
        <v>234190000</v>
      </c>
      <c r="M150" s="50">
        <v>387580000</v>
      </c>
      <c r="N150" s="51">
        <v>255980000</v>
      </c>
      <c r="O150" s="52">
        <v>221836666.69999999</v>
      </c>
      <c r="P150" s="36" t="s">
        <v>156</v>
      </c>
      <c r="Q150" t="s">
        <v>724</v>
      </c>
      <c r="R150">
        <v>0.60423654471334953</v>
      </c>
      <c r="S150">
        <v>-0.72681465282361568</v>
      </c>
      <c r="T150">
        <v>3.1969349216596943E-2</v>
      </c>
      <c r="U150" s="28">
        <v>-1.7192338067595947</v>
      </c>
      <c r="V150">
        <v>0.91487616220017187</v>
      </c>
      <c r="W150">
        <v>-0.12835162173207887</v>
      </c>
      <c r="X150">
        <v>2.1867585898786939E-2</v>
      </c>
      <c r="Y150" s="28">
        <v>-1.8123482465781322</v>
      </c>
      <c r="Z150">
        <v>1.0556866161206164</v>
      </c>
      <c r="AA150">
        <v>7.8181629707473735E-2</v>
      </c>
      <c r="AB150">
        <v>7.966922112955438E-2</v>
      </c>
      <c r="AC150" s="28">
        <v>-1.0336616756075063</v>
      </c>
    </row>
    <row r="151" spans="1:29" x14ac:dyDescent="0.2">
      <c r="A151" s="37">
        <v>0</v>
      </c>
      <c r="B151" s="37">
        <v>487730000</v>
      </c>
      <c r="C151" s="37">
        <v>213740000</v>
      </c>
      <c r="D151" s="39">
        <v>0</v>
      </c>
      <c r="E151" s="39">
        <v>197060000</v>
      </c>
      <c r="F151" s="41">
        <v>0</v>
      </c>
      <c r="G151" s="41">
        <v>187210000</v>
      </c>
      <c r="H151" s="43">
        <v>155940000</v>
      </c>
      <c r="I151" s="43">
        <v>247630000</v>
      </c>
      <c r="J151" s="43">
        <v>1185900000</v>
      </c>
      <c r="K151" s="34" t="s">
        <v>157</v>
      </c>
      <c r="L151" s="49">
        <v>233823333.30000001</v>
      </c>
      <c r="M151" s="50">
        <v>98530000</v>
      </c>
      <c r="N151" s="51">
        <v>93605000</v>
      </c>
      <c r="O151" s="52">
        <v>529823333.30000001</v>
      </c>
      <c r="P151" s="36" t="s">
        <v>157</v>
      </c>
      <c r="Q151" t="s">
        <v>725</v>
      </c>
      <c r="R151">
        <v>2.3731181701004771</v>
      </c>
      <c r="S151">
        <v>1.2467839417342352</v>
      </c>
      <c r="T151">
        <v>8.2796512489677038E-2</v>
      </c>
      <c r="U151" s="28">
        <v>-1.0259377243650665</v>
      </c>
      <c r="V151">
        <v>2.4979790962021262</v>
      </c>
      <c r="W151">
        <v>1.3207614041149207</v>
      </c>
      <c r="X151">
        <v>4.2292818955317606E-2</v>
      </c>
      <c r="Y151" s="28">
        <v>-1.4019209827227597</v>
      </c>
      <c r="Z151">
        <v>0.4413232083299039</v>
      </c>
      <c r="AA151">
        <v>-1.1800924770498888</v>
      </c>
      <c r="AB151">
        <v>4.6657774436632805E-2</v>
      </c>
      <c r="AC151" s="28">
        <v>-1.4623761410449101</v>
      </c>
    </row>
    <row r="152" spans="1:29" x14ac:dyDescent="0.2">
      <c r="A152" s="37">
        <v>163310000</v>
      </c>
      <c r="B152" s="37">
        <v>190370000</v>
      </c>
      <c r="C152" s="37">
        <v>326550000</v>
      </c>
      <c r="D152" s="39">
        <v>0</v>
      </c>
      <c r="E152" s="39">
        <v>184730000</v>
      </c>
      <c r="F152" s="41">
        <v>0</v>
      </c>
      <c r="G152" s="41">
        <v>287030000</v>
      </c>
      <c r="H152" s="43">
        <v>0</v>
      </c>
      <c r="I152" s="43">
        <v>140730000</v>
      </c>
      <c r="J152" s="43">
        <v>159360000</v>
      </c>
      <c r="K152" s="34" t="s">
        <v>158</v>
      </c>
      <c r="L152" s="49">
        <v>226743333.30000001</v>
      </c>
      <c r="M152" s="50">
        <v>92365000</v>
      </c>
      <c r="N152" s="51">
        <v>143515000</v>
      </c>
      <c r="O152" s="52">
        <v>100030000</v>
      </c>
      <c r="P152" s="36" t="s">
        <v>158</v>
      </c>
      <c r="Q152" t="s">
        <v>726</v>
      </c>
      <c r="R152">
        <v>2.4548620505602772</v>
      </c>
      <c r="S152">
        <v>1.2956419554709866</v>
      </c>
      <c r="T152">
        <v>8.4254916726755835E-2</v>
      </c>
      <c r="U152" s="28">
        <v>-1.0087746246290452</v>
      </c>
      <c r="V152">
        <v>1.5799277657387731</v>
      </c>
      <c r="W152">
        <v>0.65985859992598372</v>
      </c>
      <c r="X152">
        <v>3.1966205867646195E-2</v>
      </c>
      <c r="Y152" s="28">
        <v>-1.5891061951661181</v>
      </c>
      <c r="Z152">
        <v>2.2667533070078978</v>
      </c>
      <c r="AA152">
        <v>1.1806273897014385</v>
      </c>
      <c r="AB152">
        <v>0.10946478845230609</v>
      </c>
      <c r="AC152" s="28">
        <v>-0.65804046387682202</v>
      </c>
    </row>
    <row r="153" spans="1:29" x14ac:dyDescent="0.2">
      <c r="A153" s="37">
        <v>381130000</v>
      </c>
      <c r="B153" s="37">
        <v>292250000</v>
      </c>
      <c r="C153" s="37">
        <v>0</v>
      </c>
      <c r="D153" s="39">
        <v>0</v>
      </c>
      <c r="E153" s="39">
        <v>0</v>
      </c>
      <c r="F153" s="41">
        <v>0</v>
      </c>
      <c r="G153" s="41">
        <v>426590000</v>
      </c>
      <c r="H153" s="43">
        <v>334950000</v>
      </c>
      <c r="I153" s="43">
        <v>0</v>
      </c>
      <c r="J153" s="43">
        <v>466120000</v>
      </c>
      <c r="K153" s="34" t="s">
        <v>159</v>
      </c>
      <c r="L153" s="49">
        <v>224460000</v>
      </c>
      <c r="M153" s="50">
        <v>0</v>
      </c>
      <c r="N153" s="51">
        <v>213295000</v>
      </c>
      <c r="O153" s="52">
        <v>267023333.30000001</v>
      </c>
      <c r="P153" s="36" t="s">
        <v>159</v>
      </c>
      <c r="Q153" t="s">
        <v>727</v>
      </c>
      <c r="R153">
        <v>224.46</v>
      </c>
      <c r="S153">
        <v>7.8103145614972584</v>
      </c>
      <c r="T153">
        <v>6.17936592467285E-2</v>
      </c>
      <c r="U153" s="28">
        <v>1.2797337925817145</v>
      </c>
      <c r="V153">
        <v>1.052345343303875</v>
      </c>
      <c r="W153">
        <v>7.3608224889580284E-2</v>
      </c>
      <c r="X153">
        <v>2.4216555844509293E-2</v>
      </c>
      <c r="Y153" s="28">
        <v>-1.755147858631078</v>
      </c>
      <c r="Z153">
        <v>0.84060069667327453</v>
      </c>
      <c r="AA153">
        <v>-0.25050744271979036</v>
      </c>
      <c r="AB153">
        <v>7.051694258469754E-2</v>
      </c>
      <c r="AC153" s="28">
        <v>-1.14565139169879</v>
      </c>
    </row>
    <row r="154" spans="1:29" x14ac:dyDescent="0.2">
      <c r="A154" s="37">
        <v>0</v>
      </c>
      <c r="B154" s="37">
        <v>327780000</v>
      </c>
      <c r="C154" s="37">
        <v>301490000</v>
      </c>
      <c r="D154" s="39">
        <v>0</v>
      </c>
      <c r="E154" s="39">
        <v>364200000</v>
      </c>
      <c r="F154" s="41">
        <v>0</v>
      </c>
      <c r="G154" s="41">
        <v>262570000</v>
      </c>
      <c r="H154" s="43">
        <v>0</v>
      </c>
      <c r="I154" s="43">
        <v>556340000</v>
      </c>
      <c r="J154" s="43">
        <v>3023500000</v>
      </c>
      <c r="K154" s="34" t="s">
        <v>160</v>
      </c>
      <c r="L154" s="49">
        <v>209756666.69999999</v>
      </c>
      <c r="M154" s="50">
        <v>182100000</v>
      </c>
      <c r="N154" s="51">
        <v>131285000</v>
      </c>
      <c r="O154" s="52">
        <v>1193280000</v>
      </c>
      <c r="P154" s="36" t="s">
        <v>160</v>
      </c>
      <c r="Q154" t="s">
        <v>728</v>
      </c>
      <c r="R154">
        <v>1.1518762586490938</v>
      </c>
      <c r="S154">
        <v>0.20398574228208838</v>
      </c>
      <c r="T154">
        <v>5.3168694714312063E-2</v>
      </c>
      <c r="U154" s="28">
        <v>-1.3922573541022416</v>
      </c>
      <c r="V154">
        <v>1.5977199733404424</v>
      </c>
      <c r="W154">
        <v>0.67601457442721502</v>
      </c>
      <c r="X154">
        <v>3.2199156044509993E-2</v>
      </c>
      <c r="Y154" s="28">
        <v>-1.5845303944582456</v>
      </c>
      <c r="Z154">
        <v>0.17578159920555109</v>
      </c>
      <c r="AA154">
        <v>-2.5081440376273521</v>
      </c>
      <c r="AB154">
        <v>2.1731389258009406E-2</v>
      </c>
      <c r="AC154" s="28">
        <v>-1.9148649205633363</v>
      </c>
    </row>
    <row r="155" spans="1:29" x14ac:dyDescent="0.2">
      <c r="A155" s="37">
        <v>0</v>
      </c>
      <c r="B155" s="37">
        <v>390020000</v>
      </c>
      <c r="C155" s="37">
        <v>235430000</v>
      </c>
      <c r="D155" s="39">
        <v>0</v>
      </c>
      <c r="E155" s="39">
        <v>358060000</v>
      </c>
      <c r="F155" s="41">
        <v>0</v>
      </c>
      <c r="G155" s="41">
        <v>446630000</v>
      </c>
      <c r="H155" s="43">
        <v>0</v>
      </c>
      <c r="I155" s="43">
        <v>347370000</v>
      </c>
      <c r="J155" s="43">
        <v>0</v>
      </c>
      <c r="K155" s="34" t="s">
        <v>161</v>
      </c>
      <c r="L155" s="49">
        <v>208483333.30000001</v>
      </c>
      <c r="M155" s="50">
        <v>179030000</v>
      </c>
      <c r="N155" s="51">
        <v>223315000</v>
      </c>
      <c r="O155" s="52">
        <v>115790000</v>
      </c>
      <c r="P155" s="36" t="s">
        <v>161</v>
      </c>
      <c r="Q155" t="s">
        <v>729</v>
      </c>
      <c r="R155">
        <v>1.1645161889068871</v>
      </c>
      <c r="S155">
        <v>0.21973069579037594</v>
      </c>
      <c r="T155">
        <v>5.3578882955932855E-2</v>
      </c>
      <c r="U155" s="28">
        <v>-1.3867263841193485</v>
      </c>
      <c r="V155">
        <v>0.93358410003806291</v>
      </c>
      <c r="W155">
        <v>-9.9148104312937066E-2</v>
      </c>
      <c r="X155">
        <v>2.2197097851576246E-2</v>
      </c>
      <c r="Y155" s="28">
        <v>-1.8040770354748541</v>
      </c>
      <c r="Z155">
        <v>1.8005296942741171</v>
      </c>
      <c r="AA155">
        <v>0.84842139260164717</v>
      </c>
      <c r="AB155">
        <v>0.10095904032496303</v>
      </c>
      <c r="AC155" s="28">
        <v>-0.77122845343878188</v>
      </c>
    </row>
    <row r="156" spans="1:29" x14ac:dyDescent="0.2">
      <c r="A156" s="37">
        <v>622070000</v>
      </c>
      <c r="B156" s="37">
        <v>0</v>
      </c>
      <c r="C156" s="37">
        <v>0</v>
      </c>
      <c r="D156" s="39">
        <v>0</v>
      </c>
      <c r="E156" s="39">
        <v>0</v>
      </c>
      <c r="F156" s="41">
        <v>0</v>
      </c>
      <c r="G156" s="41">
        <v>0</v>
      </c>
      <c r="H156" s="43">
        <v>0</v>
      </c>
      <c r="I156" s="43">
        <v>377070000</v>
      </c>
      <c r="J156" s="43">
        <v>0</v>
      </c>
      <c r="K156" s="34" t="s">
        <v>162</v>
      </c>
      <c r="L156" s="49">
        <v>207356666.69999999</v>
      </c>
      <c r="M156" s="50">
        <v>0</v>
      </c>
      <c r="N156" s="51">
        <v>0</v>
      </c>
      <c r="O156" s="52">
        <v>125690000</v>
      </c>
      <c r="P156" s="36" t="s">
        <v>162</v>
      </c>
      <c r="Q156" t="s">
        <v>730</v>
      </c>
      <c r="R156">
        <v>207.35666669999998</v>
      </c>
      <c r="S156">
        <v>7.6959706216842063</v>
      </c>
      <c r="T156">
        <v>6.500066837986504E-2</v>
      </c>
      <c r="U156" s="28">
        <v>1.2395664527099992</v>
      </c>
      <c r="V156">
        <v>1036.7833335</v>
      </c>
      <c r="W156">
        <v>10.017898716571569</v>
      </c>
      <c r="X156">
        <v>6.4333995074655981E-2</v>
      </c>
      <c r="Y156" s="28">
        <v>1.0613390990363376</v>
      </c>
      <c r="Z156">
        <v>1.6497467316413397</v>
      </c>
      <c r="AA156">
        <v>0.72224455959182199</v>
      </c>
      <c r="AB156">
        <v>9.7576365227158762E-2</v>
      </c>
      <c r="AC156" s="28">
        <v>-0.81421895385827658</v>
      </c>
    </row>
    <row r="157" spans="1:29" x14ac:dyDescent="0.2">
      <c r="A157" s="37">
        <v>0</v>
      </c>
      <c r="B157" s="37">
        <v>391370000</v>
      </c>
      <c r="C157" s="37">
        <v>230330000</v>
      </c>
      <c r="D157" s="39">
        <v>0</v>
      </c>
      <c r="E157" s="39">
        <v>0</v>
      </c>
      <c r="F157" s="41">
        <v>0</v>
      </c>
      <c r="G157" s="41">
        <v>0</v>
      </c>
      <c r="H157" s="43">
        <v>0</v>
      </c>
      <c r="I157" s="43">
        <v>212260000</v>
      </c>
      <c r="J157" s="43">
        <v>458090000</v>
      </c>
      <c r="K157" s="34" t="s">
        <v>163</v>
      </c>
      <c r="L157" s="49">
        <v>207233333.30000001</v>
      </c>
      <c r="M157" s="50">
        <v>0</v>
      </c>
      <c r="N157" s="51">
        <v>0</v>
      </c>
      <c r="O157" s="52">
        <v>223450000</v>
      </c>
      <c r="P157" s="36" t="s">
        <v>163</v>
      </c>
      <c r="Q157" t="s">
        <v>731</v>
      </c>
      <c r="R157">
        <v>207.2333333</v>
      </c>
      <c r="S157">
        <v>7.69511226769687</v>
      </c>
      <c r="T157">
        <v>6.5024964801399021E-2</v>
      </c>
      <c r="U157" s="28">
        <v>1.2392649256120527</v>
      </c>
      <c r="V157">
        <v>1036.1666665</v>
      </c>
      <c r="W157">
        <v>10.017040362584233</v>
      </c>
      <c r="X157">
        <v>6.4350594816619949E-2</v>
      </c>
      <c r="Y157" s="28">
        <v>1.0610959904090889</v>
      </c>
      <c r="Z157">
        <v>0.92742597135824578</v>
      </c>
      <c r="AA157">
        <v>-0.10869596681077712</v>
      </c>
      <c r="AB157">
        <v>7.4443518546419229E-2</v>
      </c>
      <c r="AC157" s="28">
        <v>-1.0973339140039673</v>
      </c>
    </row>
    <row r="158" spans="1:29" x14ac:dyDescent="0.2">
      <c r="A158" s="37">
        <v>0</v>
      </c>
      <c r="B158" s="37">
        <v>242680000</v>
      </c>
      <c r="C158" s="37">
        <v>377470000</v>
      </c>
      <c r="D158" s="39">
        <v>0</v>
      </c>
      <c r="E158" s="39">
        <v>0</v>
      </c>
      <c r="F158" s="41">
        <v>0</v>
      </c>
      <c r="G158" s="41">
        <v>0</v>
      </c>
      <c r="H158" s="43">
        <v>0</v>
      </c>
      <c r="I158" s="43">
        <v>446530000</v>
      </c>
      <c r="J158" s="43">
        <v>335320000</v>
      </c>
      <c r="K158" s="34" t="s">
        <v>164</v>
      </c>
      <c r="L158" s="49">
        <v>206716666.69999999</v>
      </c>
      <c r="M158" s="50">
        <v>0</v>
      </c>
      <c r="N158" s="51">
        <v>0</v>
      </c>
      <c r="O158" s="52">
        <v>260616666.69999999</v>
      </c>
      <c r="P158" s="36" t="s">
        <v>164</v>
      </c>
      <c r="Q158" t="s">
        <v>732</v>
      </c>
      <c r="R158">
        <v>206.71666669999999</v>
      </c>
      <c r="S158">
        <v>7.6915109016928485</v>
      </c>
      <c r="T158">
        <v>6.5126938940201815E-2</v>
      </c>
      <c r="U158" s="28">
        <v>1.2379998188427523</v>
      </c>
      <c r="V158">
        <v>1033.5833335</v>
      </c>
      <c r="W158">
        <v>10.013438996580211</v>
      </c>
      <c r="X158">
        <v>6.4420246975989554E-2</v>
      </c>
      <c r="Y158" s="28">
        <v>1.0600759879877399</v>
      </c>
      <c r="Z158">
        <v>0.79318283560872505</v>
      </c>
      <c r="AA158">
        <v>-0.3342746367483681</v>
      </c>
      <c r="AB158">
        <v>6.8220687261168325E-2</v>
      </c>
      <c r="AC158" s="28">
        <v>-1.1741922379391221</v>
      </c>
    </row>
    <row r="159" spans="1:29" x14ac:dyDescent="0.2">
      <c r="A159" s="37">
        <v>0</v>
      </c>
      <c r="B159" s="37">
        <v>247320000</v>
      </c>
      <c r="C159" s="37">
        <v>367350000</v>
      </c>
      <c r="D159" s="39">
        <v>0</v>
      </c>
      <c r="E159" s="39">
        <v>301610000</v>
      </c>
      <c r="F159" s="41">
        <v>0</v>
      </c>
      <c r="G159" s="41">
        <v>0</v>
      </c>
      <c r="H159" s="43">
        <v>0</v>
      </c>
      <c r="I159" s="43">
        <v>0</v>
      </c>
      <c r="J159" s="43">
        <v>0</v>
      </c>
      <c r="K159" s="34" t="s">
        <v>165</v>
      </c>
      <c r="L159" s="49">
        <v>204890000</v>
      </c>
      <c r="M159" s="50">
        <v>150805000</v>
      </c>
      <c r="N159" s="51">
        <v>0</v>
      </c>
      <c r="O159" s="52">
        <v>0</v>
      </c>
      <c r="P159" s="36" t="s">
        <v>165</v>
      </c>
      <c r="Q159" t="s">
        <v>733</v>
      </c>
      <c r="R159">
        <v>1.3586419548423461</v>
      </c>
      <c r="S159">
        <v>0.44216531038711654</v>
      </c>
      <c r="T159">
        <v>5.952868328234695E-2</v>
      </c>
      <c r="U159" s="28">
        <v>-1.3085883841663206</v>
      </c>
      <c r="V159">
        <v>1024.45</v>
      </c>
      <c r="W159">
        <v>10.000633857578993</v>
      </c>
      <c r="X159">
        <v>6.4667970795540486E-2</v>
      </c>
      <c r="Y159" s="28">
        <v>1.0564492328141841</v>
      </c>
      <c r="Z159">
        <v>204.89</v>
      </c>
      <c r="AA159">
        <v>7.6787057626916306</v>
      </c>
      <c r="AB159">
        <v>4.051226959008921E-2</v>
      </c>
      <c r="AC159" s="28">
        <v>1.5559605881086216</v>
      </c>
    </row>
    <row r="160" spans="1:29" x14ac:dyDescent="0.2">
      <c r="A160" s="37">
        <v>0</v>
      </c>
      <c r="B160" s="37">
        <v>265060000</v>
      </c>
      <c r="C160" s="37">
        <v>343570000</v>
      </c>
      <c r="D160" s="39">
        <v>0</v>
      </c>
      <c r="E160" s="39">
        <v>0</v>
      </c>
      <c r="F160" s="41">
        <v>0</v>
      </c>
      <c r="G160" s="41">
        <v>0</v>
      </c>
      <c r="H160" s="43">
        <v>0</v>
      </c>
      <c r="I160" s="43">
        <v>0</v>
      </c>
      <c r="J160" s="43">
        <v>130110000</v>
      </c>
      <c r="K160" s="34" t="s">
        <v>166</v>
      </c>
      <c r="L160" s="49">
        <v>202876666.69999999</v>
      </c>
      <c r="M160" s="50">
        <v>0</v>
      </c>
      <c r="N160" s="51">
        <v>0</v>
      </c>
      <c r="O160" s="52">
        <v>43370000</v>
      </c>
      <c r="P160" s="36" t="s">
        <v>166</v>
      </c>
      <c r="Q160" t="s">
        <v>734</v>
      </c>
      <c r="R160">
        <v>202.87666669999999</v>
      </c>
      <c r="S160">
        <v>7.6644591368212813</v>
      </c>
      <c r="T160">
        <v>6.5894678759337119E-2</v>
      </c>
      <c r="U160" s="28">
        <v>1.2284969327649899</v>
      </c>
      <c r="V160">
        <v>1014.3833334999999</v>
      </c>
      <c r="W160">
        <v>9.986387231708644</v>
      </c>
      <c r="X160">
        <v>6.494369689184587E-2</v>
      </c>
      <c r="Y160" s="28">
        <v>1.0524142103067293</v>
      </c>
      <c r="Z160">
        <v>4.6778110836984084</v>
      </c>
      <c r="AA160">
        <v>2.2258335987329021</v>
      </c>
      <c r="AB160">
        <v>0.12986990269595508</v>
      </c>
      <c r="AC160" s="28">
        <v>-0.30192169868062535</v>
      </c>
    </row>
    <row r="161" spans="1:29" x14ac:dyDescent="0.2">
      <c r="A161" s="37">
        <v>0</v>
      </c>
      <c r="B161" s="37">
        <v>0</v>
      </c>
      <c r="C161" s="37">
        <v>596850000</v>
      </c>
      <c r="D161" s="39">
        <v>0</v>
      </c>
      <c r="E161" s="39">
        <v>0</v>
      </c>
      <c r="F161" s="41">
        <v>0</v>
      </c>
      <c r="G161" s="41">
        <v>0</v>
      </c>
      <c r="H161" s="43">
        <v>0</v>
      </c>
      <c r="I161" s="43">
        <v>0</v>
      </c>
      <c r="J161" s="43">
        <v>0</v>
      </c>
      <c r="K161" s="34" t="s">
        <v>167</v>
      </c>
      <c r="L161" s="49">
        <v>198950000</v>
      </c>
      <c r="M161" s="50">
        <v>0</v>
      </c>
      <c r="N161" s="51">
        <v>0</v>
      </c>
      <c r="O161" s="52">
        <v>0</v>
      </c>
      <c r="P161" s="36" t="s">
        <v>167</v>
      </c>
      <c r="Q161" t="s">
        <v>735</v>
      </c>
      <c r="R161">
        <v>198.95</v>
      </c>
      <c r="S161">
        <v>7.636262088806375</v>
      </c>
      <c r="T161">
        <v>6.6698145643731097E-2</v>
      </c>
      <c r="U161" s="28">
        <v>1.2185917256080074</v>
      </c>
      <c r="V161">
        <v>994.75</v>
      </c>
      <c r="W161">
        <v>9.9581901836937377</v>
      </c>
      <c r="X161">
        <v>6.5489743570600764E-2</v>
      </c>
      <c r="Y161" s="28">
        <v>1.0444280580472862</v>
      </c>
      <c r="Z161">
        <v>198.95</v>
      </c>
      <c r="AA161">
        <v>7.636262088806375</v>
      </c>
      <c r="AB161">
        <v>4.1429842434463127E-2</v>
      </c>
      <c r="AC161" s="28">
        <v>1.5414993376837762</v>
      </c>
    </row>
    <row r="162" spans="1:29" x14ac:dyDescent="0.2">
      <c r="A162" s="37">
        <v>0</v>
      </c>
      <c r="B162" s="37">
        <v>0</v>
      </c>
      <c r="C162" s="37">
        <v>596310000</v>
      </c>
      <c r="D162" s="39">
        <v>0</v>
      </c>
      <c r="E162" s="39">
        <v>0</v>
      </c>
      <c r="F162" s="41">
        <v>0</v>
      </c>
      <c r="G162" s="41">
        <v>0</v>
      </c>
      <c r="H162" s="43">
        <v>1051400000</v>
      </c>
      <c r="I162" s="43">
        <v>4325700000</v>
      </c>
      <c r="J162" s="43">
        <v>1335200000</v>
      </c>
      <c r="K162" s="34" t="s">
        <v>168</v>
      </c>
      <c r="L162" s="49">
        <v>198770000</v>
      </c>
      <c r="M162" s="50">
        <v>0</v>
      </c>
      <c r="N162" s="51">
        <v>0</v>
      </c>
      <c r="O162" s="52">
        <v>2237433333</v>
      </c>
      <c r="P162" s="36" t="s">
        <v>168</v>
      </c>
      <c r="Q162" t="s">
        <v>736</v>
      </c>
      <c r="R162">
        <v>198.77</v>
      </c>
      <c r="S162">
        <v>7.6349562197271723</v>
      </c>
      <c r="T162">
        <v>6.6735433821492482E-2</v>
      </c>
      <c r="U162" s="28">
        <v>1.2181329930576155</v>
      </c>
      <c r="V162">
        <v>993.85</v>
      </c>
      <c r="W162">
        <v>9.956884314614534</v>
      </c>
      <c r="X162">
        <v>6.5515041930501089E-2</v>
      </c>
      <c r="Y162" s="28">
        <v>1.0440582012703674</v>
      </c>
      <c r="Z162">
        <v>8.8838401157403338E-2</v>
      </c>
      <c r="AA162">
        <v>-3.4926727611293833</v>
      </c>
      <c r="AB162">
        <v>1.080667805274014E-2</v>
      </c>
      <c r="AC162" s="28">
        <v>-2.2503098789688378</v>
      </c>
    </row>
    <row r="163" spans="1:29" x14ac:dyDescent="0.2">
      <c r="A163" s="37">
        <v>0</v>
      </c>
      <c r="B163" s="37">
        <v>192040000</v>
      </c>
      <c r="C163" s="37">
        <v>404000000</v>
      </c>
      <c r="D163" s="39">
        <v>0</v>
      </c>
      <c r="E163" s="39">
        <v>0</v>
      </c>
      <c r="F163" s="41">
        <v>0</v>
      </c>
      <c r="G163" s="41">
        <v>0</v>
      </c>
      <c r="H163" s="43">
        <v>0</v>
      </c>
      <c r="I163" s="43">
        <v>0</v>
      </c>
      <c r="J163" s="43">
        <v>0</v>
      </c>
      <c r="K163" s="34" t="s">
        <v>169</v>
      </c>
      <c r="L163" s="49">
        <v>198680000</v>
      </c>
      <c r="M163" s="50">
        <v>0</v>
      </c>
      <c r="N163" s="51">
        <v>0</v>
      </c>
      <c r="O163" s="52">
        <v>0</v>
      </c>
      <c r="P163" s="36" t="s">
        <v>169</v>
      </c>
      <c r="Q163" t="s">
        <v>737</v>
      </c>
      <c r="R163">
        <v>198.68</v>
      </c>
      <c r="S163">
        <v>7.6343028416625129</v>
      </c>
      <c r="T163">
        <v>6.6754093126068753E-2</v>
      </c>
      <c r="U163" s="28">
        <v>1.2179034709786072</v>
      </c>
      <c r="V163">
        <v>993.4</v>
      </c>
      <c r="W163">
        <v>9.9562309365498756</v>
      </c>
      <c r="X163">
        <v>6.5527700006130465E-2</v>
      </c>
      <c r="Y163" s="28">
        <v>1.0438731472638421</v>
      </c>
      <c r="Z163">
        <v>198.68</v>
      </c>
      <c r="AA163">
        <v>7.6343028416625129</v>
      </c>
      <c r="AB163">
        <v>4.147248743250119E-2</v>
      </c>
      <c r="AC163" s="28">
        <v>1.5408317902968993</v>
      </c>
    </row>
    <row r="164" spans="1:29" x14ac:dyDescent="0.2">
      <c r="A164" s="37">
        <v>0</v>
      </c>
      <c r="B164" s="37">
        <v>0</v>
      </c>
      <c r="C164" s="37">
        <v>588520000</v>
      </c>
      <c r="D164" s="39">
        <v>0</v>
      </c>
      <c r="E164" s="39">
        <v>0</v>
      </c>
      <c r="F164" s="41">
        <v>0</v>
      </c>
      <c r="G164" s="41">
        <v>0</v>
      </c>
      <c r="H164" s="43">
        <v>0</v>
      </c>
      <c r="I164" s="43">
        <v>0</v>
      </c>
      <c r="J164" s="43">
        <v>0</v>
      </c>
      <c r="K164" s="34" t="s">
        <v>170</v>
      </c>
      <c r="L164" s="49">
        <v>196173333.30000001</v>
      </c>
      <c r="M164" s="50">
        <v>0</v>
      </c>
      <c r="N164" s="51">
        <v>0</v>
      </c>
      <c r="O164" s="52">
        <v>0</v>
      </c>
      <c r="P164" s="36" t="s">
        <v>170</v>
      </c>
      <c r="Q164" t="s">
        <v>738</v>
      </c>
      <c r="R164">
        <v>196.17333330000002</v>
      </c>
      <c r="S164">
        <v>7.6159851328071246</v>
      </c>
      <c r="T164">
        <v>6.7277900252597125E-2</v>
      </c>
      <c r="U164" s="28">
        <v>1.2114687299816775</v>
      </c>
      <c r="V164">
        <v>980.86666650000006</v>
      </c>
      <c r="W164">
        <v>9.9379132276944873</v>
      </c>
      <c r="X164">
        <v>6.5882652950047221E-2</v>
      </c>
      <c r="Y164" s="28">
        <v>1.0386850860211918</v>
      </c>
      <c r="Z164">
        <v>196.17333330000002</v>
      </c>
      <c r="AA164">
        <v>7.6159851328071246</v>
      </c>
      <c r="AB164">
        <v>4.1872417946978997E-2</v>
      </c>
      <c r="AC164" s="28">
        <v>1.534590648785839</v>
      </c>
    </row>
    <row r="165" spans="1:29" x14ac:dyDescent="0.2">
      <c r="A165" s="37">
        <v>0</v>
      </c>
      <c r="B165" s="37">
        <v>319240000</v>
      </c>
      <c r="C165" s="37">
        <v>263430000</v>
      </c>
      <c r="D165" s="39">
        <v>0</v>
      </c>
      <c r="E165" s="39">
        <v>0</v>
      </c>
      <c r="F165" s="41">
        <v>0</v>
      </c>
      <c r="G165" s="41">
        <v>0</v>
      </c>
      <c r="H165" s="43">
        <v>0</v>
      </c>
      <c r="I165" s="43">
        <v>0</v>
      </c>
      <c r="J165" s="43">
        <v>0</v>
      </c>
      <c r="K165" s="34" t="s">
        <v>171</v>
      </c>
      <c r="L165" s="49">
        <v>194223333.30000001</v>
      </c>
      <c r="M165" s="50">
        <v>0</v>
      </c>
      <c r="N165" s="51">
        <v>0</v>
      </c>
      <c r="O165" s="52">
        <v>0</v>
      </c>
      <c r="P165" s="36" t="s">
        <v>171</v>
      </c>
      <c r="Q165" t="s">
        <v>739</v>
      </c>
      <c r="R165">
        <v>194.22333330000001</v>
      </c>
      <c r="S165">
        <v>7.6015727211912019</v>
      </c>
      <c r="T165">
        <v>6.7690950179139273E-2</v>
      </c>
      <c r="U165" s="28">
        <v>1.2064058623151066</v>
      </c>
      <c r="V165">
        <v>971.11666650000006</v>
      </c>
      <c r="W165">
        <v>9.9235008160785636</v>
      </c>
      <c r="X165">
        <v>6.616202988751381E-2</v>
      </c>
      <c r="Y165" s="28">
        <v>1.0346031085911542</v>
      </c>
      <c r="Z165">
        <v>194.22333330000001</v>
      </c>
      <c r="AA165">
        <v>7.6015727211912019</v>
      </c>
      <c r="AB165">
        <v>4.2188638047666559E-2</v>
      </c>
      <c r="AC165" s="28">
        <v>1.5296801055994205</v>
      </c>
    </row>
    <row r="166" spans="1:29" x14ac:dyDescent="0.2">
      <c r="A166" s="37">
        <v>0</v>
      </c>
      <c r="B166" s="37">
        <v>0</v>
      </c>
      <c r="C166" s="37">
        <v>582650000</v>
      </c>
      <c r="D166" s="39">
        <v>0</v>
      </c>
      <c r="E166" s="39">
        <v>296630000</v>
      </c>
      <c r="F166" s="41">
        <v>0</v>
      </c>
      <c r="G166" s="41">
        <v>391210000</v>
      </c>
      <c r="H166" s="43">
        <v>0</v>
      </c>
      <c r="I166" s="43">
        <v>0</v>
      </c>
      <c r="J166" s="43">
        <v>809440000</v>
      </c>
      <c r="K166" s="34" t="s">
        <v>172</v>
      </c>
      <c r="L166" s="49">
        <v>194216666.69999999</v>
      </c>
      <c r="M166" s="50">
        <v>148315000</v>
      </c>
      <c r="N166" s="51">
        <v>195605000</v>
      </c>
      <c r="O166" s="52">
        <v>269813333.30000001</v>
      </c>
      <c r="P166" s="36" t="s">
        <v>172</v>
      </c>
      <c r="Q166" t="s">
        <v>740</v>
      </c>
      <c r="R166">
        <v>1.3094876897144589</v>
      </c>
      <c r="S166">
        <v>0.38900249720559116</v>
      </c>
      <c r="T166">
        <v>5.8081406566931171E-2</v>
      </c>
      <c r="U166" s="28">
        <v>-1.3272636964661255</v>
      </c>
      <c r="V166">
        <v>0.992902362925283</v>
      </c>
      <c r="W166">
        <v>-1.0276237606054943E-2</v>
      </c>
      <c r="X166">
        <v>2.3220951590799052E-2</v>
      </c>
      <c r="Y166" s="28">
        <v>-1.7789061644415849</v>
      </c>
      <c r="Z166">
        <v>0.71981864025991027</v>
      </c>
      <c r="AA166">
        <v>-0.47429463243809622</v>
      </c>
      <c r="AB166">
        <v>6.4430851028316874E-2</v>
      </c>
      <c r="AC166" s="28">
        <v>-1.2218993291685252</v>
      </c>
    </row>
    <row r="167" spans="1:29" x14ac:dyDescent="0.2">
      <c r="A167" s="37">
        <v>579980000</v>
      </c>
      <c r="B167" s="37">
        <v>0</v>
      </c>
      <c r="C167" s="37">
        <v>0</v>
      </c>
      <c r="D167" s="39">
        <v>209410000</v>
      </c>
      <c r="E167" s="39">
        <v>0</v>
      </c>
      <c r="F167" s="41">
        <v>0</v>
      </c>
      <c r="G167" s="41">
        <v>0</v>
      </c>
      <c r="H167" s="43">
        <v>0</v>
      </c>
      <c r="I167" s="43">
        <v>0</v>
      </c>
      <c r="J167" s="43">
        <v>0</v>
      </c>
      <c r="K167" s="34" t="s">
        <v>173</v>
      </c>
      <c r="L167" s="49">
        <v>193326666.69999999</v>
      </c>
      <c r="M167" s="50">
        <v>104705000</v>
      </c>
      <c r="N167" s="51">
        <v>0</v>
      </c>
      <c r="O167" s="52">
        <v>0</v>
      </c>
      <c r="P167" s="36" t="s">
        <v>173</v>
      </c>
      <c r="Q167" t="s">
        <v>741</v>
      </c>
      <c r="R167">
        <v>1.8463938369705362</v>
      </c>
      <c r="S167">
        <v>0.88471031357020802</v>
      </c>
      <c r="T167">
        <v>7.2082188499377267E-2</v>
      </c>
      <c r="U167" s="28">
        <v>-1.1531288505832782</v>
      </c>
      <c r="V167">
        <v>966.63333349999994</v>
      </c>
      <c r="W167">
        <v>9.9168249354672859</v>
      </c>
      <c r="X167">
        <v>6.6291465130257479E-2</v>
      </c>
      <c r="Y167" s="28">
        <v>1.0327123220450114</v>
      </c>
      <c r="Z167">
        <v>193.32666669999998</v>
      </c>
      <c r="AA167">
        <v>7.5948968405799233</v>
      </c>
      <c r="AB167">
        <v>4.2335574566944444E-2</v>
      </c>
      <c r="AC167" s="28">
        <v>1.5274055244312807</v>
      </c>
    </row>
    <row r="168" spans="1:29" x14ac:dyDescent="0.2">
      <c r="A168" s="37">
        <v>241530000</v>
      </c>
      <c r="B168" s="37">
        <v>0</v>
      </c>
      <c r="C168" s="37">
        <v>329560000</v>
      </c>
      <c r="D168" s="39">
        <v>0</v>
      </c>
      <c r="E168" s="39">
        <v>0</v>
      </c>
      <c r="F168" s="41">
        <v>0</v>
      </c>
      <c r="G168" s="41">
        <v>0</v>
      </c>
      <c r="H168" s="43">
        <v>0</v>
      </c>
      <c r="I168" s="43">
        <v>0</v>
      </c>
      <c r="J168" s="43">
        <v>227950000</v>
      </c>
      <c r="K168" s="34" t="s">
        <v>174</v>
      </c>
      <c r="L168" s="49">
        <v>190363333.30000001</v>
      </c>
      <c r="M168" s="50">
        <v>0</v>
      </c>
      <c r="N168" s="51">
        <v>0</v>
      </c>
      <c r="O168" s="52">
        <v>75983333.329999998</v>
      </c>
      <c r="P168" s="36" t="s">
        <v>174</v>
      </c>
      <c r="Q168" t="s">
        <v>742</v>
      </c>
      <c r="R168">
        <v>190.36333330000002</v>
      </c>
      <c r="S168">
        <v>7.572611811485352</v>
      </c>
      <c r="T168">
        <v>6.8523322658115268E-2</v>
      </c>
      <c r="U168" s="28">
        <v>1.1962323218104602</v>
      </c>
      <c r="V168">
        <v>951.81666650000011</v>
      </c>
      <c r="W168">
        <v>9.8945399063727137</v>
      </c>
      <c r="X168">
        <v>6.6723647234638708E-2</v>
      </c>
      <c r="Y168" s="28">
        <v>1.0264006104303314</v>
      </c>
      <c r="Z168">
        <v>2.5053301159247789</v>
      </c>
      <c r="AA168">
        <v>1.3250007132923953</v>
      </c>
      <c r="AB168">
        <v>0.11292934083876298</v>
      </c>
      <c r="AC168" s="28">
        <v>-0.60885012298502317</v>
      </c>
    </row>
    <row r="169" spans="1:29" x14ac:dyDescent="0.2">
      <c r="A169" s="37">
        <v>0</v>
      </c>
      <c r="B169" s="37">
        <v>0</v>
      </c>
      <c r="C169" s="37">
        <v>570740000</v>
      </c>
      <c r="D169" s="39">
        <v>0</v>
      </c>
      <c r="E169" s="39">
        <v>0</v>
      </c>
      <c r="F169" s="41">
        <v>0</v>
      </c>
      <c r="G169" s="41">
        <v>0</v>
      </c>
      <c r="H169" s="43">
        <v>0</v>
      </c>
      <c r="I169" s="43">
        <v>0</v>
      </c>
      <c r="J169" s="43">
        <v>0</v>
      </c>
      <c r="K169" s="34" t="s">
        <v>175</v>
      </c>
      <c r="L169" s="49">
        <v>190246666.69999999</v>
      </c>
      <c r="M169" s="50">
        <v>0</v>
      </c>
      <c r="N169" s="51">
        <v>0</v>
      </c>
      <c r="O169" s="52">
        <v>0</v>
      </c>
      <c r="P169" s="36" t="s">
        <v>175</v>
      </c>
      <c r="Q169" t="s">
        <v>743</v>
      </c>
      <c r="R169">
        <v>190.24666669999999</v>
      </c>
      <c r="S169">
        <v>7.5717273663550149</v>
      </c>
      <c r="T169">
        <v>6.854879149165205E-2</v>
      </c>
      <c r="U169" s="28">
        <v>1.1959216292787334</v>
      </c>
      <c r="V169">
        <v>951.23333349999996</v>
      </c>
      <c r="W169">
        <v>9.8936554612423766</v>
      </c>
      <c r="X169">
        <v>6.6740802772663935E-2</v>
      </c>
      <c r="Y169" s="28">
        <v>1.0261501120990075</v>
      </c>
      <c r="Z169">
        <v>190.24666669999999</v>
      </c>
      <c r="AA169">
        <v>7.5717273663550149</v>
      </c>
      <c r="AB169">
        <v>4.2847797784775175E-2</v>
      </c>
      <c r="AC169" s="28">
        <v>1.519511307500762</v>
      </c>
    </row>
    <row r="170" spans="1:29" x14ac:dyDescent="0.2">
      <c r="A170" s="37">
        <v>0</v>
      </c>
      <c r="B170" s="37">
        <v>0</v>
      </c>
      <c r="C170" s="37">
        <v>562580000</v>
      </c>
      <c r="D170" s="39">
        <v>0</v>
      </c>
      <c r="E170" s="39">
        <v>0</v>
      </c>
      <c r="F170" s="41">
        <v>0</v>
      </c>
      <c r="G170" s="41">
        <v>0</v>
      </c>
      <c r="H170" s="43">
        <v>0</v>
      </c>
      <c r="I170" s="43">
        <v>0</v>
      </c>
      <c r="J170" s="43">
        <v>0</v>
      </c>
      <c r="K170" s="34" t="s">
        <v>176</v>
      </c>
      <c r="L170" s="49">
        <v>187526666.69999999</v>
      </c>
      <c r="M170" s="50">
        <v>0</v>
      </c>
      <c r="N170" s="51">
        <v>0</v>
      </c>
      <c r="O170" s="52">
        <v>0</v>
      </c>
      <c r="P170" s="36" t="s">
        <v>176</v>
      </c>
      <c r="Q170" t="s">
        <v>744</v>
      </c>
      <c r="R170">
        <v>187.52666669999999</v>
      </c>
      <c r="S170">
        <v>7.5509519543449608</v>
      </c>
      <c r="T170">
        <v>6.9147858994076147E-2</v>
      </c>
      <c r="U170" s="28">
        <v>1.1886235334063406</v>
      </c>
      <c r="V170">
        <v>937.63333349999994</v>
      </c>
      <c r="W170">
        <v>9.8728800492323234</v>
      </c>
      <c r="X170">
        <v>6.7143841698526149E-2</v>
      </c>
      <c r="Y170" s="28">
        <v>1.0202659641031875</v>
      </c>
      <c r="Z170">
        <v>187.52666669999999</v>
      </c>
      <c r="AA170">
        <v>7.5509519543449608</v>
      </c>
      <c r="AB170">
        <v>4.3310066473881317E-2</v>
      </c>
      <c r="AC170" s="28">
        <v>1.5124327865280263</v>
      </c>
    </row>
    <row r="171" spans="1:29" x14ac:dyDescent="0.2">
      <c r="A171" s="37">
        <v>0</v>
      </c>
      <c r="B171" s="37">
        <v>0</v>
      </c>
      <c r="C171" s="37">
        <v>561210000</v>
      </c>
      <c r="D171" s="39">
        <v>0</v>
      </c>
      <c r="E171" s="39">
        <v>0</v>
      </c>
      <c r="F171" s="41">
        <v>0</v>
      </c>
      <c r="G171" s="41">
        <v>0</v>
      </c>
      <c r="H171" s="43">
        <v>0</v>
      </c>
      <c r="I171" s="43">
        <v>0</v>
      </c>
      <c r="J171" s="43">
        <v>0</v>
      </c>
      <c r="K171" s="34" t="s">
        <v>177</v>
      </c>
      <c r="L171" s="49">
        <v>187070000</v>
      </c>
      <c r="M171" s="50">
        <v>0</v>
      </c>
      <c r="N171" s="51">
        <v>0</v>
      </c>
      <c r="O171" s="52">
        <v>0</v>
      </c>
      <c r="P171" s="36" t="s">
        <v>177</v>
      </c>
      <c r="Q171" t="s">
        <v>745</v>
      </c>
      <c r="R171">
        <v>187.07</v>
      </c>
      <c r="S171">
        <v>7.5474344051066655</v>
      </c>
      <c r="T171">
        <v>6.9249440856902822E-2</v>
      </c>
      <c r="U171" s="28">
        <v>1.1873878702308274</v>
      </c>
      <c r="V171">
        <v>935.35</v>
      </c>
      <c r="W171">
        <v>9.869362499994029</v>
      </c>
      <c r="X171">
        <v>6.7212091635256488E-2</v>
      </c>
      <c r="Y171" s="28">
        <v>1.0192697008141278</v>
      </c>
      <c r="Z171">
        <v>187.07</v>
      </c>
      <c r="AA171">
        <v>7.5474344051066655</v>
      </c>
      <c r="AB171">
        <v>4.3388611628952682E-2</v>
      </c>
      <c r="AC171" s="28">
        <v>1.5112343002576287</v>
      </c>
    </row>
    <row r="172" spans="1:29" x14ac:dyDescent="0.2">
      <c r="A172" s="37">
        <v>544720000</v>
      </c>
      <c r="B172" s="37">
        <v>0</v>
      </c>
      <c r="C172" s="37">
        <v>0</v>
      </c>
      <c r="D172" s="39">
        <v>0</v>
      </c>
      <c r="E172" s="39">
        <v>0</v>
      </c>
      <c r="F172" s="41">
        <v>0</v>
      </c>
      <c r="G172" s="41">
        <v>64349000</v>
      </c>
      <c r="H172" s="43">
        <v>0</v>
      </c>
      <c r="I172" s="43">
        <v>0</v>
      </c>
      <c r="J172" s="43">
        <v>0</v>
      </c>
      <c r="K172" s="34" t="s">
        <v>178</v>
      </c>
      <c r="L172" s="49">
        <v>181573333.30000001</v>
      </c>
      <c r="M172" s="50">
        <v>0</v>
      </c>
      <c r="N172" s="51">
        <v>32174500</v>
      </c>
      <c r="O172" s="52">
        <v>0</v>
      </c>
      <c r="P172" s="36" t="s">
        <v>178</v>
      </c>
      <c r="Q172" t="s">
        <v>746</v>
      </c>
      <c r="R172">
        <v>181.5733333</v>
      </c>
      <c r="S172">
        <v>7.5044085270908303</v>
      </c>
      <c r="T172">
        <v>7.0495399502784203E-2</v>
      </c>
      <c r="U172" s="28">
        <v>1.1722735137693778</v>
      </c>
      <c r="V172">
        <v>5.643392540676623</v>
      </c>
      <c r="W172">
        <v>2.496562703435047</v>
      </c>
      <c r="X172">
        <v>6.3817782474003659E-2</v>
      </c>
      <c r="Y172" s="28">
        <v>-1.0689028526597264</v>
      </c>
      <c r="Z172">
        <v>181.5733333</v>
      </c>
      <c r="AA172">
        <v>7.5044085270908303</v>
      </c>
      <c r="AB172">
        <v>4.4355808309000884E-2</v>
      </c>
      <c r="AC172" s="28">
        <v>1.4965746834106528</v>
      </c>
    </row>
    <row r="173" spans="1:29" x14ac:dyDescent="0.2">
      <c r="A173" s="37">
        <v>521900000</v>
      </c>
      <c r="B173" s="37">
        <v>0</v>
      </c>
      <c r="C173" s="37">
        <v>0</v>
      </c>
      <c r="D173" s="39">
        <v>0</v>
      </c>
      <c r="E173" s="39">
        <v>0</v>
      </c>
      <c r="F173" s="41">
        <v>0</v>
      </c>
      <c r="G173" s="41">
        <v>0</v>
      </c>
      <c r="H173" s="43">
        <v>0</v>
      </c>
      <c r="I173" s="43">
        <v>0</v>
      </c>
      <c r="J173" s="43">
        <v>0</v>
      </c>
      <c r="K173" s="34" t="s">
        <v>179</v>
      </c>
      <c r="L173" s="49">
        <v>173966666.69999999</v>
      </c>
      <c r="M173" s="50">
        <v>0</v>
      </c>
      <c r="N173" s="51">
        <v>0</v>
      </c>
      <c r="O173" s="52">
        <v>0</v>
      </c>
      <c r="P173" s="36" t="s">
        <v>179</v>
      </c>
      <c r="Q173" t="s">
        <v>747</v>
      </c>
      <c r="R173">
        <v>173.96666669999999</v>
      </c>
      <c r="S173">
        <v>7.4426670912884321</v>
      </c>
      <c r="T173">
        <v>7.2293738465700766E-2</v>
      </c>
      <c r="U173" s="28">
        <v>1.1505846578483967</v>
      </c>
      <c r="V173">
        <v>869.83333349999998</v>
      </c>
      <c r="W173">
        <v>9.7645951861757947</v>
      </c>
      <c r="X173">
        <v>6.9245460975698961E-2</v>
      </c>
      <c r="Y173" s="28">
        <v>0.98959681734338389</v>
      </c>
      <c r="Z173">
        <v>173.96666669999999</v>
      </c>
      <c r="AA173">
        <v>7.4426670912884321</v>
      </c>
      <c r="AB173">
        <v>4.5764323017263055E-2</v>
      </c>
      <c r="AC173" s="28">
        <v>1.4755383714471364</v>
      </c>
    </row>
    <row r="174" spans="1:29" x14ac:dyDescent="0.2">
      <c r="A174" s="37">
        <v>0</v>
      </c>
      <c r="B174" s="37">
        <v>149900000</v>
      </c>
      <c r="C174" s="37">
        <v>367490000</v>
      </c>
      <c r="D174" s="39">
        <v>0</v>
      </c>
      <c r="E174" s="39">
        <v>0</v>
      </c>
      <c r="F174" s="41">
        <v>0</v>
      </c>
      <c r="G174" s="41">
        <v>0</v>
      </c>
      <c r="H174" s="43">
        <v>0</v>
      </c>
      <c r="I174" s="43">
        <v>0</v>
      </c>
      <c r="J174" s="43">
        <v>0</v>
      </c>
      <c r="K174" s="34" t="s">
        <v>180</v>
      </c>
      <c r="L174" s="49">
        <v>172463333.30000001</v>
      </c>
      <c r="M174" s="50">
        <v>0</v>
      </c>
      <c r="N174" s="51">
        <v>0</v>
      </c>
      <c r="O174" s="52">
        <v>0</v>
      </c>
      <c r="P174" s="36" t="s">
        <v>180</v>
      </c>
      <c r="Q174" t="s">
        <v>748</v>
      </c>
      <c r="R174">
        <v>172.46333330000002</v>
      </c>
      <c r="S174">
        <v>7.4301458589747522</v>
      </c>
      <c r="T174">
        <v>7.2659832500786031E-2</v>
      </c>
      <c r="U174" s="28">
        <v>1.1461861335822345</v>
      </c>
      <c r="V174">
        <v>862.31666650000011</v>
      </c>
      <c r="W174">
        <v>9.7520739538621157</v>
      </c>
      <c r="X174">
        <v>6.9488464553516788E-2</v>
      </c>
      <c r="Y174" s="28">
        <v>0.98605047207773633</v>
      </c>
      <c r="Z174">
        <v>172.46333330000002</v>
      </c>
      <c r="AA174">
        <v>7.4301458589747522</v>
      </c>
      <c r="AB174">
        <v>4.6052895475345496E-2</v>
      </c>
      <c r="AC174" s="28">
        <v>1.4712721838262128</v>
      </c>
    </row>
    <row r="175" spans="1:29" x14ac:dyDescent="0.2">
      <c r="A175" s="37">
        <v>0</v>
      </c>
      <c r="B175" s="37">
        <v>494100000</v>
      </c>
      <c r="C175" s="37">
        <v>0</v>
      </c>
      <c r="D175" s="39">
        <v>0</v>
      </c>
      <c r="E175" s="39">
        <v>0</v>
      </c>
      <c r="F175" s="41">
        <v>0</v>
      </c>
      <c r="G175" s="41">
        <v>0</v>
      </c>
      <c r="H175" s="43">
        <v>0</v>
      </c>
      <c r="I175" s="43">
        <v>0</v>
      </c>
      <c r="J175" s="43">
        <v>0</v>
      </c>
      <c r="K175" s="34" t="s">
        <v>181</v>
      </c>
      <c r="L175" s="49">
        <v>164700000</v>
      </c>
      <c r="M175" s="50">
        <v>0</v>
      </c>
      <c r="N175" s="51">
        <v>0</v>
      </c>
      <c r="O175" s="52">
        <v>0</v>
      </c>
      <c r="P175" s="36" t="s">
        <v>181</v>
      </c>
      <c r="Q175" t="s">
        <v>749</v>
      </c>
      <c r="R175">
        <v>164.7</v>
      </c>
      <c r="S175">
        <v>7.3636967448389923</v>
      </c>
      <c r="T175">
        <v>7.4609753351860791E-2</v>
      </c>
      <c r="U175" s="28">
        <v>1.1228435396850038</v>
      </c>
      <c r="V175">
        <v>823.5</v>
      </c>
      <c r="W175">
        <v>9.6856248397263549</v>
      </c>
      <c r="X175">
        <v>7.0777509111149856E-2</v>
      </c>
      <c r="Y175" s="28">
        <v>0.96723031960245709</v>
      </c>
      <c r="Z175">
        <v>164.7</v>
      </c>
      <c r="AA175">
        <v>7.3636967448389923</v>
      </c>
      <c r="AB175">
        <v>4.7600553136447017E-2</v>
      </c>
      <c r="AC175" s="28">
        <v>1.4486318892413426</v>
      </c>
    </row>
    <row r="176" spans="1:29" x14ac:dyDescent="0.2">
      <c r="A176" s="37">
        <v>493980000</v>
      </c>
      <c r="B176" s="37">
        <v>0</v>
      </c>
      <c r="C176" s="37">
        <v>0</v>
      </c>
      <c r="D176" s="39">
        <v>0</v>
      </c>
      <c r="E176" s="39">
        <v>0</v>
      </c>
      <c r="F176" s="41">
        <v>0</v>
      </c>
      <c r="G176" s="41">
        <v>0</v>
      </c>
      <c r="H176" s="43">
        <v>0</v>
      </c>
      <c r="I176" s="43">
        <v>0</v>
      </c>
      <c r="J176" s="43">
        <v>1465300000</v>
      </c>
      <c r="K176" s="34" t="s">
        <v>182</v>
      </c>
      <c r="L176" s="49">
        <v>164660000</v>
      </c>
      <c r="M176" s="50">
        <v>0</v>
      </c>
      <c r="N176" s="51">
        <v>0</v>
      </c>
      <c r="O176" s="52">
        <v>488433333.30000001</v>
      </c>
      <c r="P176" s="36" t="s">
        <v>182</v>
      </c>
      <c r="Q176" t="s">
        <v>750</v>
      </c>
      <c r="R176">
        <v>164.66</v>
      </c>
      <c r="S176">
        <v>7.363346320975019</v>
      </c>
      <c r="T176">
        <v>7.4620066105619359E-2</v>
      </c>
      <c r="U176" s="28">
        <v>1.1227204409491514</v>
      </c>
      <c r="V176">
        <v>823.3</v>
      </c>
      <c r="W176">
        <v>9.6852744158623807</v>
      </c>
      <c r="X176">
        <v>7.0784303514957639E-2</v>
      </c>
      <c r="Y176" s="28">
        <v>0.96713107026502432</v>
      </c>
      <c r="Z176">
        <v>0.33711867879185958</v>
      </c>
      <c r="AA176">
        <v>-1.5686715297016347</v>
      </c>
      <c r="AB176">
        <v>3.8109505174392599E-2</v>
      </c>
      <c r="AC176" s="28">
        <v>-1.5947713480535608</v>
      </c>
    </row>
    <row r="177" spans="1:29" x14ac:dyDescent="0.2">
      <c r="A177" s="37">
        <v>0</v>
      </c>
      <c r="B177" s="37">
        <v>0</v>
      </c>
      <c r="C177" s="37">
        <v>483790000</v>
      </c>
      <c r="D177" s="39">
        <v>0</v>
      </c>
      <c r="E177" s="39">
        <v>0</v>
      </c>
      <c r="F177" s="41">
        <v>0</v>
      </c>
      <c r="G177" s="41">
        <v>0</v>
      </c>
      <c r="H177" s="43">
        <v>0</v>
      </c>
      <c r="I177" s="43">
        <v>0</v>
      </c>
      <c r="J177" s="43">
        <v>0</v>
      </c>
      <c r="K177" s="34" t="s">
        <v>183</v>
      </c>
      <c r="L177" s="49">
        <v>161263333.30000001</v>
      </c>
      <c r="M177" s="50">
        <v>0</v>
      </c>
      <c r="N177" s="51">
        <v>0</v>
      </c>
      <c r="O177" s="52">
        <v>0</v>
      </c>
      <c r="P177" s="36" t="s">
        <v>183</v>
      </c>
      <c r="Q177" t="s">
        <v>751</v>
      </c>
      <c r="R177">
        <v>161.2633333</v>
      </c>
      <c r="S177">
        <v>7.3332746376938873</v>
      </c>
      <c r="T177">
        <v>7.5506125315818573E-2</v>
      </c>
      <c r="U177" s="28">
        <v>1.1121567020676448</v>
      </c>
      <c r="V177">
        <v>806.31666650000011</v>
      </c>
      <c r="W177">
        <v>9.6552027325812499</v>
      </c>
      <c r="X177">
        <v>7.1367183915295104E-2</v>
      </c>
      <c r="Y177" s="28">
        <v>0.95861397155121908</v>
      </c>
      <c r="Z177">
        <v>161.2633333</v>
      </c>
      <c r="AA177">
        <v>7.3332746376938873</v>
      </c>
      <c r="AB177">
        <v>4.8318097317585712E-2</v>
      </c>
      <c r="AC177" s="28">
        <v>1.438266582244917</v>
      </c>
    </row>
    <row r="178" spans="1:29" x14ac:dyDescent="0.2">
      <c r="A178" s="37">
        <v>0</v>
      </c>
      <c r="B178" s="37">
        <v>0</v>
      </c>
      <c r="C178" s="37">
        <v>480210000</v>
      </c>
      <c r="D178" s="39">
        <v>0</v>
      </c>
      <c r="E178" s="39">
        <v>0</v>
      </c>
      <c r="F178" s="41">
        <v>0</v>
      </c>
      <c r="G178" s="41">
        <v>0</v>
      </c>
      <c r="H178" s="43">
        <v>0</v>
      </c>
      <c r="I178" s="43">
        <v>0</v>
      </c>
      <c r="J178" s="43">
        <v>0</v>
      </c>
      <c r="K178" s="34" t="s">
        <v>184</v>
      </c>
      <c r="L178" s="49">
        <v>160070000</v>
      </c>
      <c r="M178" s="50">
        <v>0</v>
      </c>
      <c r="N178" s="51">
        <v>0</v>
      </c>
      <c r="O178" s="52">
        <v>0</v>
      </c>
      <c r="P178" s="36" t="s">
        <v>184</v>
      </c>
      <c r="Q178" t="s">
        <v>752</v>
      </c>
      <c r="R178">
        <v>160.07</v>
      </c>
      <c r="S178">
        <v>7.3225591359375848</v>
      </c>
      <c r="T178">
        <v>7.582234788224107E-2</v>
      </c>
      <c r="U178" s="28">
        <v>1.108392504317899</v>
      </c>
      <c r="V178">
        <v>800.35</v>
      </c>
      <c r="W178">
        <v>9.6444872308249483</v>
      </c>
      <c r="X178">
        <v>7.1574785971304372E-2</v>
      </c>
      <c r="Y178" s="28">
        <v>0.95557905709787216</v>
      </c>
      <c r="Z178">
        <v>160.07</v>
      </c>
      <c r="AA178">
        <v>7.3225591359375848</v>
      </c>
      <c r="AB178">
        <v>4.8572160853105679E-2</v>
      </c>
      <c r="AC178" s="28">
        <v>1.4346156364115124</v>
      </c>
    </row>
    <row r="179" spans="1:29" x14ac:dyDescent="0.2">
      <c r="A179" s="37">
        <v>0</v>
      </c>
      <c r="B179" s="37">
        <v>0</v>
      </c>
      <c r="C179" s="37">
        <v>474560000</v>
      </c>
      <c r="D179" s="39">
        <v>0</v>
      </c>
      <c r="E179" s="39">
        <v>0</v>
      </c>
      <c r="F179" s="41">
        <v>0</v>
      </c>
      <c r="G179" s="41">
        <v>0</v>
      </c>
      <c r="H179" s="43">
        <v>0</v>
      </c>
      <c r="I179" s="43">
        <v>0</v>
      </c>
      <c r="J179" s="43">
        <v>0</v>
      </c>
      <c r="K179" s="34" t="s">
        <v>185</v>
      </c>
      <c r="L179" s="49">
        <v>158186666.69999999</v>
      </c>
      <c r="M179" s="50">
        <v>0</v>
      </c>
      <c r="N179" s="51">
        <v>0</v>
      </c>
      <c r="O179" s="52">
        <v>0</v>
      </c>
      <c r="P179" s="36" t="s">
        <v>185</v>
      </c>
      <c r="Q179" t="s">
        <v>753</v>
      </c>
      <c r="R179">
        <v>158.18666669999999</v>
      </c>
      <c r="S179">
        <v>7.3054841922627567</v>
      </c>
      <c r="T179">
        <v>7.6326746464526696E-2</v>
      </c>
      <c r="U179" s="28">
        <v>1.1023943284023361</v>
      </c>
      <c r="V179">
        <v>790.93333349999989</v>
      </c>
      <c r="W179">
        <v>9.6274122871501202</v>
      </c>
      <c r="X179">
        <v>7.1905475840485719E-2</v>
      </c>
      <c r="Y179" s="28">
        <v>0.95074297993346457</v>
      </c>
      <c r="Z179">
        <v>158.18666669999999</v>
      </c>
      <c r="AA179">
        <v>7.3054841922627567</v>
      </c>
      <c r="AB179">
        <v>4.8978420413764052E-2</v>
      </c>
      <c r="AC179" s="28">
        <v>1.4287979252223404</v>
      </c>
    </row>
    <row r="180" spans="1:29" x14ac:dyDescent="0.2">
      <c r="A180" s="37">
        <v>0</v>
      </c>
      <c r="B180" s="37">
        <v>178290000</v>
      </c>
      <c r="C180" s="37">
        <v>296210000</v>
      </c>
      <c r="D180" s="39">
        <v>0</v>
      </c>
      <c r="E180" s="39">
        <v>440440000</v>
      </c>
      <c r="F180" s="41">
        <v>0</v>
      </c>
      <c r="G180" s="41">
        <v>182060000</v>
      </c>
      <c r="H180" s="43">
        <v>0</v>
      </c>
      <c r="I180" s="43">
        <v>0</v>
      </c>
      <c r="J180" s="43">
        <v>210500000</v>
      </c>
      <c r="K180" s="34" t="s">
        <v>186</v>
      </c>
      <c r="L180" s="49">
        <v>158166666.69999999</v>
      </c>
      <c r="M180" s="50">
        <v>220220000</v>
      </c>
      <c r="N180" s="51">
        <v>91030000</v>
      </c>
      <c r="O180" s="52">
        <v>70166666.670000002</v>
      </c>
      <c r="P180" s="36" t="s">
        <v>186</v>
      </c>
      <c r="Q180" t="s">
        <v>754</v>
      </c>
      <c r="R180">
        <v>0.71822117291799104</v>
      </c>
      <c r="S180">
        <v>-0.47749991109456769</v>
      </c>
      <c r="T180">
        <v>3.7022059648501957E-2</v>
      </c>
      <c r="U180" s="28">
        <v>-1.6316532145355329</v>
      </c>
      <c r="V180">
        <v>1.7375224288696034</v>
      </c>
      <c r="W180">
        <v>0.79703160103620341</v>
      </c>
      <c r="X180">
        <v>3.3976292283442511E-2</v>
      </c>
      <c r="Y180" s="28">
        <v>-1.5502551611085154</v>
      </c>
      <c r="Z180">
        <v>2.2541567699641729</v>
      </c>
      <c r="AA180">
        <v>1.1725878541902222</v>
      </c>
      <c r="AB180">
        <v>0.10926724543431615</v>
      </c>
      <c r="AC180" s="28">
        <v>-0.66077966446161218</v>
      </c>
    </row>
    <row r="181" spans="1:29" x14ac:dyDescent="0.2">
      <c r="A181" s="37">
        <v>469640000</v>
      </c>
      <c r="B181" s="37">
        <v>0</v>
      </c>
      <c r="C181" s="37">
        <v>0</v>
      </c>
      <c r="D181" s="39">
        <v>389060000</v>
      </c>
      <c r="E181" s="39">
        <v>0</v>
      </c>
      <c r="F181" s="41">
        <v>0</v>
      </c>
      <c r="G181" s="41">
        <v>0</v>
      </c>
      <c r="H181" s="43">
        <v>309510000</v>
      </c>
      <c r="I181" s="43">
        <v>0</v>
      </c>
      <c r="J181" s="43">
        <v>0</v>
      </c>
      <c r="K181" s="34" t="s">
        <v>187</v>
      </c>
      <c r="L181" s="49">
        <v>156546666.69999999</v>
      </c>
      <c r="M181" s="50">
        <v>194530000</v>
      </c>
      <c r="N181" s="51">
        <v>0</v>
      </c>
      <c r="O181" s="52">
        <v>103170000</v>
      </c>
      <c r="P181" s="36" t="s">
        <v>187</v>
      </c>
      <c r="Q181" t="s">
        <v>755</v>
      </c>
      <c r="R181">
        <v>0.8047430560838944</v>
      </c>
      <c r="S181">
        <v>-0.31339987176664058</v>
      </c>
      <c r="T181">
        <v>4.0605786149943389E-2</v>
      </c>
      <c r="U181" s="28">
        <v>-1.5740072906376554</v>
      </c>
      <c r="V181">
        <v>782.73333349999996</v>
      </c>
      <c r="W181">
        <v>9.6123770746041632</v>
      </c>
      <c r="X181">
        <v>7.2196529045926452E-2</v>
      </c>
      <c r="Y181" s="28">
        <v>0.94648460875284934</v>
      </c>
      <c r="Z181">
        <v>1.5173661597363572</v>
      </c>
      <c r="AA181">
        <v>0.60156926824357837</v>
      </c>
      <c r="AB181">
        <v>9.4284101905296694E-2</v>
      </c>
      <c r="AC181" s="28">
        <v>-0.85533498950109021</v>
      </c>
    </row>
    <row r="182" spans="1:29" x14ac:dyDescent="0.2">
      <c r="A182" s="37">
        <v>0</v>
      </c>
      <c r="B182" s="37">
        <v>165470000</v>
      </c>
      <c r="C182" s="37">
        <v>301470000</v>
      </c>
      <c r="D182" s="39">
        <v>0</v>
      </c>
      <c r="E182" s="39">
        <v>0</v>
      </c>
      <c r="F182" s="41">
        <v>0</v>
      </c>
      <c r="G182" s="41">
        <v>0</v>
      </c>
      <c r="H182" s="43">
        <v>0</v>
      </c>
      <c r="I182" s="43">
        <v>0</v>
      </c>
      <c r="J182" s="43">
        <v>156530000</v>
      </c>
      <c r="K182" s="34" t="s">
        <v>188</v>
      </c>
      <c r="L182" s="49">
        <v>155646666.69999999</v>
      </c>
      <c r="M182" s="50">
        <v>0</v>
      </c>
      <c r="N182" s="51">
        <v>0</v>
      </c>
      <c r="O182" s="52">
        <v>52176666.670000002</v>
      </c>
      <c r="P182" s="36" t="s">
        <v>188</v>
      </c>
      <c r="R182">
        <v>155.6466667</v>
      </c>
      <c r="S182">
        <v>7.2821308704245862</v>
      </c>
      <c r="T182">
        <v>7.7017560768339793E-2</v>
      </c>
      <c r="U182" s="28">
        <v>1.0941906508227373</v>
      </c>
      <c r="V182">
        <v>778.23333349999996</v>
      </c>
      <c r="W182">
        <v>9.6040589653119497</v>
      </c>
      <c r="X182">
        <v>7.2357493984071514E-2</v>
      </c>
      <c r="Y182" s="28">
        <v>0.94412869946464339</v>
      </c>
      <c r="Z182">
        <v>2.9830703384026656</v>
      </c>
      <c r="AA182">
        <v>1.5767979956645197</v>
      </c>
      <c r="AB182">
        <v>0.11854781244820896</v>
      </c>
      <c r="AC182" s="28">
        <v>-0.52305869110938286</v>
      </c>
    </row>
    <row r="183" spans="1:29" x14ac:dyDescent="0.2">
      <c r="A183" s="37">
        <v>0</v>
      </c>
      <c r="B183" s="37">
        <v>0</v>
      </c>
      <c r="C183" s="37">
        <v>466320000</v>
      </c>
      <c r="D183" s="39">
        <v>0</v>
      </c>
      <c r="E183" s="39">
        <v>0</v>
      </c>
      <c r="F183" s="41">
        <v>0</v>
      </c>
      <c r="G183" s="41">
        <v>0</v>
      </c>
      <c r="H183" s="43">
        <v>0</v>
      </c>
      <c r="I183" s="43">
        <v>0</v>
      </c>
      <c r="J183" s="43">
        <v>0</v>
      </c>
      <c r="K183" s="34" t="s">
        <v>189</v>
      </c>
      <c r="L183" s="49">
        <v>155440000</v>
      </c>
      <c r="M183" s="50">
        <v>0</v>
      </c>
      <c r="N183" s="51">
        <v>0</v>
      </c>
      <c r="O183" s="52">
        <v>0</v>
      </c>
      <c r="P183" s="36" t="s">
        <v>189</v>
      </c>
      <c r="Q183" t="s">
        <v>756</v>
      </c>
      <c r="R183">
        <v>155.44</v>
      </c>
      <c r="S183">
        <v>7.2802139958106205</v>
      </c>
      <c r="T183">
        <v>7.7074310352564582E-2</v>
      </c>
      <c r="U183" s="28">
        <v>1.0935172810382388</v>
      </c>
      <c r="V183">
        <v>777.2</v>
      </c>
      <c r="W183">
        <v>9.6021420906979831</v>
      </c>
      <c r="X183">
        <v>7.2394581586272794E-2</v>
      </c>
      <c r="Y183" s="28">
        <v>0.9435857897061003</v>
      </c>
      <c r="Z183">
        <v>155.44</v>
      </c>
      <c r="AA183">
        <v>7.2802139958106205</v>
      </c>
      <c r="AB183">
        <v>4.9582831706544039E-2</v>
      </c>
      <c r="AC183" s="28">
        <v>1.4201879580416641</v>
      </c>
    </row>
    <row r="184" spans="1:29" x14ac:dyDescent="0.2">
      <c r="A184" s="37">
        <v>0</v>
      </c>
      <c r="B184" s="37">
        <v>0</v>
      </c>
      <c r="C184" s="37">
        <v>465240000</v>
      </c>
      <c r="D184" s="39">
        <v>0</v>
      </c>
      <c r="E184" s="39">
        <v>0</v>
      </c>
      <c r="F184" s="41">
        <v>0</v>
      </c>
      <c r="G184" s="41">
        <v>0</v>
      </c>
      <c r="H184" s="43">
        <v>0</v>
      </c>
      <c r="I184" s="43">
        <v>0</v>
      </c>
      <c r="J184" s="43">
        <v>0</v>
      </c>
      <c r="K184" s="34" t="s">
        <v>190</v>
      </c>
      <c r="L184" s="49">
        <v>155080000</v>
      </c>
      <c r="M184" s="50">
        <v>0</v>
      </c>
      <c r="N184" s="51">
        <v>0</v>
      </c>
      <c r="O184" s="52">
        <v>0</v>
      </c>
      <c r="P184" s="36" t="s">
        <v>190</v>
      </c>
      <c r="Q184" t="s">
        <v>757</v>
      </c>
      <c r="R184">
        <v>155.08000000000001</v>
      </c>
      <c r="S184">
        <v>7.2768688299764559</v>
      </c>
      <c r="T184">
        <v>7.7173361240203561E-2</v>
      </c>
      <c r="U184" s="28">
        <v>1.092342173610527</v>
      </c>
      <c r="V184">
        <v>775.4</v>
      </c>
      <c r="W184">
        <v>9.5987969248638176</v>
      </c>
      <c r="X184">
        <v>7.2459298083707754E-2</v>
      </c>
      <c r="Y184" s="28">
        <v>0.94263834997160723</v>
      </c>
      <c r="Z184">
        <v>155.08000000000001</v>
      </c>
      <c r="AA184">
        <v>7.2768688299764559</v>
      </c>
      <c r="AB184">
        <v>4.9663122319444988E-2</v>
      </c>
      <c r="AC184" s="28">
        <v>1.4190482056024367</v>
      </c>
    </row>
    <row r="185" spans="1:29" x14ac:dyDescent="0.2">
      <c r="A185" s="37">
        <v>0</v>
      </c>
      <c r="B185" s="37">
        <v>172530000</v>
      </c>
      <c r="C185" s="37">
        <v>287250000</v>
      </c>
      <c r="D185" s="39">
        <v>0</v>
      </c>
      <c r="E185" s="39">
        <v>0</v>
      </c>
      <c r="F185" s="41">
        <v>0</v>
      </c>
      <c r="G185" s="41">
        <v>0</v>
      </c>
      <c r="H185" s="43">
        <v>0</v>
      </c>
      <c r="I185" s="43">
        <v>0</v>
      </c>
      <c r="J185" s="43">
        <v>85240000</v>
      </c>
      <c r="K185" s="34" t="s">
        <v>191</v>
      </c>
      <c r="L185" s="49">
        <v>153260000</v>
      </c>
      <c r="M185" s="50">
        <v>0</v>
      </c>
      <c r="N185" s="51">
        <v>0</v>
      </c>
      <c r="O185" s="52">
        <v>28413333.329999998</v>
      </c>
      <c r="P185" s="36" t="s">
        <v>191</v>
      </c>
      <c r="Q185" t="s">
        <v>758</v>
      </c>
      <c r="R185">
        <v>153.26</v>
      </c>
      <c r="S185">
        <v>7.2598374005895057</v>
      </c>
      <c r="T185">
        <v>7.7677978591693952E-2</v>
      </c>
      <c r="U185" s="28">
        <v>1.0863592836226077</v>
      </c>
      <c r="V185">
        <v>766.3</v>
      </c>
      <c r="W185">
        <v>9.5817654954768674</v>
      </c>
      <c r="X185">
        <v>7.278867781015172E-2</v>
      </c>
      <c r="Y185" s="28">
        <v>0.93781459720825999</v>
      </c>
      <c r="Z185">
        <v>5.3939465046215336</v>
      </c>
      <c r="AA185">
        <v>2.4313412134719345</v>
      </c>
      <c r="AB185">
        <v>0.13231987797009032</v>
      </c>
      <c r="AC185" s="28">
        <v>-0.23190190988976403</v>
      </c>
    </row>
    <row r="186" spans="1:29" x14ac:dyDescent="0.2">
      <c r="A186" s="37">
        <v>0</v>
      </c>
      <c r="B186" s="37">
        <v>334570000</v>
      </c>
      <c r="C186" s="37">
        <v>124180000</v>
      </c>
      <c r="D186" s="39">
        <v>0</v>
      </c>
      <c r="E186" s="39">
        <v>0</v>
      </c>
      <c r="F186" s="41">
        <v>0</v>
      </c>
      <c r="G186" s="41">
        <v>0</v>
      </c>
      <c r="H186" s="43">
        <v>0</v>
      </c>
      <c r="I186" s="43">
        <v>312390000</v>
      </c>
      <c r="J186" s="43">
        <v>115950000</v>
      </c>
      <c r="K186" s="34" t="s">
        <v>192</v>
      </c>
      <c r="L186" s="49">
        <v>152916666.69999999</v>
      </c>
      <c r="M186" s="50">
        <v>0</v>
      </c>
      <c r="N186" s="51">
        <v>0</v>
      </c>
      <c r="O186" s="52">
        <v>142780000</v>
      </c>
      <c r="P186" s="36" t="s">
        <v>192</v>
      </c>
      <c r="Q186" t="s">
        <v>759</v>
      </c>
      <c r="R186">
        <v>152.91666669999998</v>
      </c>
      <c r="S186">
        <v>7.2566018473239033</v>
      </c>
      <c r="T186">
        <v>7.7773901122893105E-2</v>
      </c>
      <c r="U186" s="28">
        <v>1.0852226814738191</v>
      </c>
      <c r="V186">
        <v>764.58333349999998</v>
      </c>
      <c r="W186">
        <v>9.5785299422112669</v>
      </c>
      <c r="X186">
        <v>7.2851229293891873E-2</v>
      </c>
      <c r="Y186" s="28">
        <v>0.93689820266195978</v>
      </c>
      <c r="Z186">
        <v>1.0709950042022691</v>
      </c>
      <c r="AA186">
        <v>9.8951750462191651E-2</v>
      </c>
      <c r="AB186">
        <v>8.0252123242773282E-2</v>
      </c>
      <c r="AC186" s="28">
        <v>-1.0265849574515742</v>
      </c>
    </row>
    <row r="187" spans="1:29" x14ac:dyDescent="0.2">
      <c r="A187" s="37">
        <v>454610000</v>
      </c>
      <c r="B187" s="37">
        <v>0</v>
      </c>
      <c r="C187" s="37">
        <v>0</v>
      </c>
      <c r="D187" s="39">
        <v>0</v>
      </c>
      <c r="E187" s="39">
        <v>0</v>
      </c>
      <c r="F187" s="41">
        <v>0</v>
      </c>
      <c r="G187" s="41">
        <v>0</v>
      </c>
      <c r="H187" s="43">
        <v>0</v>
      </c>
      <c r="I187" s="43">
        <v>0</v>
      </c>
      <c r="J187" s="43">
        <v>0</v>
      </c>
      <c r="K187" s="34" t="s">
        <v>193</v>
      </c>
      <c r="L187" s="49">
        <v>151536666.69999999</v>
      </c>
      <c r="M187" s="50">
        <v>0</v>
      </c>
      <c r="N187" s="51">
        <v>0</v>
      </c>
      <c r="O187" s="52">
        <v>0</v>
      </c>
      <c r="P187" s="36" t="s">
        <v>193</v>
      </c>
      <c r="Q187" t="s">
        <v>760</v>
      </c>
      <c r="R187">
        <v>151.53666669999998</v>
      </c>
      <c r="S187">
        <v>7.243523108660276</v>
      </c>
      <c r="T187">
        <v>7.8161818359185065E-2</v>
      </c>
      <c r="U187" s="28">
        <v>1.0806283134482448</v>
      </c>
      <c r="V187">
        <v>757.68333349999989</v>
      </c>
      <c r="W187">
        <v>9.5654512035476369</v>
      </c>
      <c r="X187">
        <v>7.3103997263119849E-2</v>
      </c>
      <c r="Y187" s="28">
        <v>0.93319395680352812</v>
      </c>
      <c r="Z187">
        <v>151.53666669999998</v>
      </c>
      <c r="AA187">
        <v>7.243523108660276</v>
      </c>
      <c r="AB187">
        <v>5.0467043926659259E-2</v>
      </c>
      <c r="AC187" s="28">
        <v>1.4076867756787679</v>
      </c>
    </row>
    <row r="188" spans="1:29" x14ac:dyDescent="0.2">
      <c r="A188" s="37">
        <v>450370000</v>
      </c>
      <c r="B188" s="37">
        <v>0</v>
      </c>
      <c r="C188" s="37">
        <v>0</v>
      </c>
      <c r="D188" s="39">
        <v>0</v>
      </c>
      <c r="E188" s="39">
        <v>0</v>
      </c>
      <c r="F188" s="41">
        <v>0</v>
      </c>
      <c r="G188" s="41">
        <v>0</v>
      </c>
      <c r="H188" s="43">
        <v>0</v>
      </c>
      <c r="I188" s="43">
        <v>0</v>
      </c>
      <c r="J188" s="43">
        <v>0</v>
      </c>
      <c r="K188" s="34" t="s">
        <v>194</v>
      </c>
      <c r="L188" s="49">
        <v>150123333.30000001</v>
      </c>
      <c r="M188" s="50">
        <v>0</v>
      </c>
      <c r="N188" s="51">
        <v>0</v>
      </c>
      <c r="O188" s="52">
        <v>0</v>
      </c>
      <c r="P188" s="36" t="s">
        <v>194</v>
      </c>
      <c r="R188">
        <v>150.12333330000001</v>
      </c>
      <c r="S188">
        <v>7.2300044186986572</v>
      </c>
      <c r="T188">
        <v>7.856307532597788E-2</v>
      </c>
      <c r="U188" s="28">
        <v>1.0758793970194731</v>
      </c>
      <c r="V188">
        <v>750.61666650000006</v>
      </c>
      <c r="W188">
        <v>9.5519325135860189</v>
      </c>
      <c r="X188">
        <v>7.336513176194466E-2</v>
      </c>
      <c r="Y188" s="28">
        <v>0.92936510506257231</v>
      </c>
      <c r="Z188">
        <v>150.12333330000001</v>
      </c>
      <c r="AA188">
        <v>7.2300044186986572</v>
      </c>
      <c r="AB188">
        <v>5.0794789390337977E-2</v>
      </c>
      <c r="AC188" s="28">
        <v>1.4030807380044767</v>
      </c>
    </row>
    <row r="189" spans="1:29" x14ac:dyDescent="0.2">
      <c r="A189" s="37">
        <v>448730000</v>
      </c>
      <c r="B189" s="37">
        <v>0</v>
      </c>
      <c r="C189" s="37">
        <v>0</v>
      </c>
      <c r="D189" s="39">
        <v>0</v>
      </c>
      <c r="E189" s="39">
        <v>0</v>
      </c>
      <c r="F189" s="41">
        <v>0</v>
      </c>
      <c r="G189" s="41">
        <v>0</v>
      </c>
      <c r="H189" s="43">
        <v>245150000</v>
      </c>
      <c r="I189" s="43">
        <v>0</v>
      </c>
      <c r="J189" s="43">
        <v>0</v>
      </c>
      <c r="K189" s="34" t="s">
        <v>195</v>
      </c>
      <c r="L189" s="49">
        <v>149576666.69999999</v>
      </c>
      <c r="M189" s="50">
        <v>0</v>
      </c>
      <c r="N189" s="51">
        <v>0</v>
      </c>
      <c r="O189" s="52">
        <v>81716666.670000002</v>
      </c>
      <c r="P189" s="36" t="s">
        <v>195</v>
      </c>
      <c r="Q189" t="s">
        <v>761</v>
      </c>
      <c r="R189">
        <v>149.57666669999998</v>
      </c>
      <c r="S189">
        <v>7.2247413284916648</v>
      </c>
      <c r="T189">
        <v>7.8719368898123809E-2</v>
      </c>
      <c r="U189" s="28">
        <v>1.074030551042455</v>
      </c>
      <c r="V189">
        <v>747.88333349999994</v>
      </c>
      <c r="W189">
        <v>9.5466694233790275</v>
      </c>
      <c r="X189">
        <v>7.3466757335100011E-2</v>
      </c>
      <c r="Y189" s="28">
        <v>0.92787445824996995</v>
      </c>
      <c r="Z189">
        <v>1.8304303490993092</v>
      </c>
      <c r="AA189">
        <v>0.87218287775564829</v>
      </c>
      <c r="AB189">
        <v>0.10158805189074938</v>
      </c>
      <c r="AC189" s="28">
        <v>-0.76313252875028259</v>
      </c>
    </row>
    <row r="190" spans="1:29" x14ac:dyDescent="0.2">
      <c r="A190" s="37">
        <v>0</v>
      </c>
      <c r="B190" s="37">
        <v>0</v>
      </c>
      <c r="C190" s="37">
        <v>435030000</v>
      </c>
      <c r="D190" s="39">
        <v>0</v>
      </c>
      <c r="E190" s="39">
        <v>0</v>
      </c>
      <c r="F190" s="41">
        <v>0</v>
      </c>
      <c r="G190" s="41">
        <v>0</v>
      </c>
      <c r="H190" s="43">
        <v>0</v>
      </c>
      <c r="I190" s="43">
        <v>0</v>
      </c>
      <c r="J190" s="43">
        <v>86333000</v>
      </c>
      <c r="K190" s="34" t="s">
        <v>196</v>
      </c>
      <c r="L190" s="49">
        <v>145010000</v>
      </c>
      <c r="M190" s="50">
        <v>0</v>
      </c>
      <c r="N190" s="51">
        <v>0</v>
      </c>
      <c r="O190" s="52">
        <v>28777666.670000002</v>
      </c>
      <c r="P190" s="36" t="s">
        <v>196</v>
      </c>
      <c r="Q190" t="s">
        <v>762</v>
      </c>
      <c r="R190">
        <v>145.01</v>
      </c>
      <c r="S190">
        <v>7.1800085827939046</v>
      </c>
      <c r="T190">
        <v>8.0049327472651297E-2</v>
      </c>
      <c r="U190" s="28">
        <v>1.0583165971348441</v>
      </c>
      <c r="V190">
        <v>725.05</v>
      </c>
      <c r="W190">
        <v>9.5019366776812682</v>
      </c>
      <c r="X190">
        <v>7.432954152982435E-2</v>
      </c>
      <c r="Y190" s="28">
        <v>0.91520495760095155</v>
      </c>
      <c r="Z190">
        <v>5.0389769838834537</v>
      </c>
      <c r="AA190">
        <v>2.3331308666444319</v>
      </c>
      <c r="AB190">
        <v>0.13122358063982487</v>
      </c>
      <c r="AC190" s="28">
        <v>-0.26536377333784811</v>
      </c>
    </row>
    <row r="191" spans="1:29" x14ac:dyDescent="0.2">
      <c r="A191" s="37">
        <v>0</v>
      </c>
      <c r="B191" s="37">
        <v>434600000</v>
      </c>
      <c r="C191" s="37">
        <v>0</v>
      </c>
      <c r="D191" s="39">
        <v>0</v>
      </c>
      <c r="E191" s="39">
        <v>751870000</v>
      </c>
      <c r="F191" s="41">
        <v>0</v>
      </c>
      <c r="G191" s="41">
        <v>647830000</v>
      </c>
      <c r="H191" s="43">
        <v>0</v>
      </c>
      <c r="I191" s="43">
        <v>587930000</v>
      </c>
      <c r="J191" s="43">
        <v>462470000</v>
      </c>
      <c r="K191" s="34" t="s">
        <v>197</v>
      </c>
      <c r="L191" s="49">
        <v>144866666.69999999</v>
      </c>
      <c r="M191" s="50">
        <v>375935000</v>
      </c>
      <c r="N191" s="51">
        <v>323915000</v>
      </c>
      <c r="O191" s="52">
        <v>350133333.30000001</v>
      </c>
      <c r="P191" s="36" t="s">
        <v>197</v>
      </c>
      <c r="Q191" t="s">
        <v>763</v>
      </c>
      <c r="R191">
        <v>0.38535030444092727</v>
      </c>
      <c r="S191">
        <v>-1.3757575641448307</v>
      </c>
      <c r="T191">
        <v>2.1049362034123092E-2</v>
      </c>
      <c r="U191" s="28">
        <v>-1.9471978818036855</v>
      </c>
      <c r="V191">
        <v>0.44723667227513386</v>
      </c>
      <c r="W191">
        <v>-1.1608896045141794</v>
      </c>
      <c r="X191">
        <v>1.2332489543823419E-2</v>
      </c>
      <c r="Y191" s="28">
        <v>-2.1047904036364509</v>
      </c>
      <c r="Z191">
        <v>0.41374714407975499</v>
      </c>
      <c r="AA191">
        <v>-1.2731787412422977</v>
      </c>
      <c r="AB191">
        <v>4.4520772871542574E-2</v>
      </c>
      <c r="AC191" s="28">
        <v>-1.4940921461494394</v>
      </c>
    </row>
    <row r="192" spans="1:29" x14ac:dyDescent="0.2">
      <c r="A192" s="37">
        <v>0</v>
      </c>
      <c r="B192" s="37">
        <v>0</v>
      </c>
      <c r="C192" s="37">
        <v>430130000</v>
      </c>
      <c r="D192" s="39">
        <v>0</v>
      </c>
      <c r="E192" s="39">
        <v>0</v>
      </c>
      <c r="F192" s="41">
        <v>0</v>
      </c>
      <c r="G192" s="41">
        <v>0</v>
      </c>
      <c r="H192" s="43">
        <v>0</v>
      </c>
      <c r="I192" s="43">
        <v>0</v>
      </c>
      <c r="J192" s="43">
        <v>0</v>
      </c>
      <c r="K192" s="34" t="s">
        <v>198</v>
      </c>
      <c r="L192" s="49">
        <v>143376666.69999999</v>
      </c>
      <c r="M192" s="50">
        <v>0</v>
      </c>
      <c r="N192" s="51">
        <v>0</v>
      </c>
      <c r="O192" s="52">
        <v>0</v>
      </c>
      <c r="P192" s="36" t="s">
        <v>198</v>
      </c>
      <c r="Q192" t="s">
        <v>764</v>
      </c>
      <c r="R192">
        <v>143.37666669999999</v>
      </c>
      <c r="S192">
        <v>7.1636664469023019</v>
      </c>
      <c r="T192">
        <v>8.0535823059188411E-2</v>
      </c>
      <c r="U192" s="28">
        <v>1.0525758457871033</v>
      </c>
      <c r="V192">
        <v>716.88333349999994</v>
      </c>
      <c r="W192">
        <v>9.4855945417896645</v>
      </c>
      <c r="X192">
        <v>7.4644273483391449E-2</v>
      </c>
      <c r="Y192" s="28">
        <v>0.91057643104718378</v>
      </c>
      <c r="Z192">
        <v>143.37666669999999</v>
      </c>
      <c r="AA192">
        <v>7.1636664469023019</v>
      </c>
      <c r="AB192">
        <v>5.241806966361634E-2</v>
      </c>
      <c r="AC192" s="28">
        <v>1.3804783114233818</v>
      </c>
    </row>
    <row r="193" spans="1:29" x14ac:dyDescent="0.2">
      <c r="A193" s="37">
        <v>0</v>
      </c>
      <c r="B193" s="37">
        <v>212310000</v>
      </c>
      <c r="C193" s="37">
        <v>209710000</v>
      </c>
      <c r="D193" s="39">
        <v>0</v>
      </c>
      <c r="E193" s="39">
        <v>0</v>
      </c>
      <c r="F193" s="41">
        <v>0</v>
      </c>
      <c r="G193" s="41">
        <v>0</v>
      </c>
      <c r="H193" s="43">
        <v>0</v>
      </c>
      <c r="I193" s="43">
        <v>0</v>
      </c>
      <c r="J193" s="43">
        <v>390100000</v>
      </c>
      <c r="K193" s="34" t="s">
        <v>199</v>
      </c>
      <c r="L193" s="49">
        <v>140673333.30000001</v>
      </c>
      <c r="M193" s="50">
        <v>0</v>
      </c>
      <c r="N193" s="51">
        <v>0</v>
      </c>
      <c r="O193" s="52">
        <v>130033333.3</v>
      </c>
      <c r="P193" s="36" t="s">
        <v>199</v>
      </c>
      <c r="Q193" t="s">
        <v>765</v>
      </c>
      <c r="R193">
        <v>140.67333330000002</v>
      </c>
      <c r="S193">
        <v>7.1362050601965388</v>
      </c>
      <c r="T193">
        <v>8.1353961544590001E-2</v>
      </c>
      <c r="U193" s="28">
        <v>1.042929065599518</v>
      </c>
      <c r="V193">
        <v>703.36666650000006</v>
      </c>
      <c r="W193">
        <v>9.4581331550839014</v>
      </c>
      <c r="X193">
        <v>7.5172527459428817E-2</v>
      </c>
      <c r="Y193" s="28">
        <v>0.90279863759264434</v>
      </c>
      <c r="Z193">
        <v>1.0818251730535313</v>
      </c>
      <c r="AA193">
        <v>0.11346737315032196</v>
      </c>
      <c r="AB193">
        <v>8.0659628189642063E-2</v>
      </c>
      <c r="AC193" s="28">
        <v>-1.0216392485731882</v>
      </c>
    </row>
    <row r="194" spans="1:29" x14ac:dyDescent="0.2">
      <c r="A194" s="37">
        <v>0</v>
      </c>
      <c r="B194" s="37">
        <v>214400000</v>
      </c>
      <c r="C194" s="37">
        <v>199740000</v>
      </c>
      <c r="D194" s="39">
        <v>0</v>
      </c>
      <c r="E194" s="39">
        <v>0</v>
      </c>
      <c r="F194" s="41">
        <v>0</v>
      </c>
      <c r="G194" s="41">
        <v>142700000</v>
      </c>
      <c r="H194" s="43">
        <v>0</v>
      </c>
      <c r="I194" s="43">
        <v>0</v>
      </c>
      <c r="J194" s="43">
        <v>142710000</v>
      </c>
      <c r="K194" s="34" t="s">
        <v>200</v>
      </c>
      <c r="L194" s="49">
        <v>138046666.69999999</v>
      </c>
      <c r="M194" s="50">
        <v>0</v>
      </c>
      <c r="N194" s="51">
        <v>71350000</v>
      </c>
      <c r="O194" s="52">
        <v>47570000</v>
      </c>
      <c r="P194" s="36" t="s">
        <v>200</v>
      </c>
      <c r="Q194" t="s">
        <v>766</v>
      </c>
      <c r="R194">
        <v>138.04666669999997</v>
      </c>
      <c r="S194">
        <v>7.1090122425436046</v>
      </c>
      <c r="T194">
        <v>8.216475332887388E-2</v>
      </c>
      <c r="U194" s="28">
        <v>1.0333766297597107</v>
      </c>
      <c r="V194">
        <v>1.934781593552908</v>
      </c>
      <c r="W194">
        <v>0.95217071795520292</v>
      </c>
      <c r="X194">
        <v>3.6336222718523228E-2</v>
      </c>
      <c r="Y194" s="28">
        <v>-1.5063156462892437</v>
      </c>
      <c r="Z194">
        <v>2.9019690287996633</v>
      </c>
      <c r="AA194">
        <v>1.5370321223558741</v>
      </c>
      <c r="AB194">
        <v>0.11769984697750291</v>
      </c>
      <c r="AC194" s="28">
        <v>-0.5366075712990116</v>
      </c>
    </row>
    <row r="195" spans="1:29" x14ac:dyDescent="0.2">
      <c r="A195" s="37">
        <v>0</v>
      </c>
      <c r="B195" s="37">
        <v>0</v>
      </c>
      <c r="C195" s="37">
        <v>408490000</v>
      </c>
      <c r="D195" s="39">
        <v>0</v>
      </c>
      <c r="E195" s="39">
        <v>0</v>
      </c>
      <c r="F195" s="41">
        <v>0</v>
      </c>
      <c r="G195" s="41">
        <v>0</v>
      </c>
      <c r="H195" s="43">
        <v>0</v>
      </c>
      <c r="I195" s="43">
        <v>0</v>
      </c>
      <c r="J195" s="43">
        <v>0</v>
      </c>
      <c r="K195" s="34" t="s">
        <v>201</v>
      </c>
      <c r="L195" s="49">
        <v>136163333.30000001</v>
      </c>
      <c r="M195" s="50">
        <v>0</v>
      </c>
      <c r="N195" s="51">
        <v>0</v>
      </c>
      <c r="O195" s="52">
        <v>0</v>
      </c>
      <c r="P195" s="36" t="s">
        <v>201</v>
      </c>
      <c r="Q195" t="s">
        <v>767</v>
      </c>
      <c r="R195">
        <v>136.16333330000001</v>
      </c>
      <c r="S195">
        <v>7.0891944497470014</v>
      </c>
      <c r="T195">
        <v>8.2755977082778695E-2</v>
      </c>
      <c r="U195" s="28">
        <v>1.0264149313953734</v>
      </c>
      <c r="V195">
        <v>680.81666650000011</v>
      </c>
      <c r="W195">
        <v>9.4111225446343649</v>
      </c>
      <c r="X195">
        <v>7.6074844209568671E-2</v>
      </c>
      <c r="Y195" s="28">
        <v>0.88948398519850369</v>
      </c>
      <c r="Z195">
        <v>136.16333330000001</v>
      </c>
      <c r="AA195">
        <v>7.0891944497470014</v>
      </c>
      <c r="AB195">
        <v>5.4269233681735592E-2</v>
      </c>
      <c r="AC195" s="28">
        <v>1.3551044900286393</v>
      </c>
    </row>
    <row r="196" spans="1:29" x14ac:dyDescent="0.2">
      <c r="A196" s="37">
        <v>0</v>
      </c>
      <c r="B196" s="37">
        <v>403460000</v>
      </c>
      <c r="C196" s="37">
        <v>0</v>
      </c>
      <c r="D196" s="39">
        <v>0</v>
      </c>
      <c r="E196" s="39">
        <v>0</v>
      </c>
      <c r="F196" s="41">
        <v>0</v>
      </c>
      <c r="G196" s="41">
        <v>577630000</v>
      </c>
      <c r="H196" s="43">
        <v>0</v>
      </c>
      <c r="I196" s="43">
        <v>318200000</v>
      </c>
      <c r="J196" s="43">
        <v>2231200000</v>
      </c>
      <c r="K196" s="34" t="s">
        <v>202</v>
      </c>
      <c r="L196" s="49">
        <v>134486666.69999999</v>
      </c>
      <c r="M196" s="50">
        <v>0</v>
      </c>
      <c r="N196" s="51">
        <v>288815000</v>
      </c>
      <c r="O196" s="52">
        <v>849800000</v>
      </c>
      <c r="P196" s="36" t="s">
        <v>202</v>
      </c>
      <c r="Q196" t="s">
        <v>768</v>
      </c>
      <c r="R196">
        <v>134.4866667</v>
      </c>
      <c r="S196">
        <v>7.0713193377291086</v>
      </c>
      <c r="T196">
        <v>8.3289430573062651E-2</v>
      </c>
      <c r="U196" s="28">
        <v>1.0201356681406564</v>
      </c>
      <c r="V196">
        <v>0.46564986825476512</v>
      </c>
      <c r="W196">
        <v>-1.1026825245464662</v>
      </c>
      <c r="X196">
        <v>1.2766192266630588E-2</v>
      </c>
      <c r="Y196" s="28">
        <v>-2.0883046139554176</v>
      </c>
      <c r="Z196">
        <v>0.15825684478700869</v>
      </c>
      <c r="AA196">
        <v>-2.6596601956968158</v>
      </c>
      <c r="AB196">
        <v>1.9659726018058214E-2</v>
      </c>
      <c r="AC196" s="28">
        <v>-1.9664889414050888</v>
      </c>
    </row>
    <row r="197" spans="1:29" x14ac:dyDescent="0.2">
      <c r="A197" s="37">
        <v>0</v>
      </c>
      <c r="B197" s="37">
        <v>0</v>
      </c>
      <c r="C197" s="37">
        <v>395570000</v>
      </c>
      <c r="D197" s="39">
        <v>0</v>
      </c>
      <c r="E197" s="39">
        <v>0</v>
      </c>
      <c r="F197" s="41">
        <v>0</v>
      </c>
      <c r="G197" s="41">
        <v>0</v>
      </c>
      <c r="H197" s="43">
        <v>0</v>
      </c>
      <c r="I197" s="43">
        <v>0</v>
      </c>
      <c r="J197" s="43">
        <v>0</v>
      </c>
      <c r="K197" s="34" t="s">
        <v>203</v>
      </c>
      <c r="L197" s="49">
        <v>131856666.7</v>
      </c>
      <c r="M197" s="50">
        <v>0</v>
      </c>
      <c r="N197" s="51">
        <v>0</v>
      </c>
      <c r="O197" s="52">
        <v>0</v>
      </c>
      <c r="P197" s="36" t="s">
        <v>203</v>
      </c>
      <c r="Q197" t="s">
        <v>769</v>
      </c>
      <c r="R197">
        <v>131.85666670000001</v>
      </c>
      <c r="S197">
        <v>7.0428267057772018</v>
      </c>
      <c r="T197">
        <v>8.4140005788823316E-2</v>
      </c>
      <c r="U197" s="28">
        <v>1.0101266267054645</v>
      </c>
      <c r="V197">
        <v>659.28333350000003</v>
      </c>
      <c r="W197">
        <v>9.3647548006645653</v>
      </c>
      <c r="X197">
        <v>7.696206447460055E-2</v>
      </c>
      <c r="Y197" s="28">
        <v>0.87635140965109393</v>
      </c>
      <c r="Z197">
        <v>131.85666670000001</v>
      </c>
      <c r="AA197">
        <v>7.0428267057772018</v>
      </c>
      <c r="AB197">
        <v>5.5436651138719602E-2</v>
      </c>
      <c r="AC197" s="28">
        <v>1.3393062450653228</v>
      </c>
    </row>
    <row r="198" spans="1:29" x14ac:dyDescent="0.2">
      <c r="A198" s="37">
        <v>0</v>
      </c>
      <c r="B198" s="37">
        <v>0</v>
      </c>
      <c r="C198" s="37">
        <v>393120000</v>
      </c>
      <c r="D198" s="39">
        <v>0</v>
      </c>
      <c r="E198" s="39">
        <v>0</v>
      </c>
      <c r="F198" s="41">
        <v>0</v>
      </c>
      <c r="G198" s="41">
        <v>0</v>
      </c>
      <c r="H198" s="43">
        <v>0</v>
      </c>
      <c r="I198" s="43">
        <v>0</v>
      </c>
      <c r="J198" s="43">
        <v>0</v>
      </c>
      <c r="K198" s="34" t="s">
        <v>204</v>
      </c>
      <c r="L198" s="49">
        <v>131040000</v>
      </c>
      <c r="M198" s="50">
        <v>0</v>
      </c>
      <c r="N198" s="51">
        <v>0</v>
      </c>
      <c r="O198" s="52">
        <v>0</v>
      </c>
      <c r="P198" s="36" t="s">
        <v>204</v>
      </c>
      <c r="Q198" t="s">
        <v>770</v>
      </c>
      <c r="R198">
        <v>131.04</v>
      </c>
      <c r="S198">
        <v>7.0338634518662841</v>
      </c>
      <c r="T198">
        <v>8.440762441147473E-2</v>
      </c>
      <c r="U198" s="28">
        <v>1.0069779677841002</v>
      </c>
      <c r="V198">
        <v>655.20000000000005</v>
      </c>
      <c r="W198">
        <v>9.3557915467536468</v>
      </c>
      <c r="X198">
        <v>7.7133226584729528E-2</v>
      </c>
      <c r="Y198" s="28">
        <v>0.87381277828674675</v>
      </c>
      <c r="Z198">
        <v>131.04</v>
      </c>
      <c r="AA198">
        <v>7.0338634518662841</v>
      </c>
      <c r="AB198">
        <v>5.5663599725511076E-2</v>
      </c>
      <c r="AC198" s="28">
        <v>1.3362523185890787</v>
      </c>
    </row>
    <row r="199" spans="1:29" x14ac:dyDescent="0.2">
      <c r="A199" s="37">
        <v>386060000</v>
      </c>
      <c r="B199" s="37">
        <v>0</v>
      </c>
      <c r="C199" s="37">
        <v>0</v>
      </c>
      <c r="D199" s="39">
        <v>0</v>
      </c>
      <c r="E199" s="39">
        <v>0</v>
      </c>
      <c r="F199" s="41">
        <v>0</v>
      </c>
      <c r="G199" s="41">
        <v>0</v>
      </c>
      <c r="H199" s="43">
        <v>0</v>
      </c>
      <c r="I199" s="43">
        <v>0</v>
      </c>
      <c r="J199" s="43">
        <v>0</v>
      </c>
      <c r="K199" s="34" t="s">
        <v>205</v>
      </c>
      <c r="L199" s="49">
        <v>128686666.7</v>
      </c>
      <c r="M199" s="50">
        <v>0</v>
      </c>
      <c r="N199" s="51">
        <v>0</v>
      </c>
      <c r="O199" s="52">
        <v>0</v>
      </c>
      <c r="P199" s="36" t="s">
        <v>205</v>
      </c>
      <c r="Q199" t="s">
        <v>771</v>
      </c>
      <c r="R199">
        <v>128.68666669999999</v>
      </c>
      <c r="S199">
        <v>7.0077187726085928</v>
      </c>
      <c r="T199">
        <v>8.5188281783754774E-2</v>
      </c>
      <c r="U199" s="28">
        <v>0.99779372750606143</v>
      </c>
      <c r="V199">
        <v>643.4333335</v>
      </c>
      <c r="W199">
        <v>9.3296468674959545</v>
      </c>
      <c r="X199">
        <v>7.7631804380578526E-2</v>
      </c>
      <c r="Y199" s="28">
        <v>0.86640791132280581</v>
      </c>
      <c r="Z199">
        <v>128.68666669999999</v>
      </c>
      <c r="AA199">
        <v>7.0077187726085928</v>
      </c>
      <c r="AB199">
        <v>5.6327900324849016E-2</v>
      </c>
      <c r="AC199" s="28">
        <v>1.3273444008851385</v>
      </c>
    </row>
    <row r="200" spans="1:29" x14ac:dyDescent="0.2">
      <c r="A200" s="37">
        <v>0</v>
      </c>
      <c r="B200" s="37">
        <v>0</v>
      </c>
      <c r="C200" s="37">
        <v>383980000</v>
      </c>
      <c r="D200" s="39">
        <v>0</v>
      </c>
      <c r="E200" s="39">
        <v>0</v>
      </c>
      <c r="F200" s="41">
        <v>0</v>
      </c>
      <c r="G200" s="41">
        <v>0</v>
      </c>
      <c r="H200" s="43">
        <v>0</v>
      </c>
      <c r="I200" s="43">
        <v>0</v>
      </c>
      <c r="J200" s="43">
        <v>44107000</v>
      </c>
      <c r="K200" s="34" t="s">
        <v>206</v>
      </c>
      <c r="L200" s="49">
        <v>127993333.3</v>
      </c>
      <c r="M200" s="50">
        <v>0</v>
      </c>
      <c r="N200" s="51">
        <v>0</v>
      </c>
      <c r="O200" s="52">
        <v>14702333.33</v>
      </c>
      <c r="P200" s="36" t="s">
        <v>206</v>
      </c>
      <c r="Q200" t="s">
        <v>772</v>
      </c>
      <c r="R200">
        <v>127.9933333</v>
      </c>
      <c r="S200">
        <v>6.9999248573007167</v>
      </c>
      <c r="T200">
        <v>8.5421001144271383E-2</v>
      </c>
      <c r="U200" s="28">
        <v>0.99505583999217417</v>
      </c>
      <c r="V200">
        <v>639.96666649999997</v>
      </c>
      <c r="W200">
        <v>9.3218529521880793</v>
      </c>
      <c r="X200">
        <v>7.7780231395225649E-2</v>
      </c>
      <c r="Y200" s="28">
        <v>0.86420046768143621</v>
      </c>
      <c r="Z200">
        <v>8.7056476293344929</v>
      </c>
      <c r="AA200">
        <v>3.1219516266385834</v>
      </c>
      <c r="AB200">
        <v>0.13592534156708536</v>
      </c>
      <c r="AC200" s="28">
        <v>3.4002969316448621E-3</v>
      </c>
    </row>
    <row r="201" spans="1:29" x14ac:dyDescent="0.2">
      <c r="A201" s="37">
        <v>0</v>
      </c>
      <c r="B201" s="37">
        <v>377940000</v>
      </c>
      <c r="C201" s="37">
        <v>0</v>
      </c>
      <c r="D201" s="39">
        <v>0</v>
      </c>
      <c r="E201" s="39">
        <v>1010200000</v>
      </c>
      <c r="F201" s="41">
        <v>0</v>
      </c>
      <c r="G201" s="41">
        <v>0</v>
      </c>
      <c r="H201" s="43">
        <v>0</v>
      </c>
      <c r="I201" s="43">
        <v>0</v>
      </c>
      <c r="J201" s="43">
        <v>0</v>
      </c>
      <c r="K201" s="34" t="s">
        <v>207</v>
      </c>
      <c r="L201" s="49">
        <v>125980000</v>
      </c>
      <c r="M201" s="50">
        <v>505100000</v>
      </c>
      <c r="N201" s="51">
        <v>0</v>
      </c>
      <c r="O201" s="52">
        <v>0</v>
      </c>
      <c r="P201" s="36" t="s">
        <v>207</v>
      </c>
      <c r="Q201" t="s">
        <v>773</v>
      </c>
      <c r="R201">
        <v>0.24941595723619087</v>
      </c>
      <c r="S201">
        <v>-2.0033743254332275</v>
      </c>
      <c r="T201">
        <v>1.3373332039011131E-2</v>
      </c>
      <c r="U201" s="28">
        <v>-2.1676703948295013</v>
      </c>
      <c r="V201">
        <v>629.9</v>
      </c>
      <c r="W201">
        <v>9.298979000997976</v>
      </c>
      <c r="X201">
        <v>7.8215281927647012E-2</v>
      </c>
      <c r="Y201" s="28">
        <v>0.85772195770114801</v>
      </c>
      <c r="Z201">
        <v>125.98</v>
      </c>
      <c r="AA201">
        <v>6.9770509061106125</v>
      </c>
      <c r="AB201">
        <v>5.7111463753760278E-2</v>
      </c>
      <c r="AC201" s="28">
        <v>1.3168953596776787</v>
      </c>
    </row>
    <row r="202" spans="1:29" x14ac:dyDescent="0.2">
      <c r="A202" s="37">
        <v>0</v>
      </c>
      <c r="B202" s="37">
        <v>0</v>
      </c>
      <c r="C202" s="37">
        <v>375850000</v>
      </c>
      <c r="D202" s="39">
        <v>0</v>
      </c>
      <c r="E202" s="39">
        <v>0</v>
      </c>
      <c r="F202" s="41">
        <v>0</v>
      </c>
      <c r="G202" s="41">
        <v>0</v>
      </c>
      <c r="H202" s="43">
        <v>0</v>
      </c>
      <c r="I202" s="43">
        <v>243510000</v>
      </c>
      <c r="J202" s="43">
        <v>0</v>
      </c>
      <c r="K202" s="34" t="s">
        <v>208</v>
      </c>
      <c r="L202" s="49">
        <v>125283333.3</v>
      </c>
      <c r="M202" s="50">
        <v>0</v>
      </c>
      <c r="N202" s="51">
        <v>0</v>
      </c>
      <c r="O202" s="52">
        <v>81170000</v>
      </c>
      <c r="P202" s="36" t="s">
        <v>208</v>
      </c>
      <c r="Q202" t="s">
        <v>774</v>
      </c>
      <c r="R202">
        <v>125.2833333</v>
      </c>
      <c r="S202">
        <v>6.9690506925051867</v>
      </c>
      <c r="T202">
        <v>8.6342779999597358E-2</v>
      </c>
      <c r="U202" s="28">
        <v>0.98421020118853519</v>
      </c>
      <c r="V202">
        <v>626.41666650000002</v>
      </c>
      <c r="W202">
        <v>9.2909787873925502</v>
      </c>
      <c r="X202">
        <v>7.8367239090989055E-2</v>
      </c>
      <c r="Y202" s="28">
        <v>0.85545608490739944</v>
      </c>
      <c r="Z202">
        <v>1.5434684403104595</v>
      </c>
      <c r="AA202">
        <v>0.62617598410426478</v>
      </c>
      <c r="AB202">
        <v>9.4959310581478357E-2</v>
      </c>
      <c r="AC202" s="28">
        <v>-0.84695108095546334</v>
      </c>
    </row>
    <row r="203" spans="1:29" x14ac:dyDescent="0.2">
      <c r="A203" s="37">
        <v>374860000</v>
      </c>
      <c r="B203" s="37">
        <v>0</v>
      </c>
      <c r="C203" s="37">
        <v>0</v>
      </c>
      <c r="D203" s="39">
        <v>0</v>
      </c>
      <c r="E203" s="39">
        <v>0</v>
      </c>
      <c r="F203" s="41">
        <v>0</v>
      </c>
      <c r="G203" s="41">
        <v>0</v>
      </c>
      <c r="H203" s="43">
        <v>200450000</v>
      </c>
      <c r="I203" s="43">
        <v>0</v>
      </c>
      <c r="J203" s="43">
        <v>269590000</v>
      </c>
      <c r="K203" s="34" t="s">
        <v>209</v>
      </c>
      <c r="L203" s="49">
        <v>124953333.3</v>
      </c>
      <c r="M203" s="50">
        <v>0</v>
      </c>
      <c r="N203" s="51">
        <v>0</v>
      </c>
      <c r="O203" s="52">
        <v>156680000</v>
      </c>
      <c r="P203" s="36" t="s">
        <v>209</v>
      </c>
      <c r="Q203" t="s">
        <v>775</v>
      </c>
      <c r="R203">
        <v>124.9533333</v>
      </c>
      <c r="S203">
        <v>6.965245577563782</v>
      </c>
      <c r="T203">
        <v>8.6456367903707101E-2</v>
      </c>
      <c r="U203" s="28">
        <v>0.9828735204221366</v>
      </c>
      <c r="V203">
        <v>624.76666649999993</v>
      </c>
      <c r="W203">
        <v>9.2871736724511429</v>
      </c>
      <c r="X203">
        <v>7.8439476211065354E-2</v>
      </c>
      <c r="Y203" s="28">
        <v>0.85437837538012207</v>
      </c>
      <c r="Z203">
        <v>0.7975065949706408</v>
      </c>
      <c r="AA203">
        <v>-0.32643164561224025</v>
      </c>
      <c r="AB203">
        <v>6.8434836324865425E-2</v>
      </c>
      <c r="AC203" s="28">
        <v>-1.1715200032215054</v>
      </c>
    </row>
    <row r="204" spans="1:29" x14ac:dyDescent="0.2">
      <c r="A204" s="37">
        <v>0</v>
      </c>
      <c r="B204" s="37">
        <v>106470000</v>
      </c>
      <c r="C204" s="37">
        <v>264570000</v>
      </c>
      <c r="D204" s="39">
        <v>0</v>
      </c>
      <c r="E204" s="39">
        <v>90396000</v>
      </c>
      <c r="F204" s="41">
        <v>0</v>
      </c>
      <c r="G204" s="41">
        <v>0</v>
      </c>
      <c r="H204" s="43">
        <v>0</v>
      </c>
      <c r="I204" s="43">
        <v>0</v>
      </c>
      <c r="J204" s="43">
        <v>183410000</v>
      </c>
      <c r="K204" s="34" t="s">
        <v>210</v>
      </c>
      <c r="L204" s="49">
        <v>123680000</v>
      </c>
      <c r="M204" s="50">
        <v>45198000</v>
      </c>
      <c r="N204" s="51">
        <v>0</v>
      </c>
      <c r="O204" s="52">
        <v>61136666.670000002</v>
      </c>
      <c r="P204" s="36" t="s">
        <v>210</v>
      </c>
      <c r="Q204" t="s">
        <v>776</v>
      </c>
      <c r="R204">
        <v>2.7364042656754726</v>
      </c>
      <c r="S204">
        <v>1.4522813840983977</v>
      </c>
      <c r="T204">
        <v>8.892923939065997E-2</v>
      </c>
      <c r="U204" s="28">
        <v>-0.95374950325159968</v>
      </c>
      <c r="V204">
        <v>618.4</v>
      </c>
      <c r="W204">
        <v>9.2723965090374847</v>
      </c>
      <c r="X204">
        <v>7.8719774036667828E-2</v>
      </c>
      <c r="Y204" s="28">
        <v>0.85019309056159209</v>
      </c>
      <c r="Z204">
        <v>2.0230085599464038</v>
      </c>
      <c r="AA204">
        <v>1.0165024243777085</v>
      </c>
      <c r="AB204">
        <v>0.10534511307291604</v>
      </c>
      <c r="AC204" s="28">
        <v>-0.71396051054695797</v>
      </c>
    </row>
    <row r="205" spans="1:29" x14ac:dyDescent="0.2">
      <c r="A205" s="37">
        <v>369270000</v>
      </c>
      <c r="B205" s="37">
        <v>0</v>
      </c>
      <c r="C205" s="37">
        <v>0</v>
      </c>
      <c r="D205" s="39">
        <v>0</v>
      </c>
      <c r="E205" s="39">
        <v>0</v>
      </c>
      <c r="F205" s="41">
        <v>0</v>
      </c>
      <c r="G205" s="41">
        <v>0</v>
      </c>
      <c r="H205" s="43">
        <v>0</v>
      </c>
      <c r="I205" s="43">
        <v>0</v>
      </c>
      <c r="J205" s="43">
        <v>0</v>
      </c>
      <c r="K205" s="34" t="s">
        <v>211</v>
      </c>
      <c r="L205" s="49">
        <v>123090000</v>
      </c>
      <c r="M205" s="50">
        <v>0</v>
      </c>
      <c r="N205" s="51">
        <v>0</v>
      </c>
      <c r="O205" s="52">
        <v>0</v>
      </c>
      <c r="P205" s="36" t="s">
        <v>211</v>
      </c>
      <c r="Q205" t="s">
        <v>777</v>
      </c>
      <c r="R205">
        <v>123.09</v>
      </c>
      <c r="S205">
        <v>6.943569749838967</v>
      </c>
      <c r="T205">
        <v>8.7103308711285604E-2</v>
      </c>
      <c r="U205" s="28">
        <v>0.97525912178722085</v>
      </c>
      <c r="V205">
        <v>615.45000000000005</v>
      </c>
      <c r="W205">
        <v>9.2654978447263279</v>
      </c>
      <c r="X205">
        <v>7.8850499862258713E-2</v>
      </c>
      <c r="Y205" s="28">
        <v>0.84823920575965972</v>
      </c>
      <c r="Z205">
        <v>123.09</v>
      </c>
      <c r="AA205">
        <v>6.943569749838967</v>
      </c>
      <c r="AB205">
        <v>5.7972130053170035E-2</v>
      </c>
      <c r="AC205" s="28">
        <v>1.3054877848606021</v>
      </c>
    </row>
    <row r="206" spans="1:29" x14ac:dyDescent="0.2">
      <c r="A206" s="37">
        <v>0</v>
      </c>
      <c r="B206" s="37">
        <v>202750000</v>
      </c>
      <c r="C206" s="37">
        <v>163920000</v>
      </c>
      <c r="D206" s="39">
        <v>0</v>
      </c>
      <c r="E206" s="39">
        <v>130860000</v>
      </c>
      <c r="F206" s="41">
        <v>0</v>
      </c>
      <c r="G206" s="41">
        <v>0</v>
      </c>
      <c r="H206" s="43">
        <v>0</v>
      </c>
      <c r="I206" s="43">
        <v>0</v>
      </c>
      <c r="J206" s="43">
        <v>0</v>
      </c>
      <c r="K206" s="34" t="s">
        <v>212</v>
      </c>
      <c r="L206" s="49">
        <v>122223333.3</v>
      </c>
      <c r="M206" s="50">
        <v>65430000</v>
      </c>
      <c r="N206" s="51">
        <v>0</v>
      </c>
      <c r="O206" s="52">
        <v>0</v>
      </c>
      <c r="P206" s="36" t="s">
        <v>212</v>
      </c>
      <c r="Q206" t="s">
        <v>778</v>
      </c>
      <c r="R206">
        <v>1.8680014259513984</v>
      </c>
      <c r="S206">
        <v>0.90149555633891643</v>
      </c>
      <c r="T206">
        <v>7.2572706643083421E-2</v>
      </c>
      <c r="U206" s="28">
        <v>-1.1472324423239313</v>
      </c>
      <c r="V206">
        <v>611.11666649999995</v>
      </c>
      <c r="W206">
        <v>9.2553040168134615</v>
      </c>
      <c r="X206">
        <v>7.9043512299012506E-2</v>
      </c>
      <c r="Y206" s="28">
        <v>0.84535204318236878</v>
      </c>
      <c r="Z206">
        <v>122.22333329999999</v>
      </c>
      <c r="AA206">
        <v>6.933375921926098</v>
      </c>
      <c r="AB206">
        <v>5.8235234267550826E-2</v>
      </c>
      <c r="AC206" s="28">
        <v>1.3020145817954221</v>
      </c>
    </row>
    <row r="207" spans="1:29" x14ac:dyDescent="0.2">
      <c r="A207" s="37">
        <v>0</v>
      </c>
      <c r="B207" s="37">
        <v>0</v>
      </c>
      <c r="C207" s="37">
        <v>346580000</v>
      </c>
      <c r="D207" s="39">
        <v>0</v>
      </c>
      <c r="E207" s="39">
        <v>0</v>
      </c>
      <c r="F207" s="41">
        <v>0</v>
      </c>
      <c r="G207" s="41">
        <v>0</v>
      </c>
      <c r="H207" s="43">
        <v>0</v>
      </c>
      <c r="I207" s="43">
        <v>0</v>
      </c>
      <c r="J207" s="43">
        <v>0</v>
      </c>
      <c r="K207" s="34" t="s">
        <v>213</v>
      </c>
      <c r="L207" s="49">
        <v>115526666.7</v>
      </c>
      <c r="M207" s="50">
        <v>0</v>
      </c>
      <c r="N207" s="51">
        <v>0</v>
      </c>
      <c r="O207" s="52">
        <v>0</v>
      </c>
      <c r="P207" s="36" t="s">
        <v>213</v>
      </c>
      <c r="Q207" t="s">
        <v>779</v>
      </c>
      <c r="R207">
        <v>115.52666670000001</v>
      </c>
      <c r="S207">
        <v>6.8520820931504511</v>
      </c>
      <c r="T207">
        <v>8.9830231504701791E-2</v>
      </c>
      <c r="U207" s="28">
        <v>0.94312085712463711</v>
      </c>
      <c r="V207">
        <v>577.63333350000005</v>
      </c>
      <c r="W207">
        <v>9.1740101880378138</v>
      </c>
      <c r="X207">
        <v>8.0575714161884207E-2</v>
      </c>
      <c r="Y207" s="28">
        <v>0.82232747358869307</v>
      </c>
      <c r="Z207">
        <v>115.52666670000001</v>
      </c>
      <c r="AA207">
        <v>6.8520820931504511</v>
      </c>
      <c r="AB207">
        <v>6.0350567311654002E-2</v>
      </c>
      <c r="AC207" s="28">
        <v>1.2743164513485306</v>
      </c>
    </row>
    <row r="208" spans="1:29" x14ac:dyDescent="0.2">
      <c r="A208" s="37">
        <v>0</v>
      </c>
      <c r="B208" s="37">
        <v>0</v>
      </c>
      <c r="C208" s="37">
        <v>344020000</v>
      </c>
      <c r="D208" s="39">
        <v>0</v>
      </c>
      <c r="E208" s="39">
        <v>0</v>
      </c>
      <c r="F208" s="41">
        <v>0</v>
      </c>
      <c r="G208" s="41">
        <v>396400000</v>
      </c>
      <c r="H208" s="43">
        <v>0</v>
      </c>
      <c r="I208" s="43">
        <v>317370000</v>
      </c>
      <c r="J208" s="43">
        <v>325770000</v>
      </c>
      <c r="K208" s="34" t="s">
        <v>214</v>
      </c>
      <c r="L208" s="49">
        <v>114673333.3</v>
      </c>
      <c r="M208" s="50">
        <v>0</v>
      </c>
      <c r="N208" s="51">
        <v>198200000</v>
      </c>
      <c r="O208" s="52">
        <v>214380000</v>
      </c>
      <c r="P208" s="36" t="s">
        <v>214</v>
      </c>
      <c r="Q208" t="s">
        <v>780</v>
      </c>
      <c r="R208">
        <v>114.6733333</v>
      </c>
      <c r="S208">
        <v>6.8413861287420268</v>
      </c>
      <c r="T208">
        <v>9.0148484099674478E-2</v>
      </c>
      <c r="U208" s="28">
        <v>0.93936352255709132</v>
      </c>
      <c r="V208">
        <v>0.57857383097880932</v>
      </c>
      <c r="W208">
        <v>-0.78942702355709982</v>
      </c>
      <c r="X208">
        <v>1.5304451811801888E-2</v>
      </c>
      <c r="Y208" s="28">
        <v>-1.9995823432522324</v>
      </c>
      <c r="Z208">
        <v>0.53490686304692603</v>
      </c>
      <c r="AA208">
        <v>-0.90264038078967557</v>
      </c>
      <c r="AB208">
        <v>5.333609827218104E-2</v>
      </c>
      <c r="AC208" s="28">
        <v>-1.3678436965688658</v>
      </c>
    </row>
    <row r="209" spans="1:29" x14ac:dyDescent="0.2">
      <c r="A209" s="37">
        <v>343250000</v>
      </c>
      <c r="B209" s="37">
        <v>0</v>
      </c>
      <c r="C209" s="37">
        <v>0</v>
      </c>
      <c r="D209" s="39">
        <v>0</v>
      </c>
      <c r="E209" s="39">
        <v>0</v>
      </c>
      <c r="F209" s="41">
        <v>0</v>
      </c>
      <c r="G209" s="41">
        <v>0</v>
      </c>
      <c r="H209" s="43">
        <v>0</v>
      </c>
      <c r="I209" s="43">
        <v>0</v>
      </c>
      <c r="J209" s="43">
        <v>0</v>
      </c>
      <c r="K209" s="34" t="s">
        <v>215</v>
      </c>
      <c r="L209" s="49">
        <v>114416666.7</v>
      </c>
      <c r="M209" s="50">
        <v>0</v>
      </c>
      <c r="N209" s="51">
        <v>0</v>
      </c>
      <c r="O209" s="52">
        <v>0</v>
      </c>
      <c r="P209" s="36" t="s">
        <v>215</v>
      </c>
      <c r="Q209" t="s">
        <v>781</v>
      </c>
      <c r="R209">
        <v>114.41666670000001</v>
      </c>
      <c r="S209">
        <v>6.8381534098462486</v>
      </c>
      <c r="T209">
        <v>9.0244642872294847E-2</v>
      </c>
      <c r="U209" s="28">
        <v>0.9382279160806245</v>
      </c>
      <c r="V209">
        <v>572.08333349999998</v>
      </c>
      <c r="W209">
        <v>9.1600815047336113</v>
      </c>
      <c r="X209">
        <v>8.0836901987889453E-2</v>
      </c>
      <c r="Y209" s="28">
        <v>0.81838250085317399</v>
      </c>
      <c r="Z209">
        <v>114.41666670000001</v>
      </c>
      <c r="AA209">
        <v>6.8381534098462486</v>
      </c>
      <c r="AB209">
        <v>6.0715963130798731E-2</v>
      </c>
      <c r="AC209" s="28">
        <v>1.2695707222701529</v>
      </c>
    </row>
    <row r="210" spans="1:29" x14ac:dyDescent="0.2">
      <c r="A210" s="37">
        <v>333870000</v>
      </c>
      <c r="B210" s="37">
        <v>0</v>
      </c>
      <c r="C210" s="37">
        <v>0</v>
      </c>
      <c r="D210" s="39">
        <v>0</v>
      </c>
      <c r="E210" s="39">
        <v>0</v>
      </c>
      <c r="F210" s="41">
        <v>0</v>
      </c>
      <c r="G210" s="41">
        <v>0</v>
      </c>
      <c r="H210" s="43">
        <v>0</v>
      </c>
      <c r="I210" s="43">
        <v>0</v>
      </c>
      <c r="J210" s="43">
        <v>0</v>
      </c>
      <c r="K210" s="34" t="s">
        <v>216</v>
      </c>
      <c r="L210" s="49">
        <v>111290000</v>
      </c>
      <c r="M210" s="50">
        <v>0</v>
      </c>
      <c r="N210" s="51">
        <v>0</v>
      </c>
      <c r="O210" s="52">
        <v>0</v>
      </c>
      <c r="P210" s="36" t="s">
        <v>216</v>
      </c>
      <c r="Q210" t="s">
        <v>782</v>
      </c>
      <c r="R210">
        <v>111.29</v>
      </c>
      <c r="S210">
        <v>6.7981801544352027</v>
      </c>
      <c r="T210">
        <v>9.1432432622769094E-2</v>
      </c>
      <c r="U210" s="28">
        <v>0.92418590092442565</v>
      </c>
      <c r="V210">
        <v>556.45000000000005</v>
      </c>
      <c r="W210">
        <v>9.1201082493225645</v>
      </c>
      <c r="X210">
        <v>8.1584132434803766E-2</v>
      </c>
      <c r="Y210" s="28">
        <v>0.80706101415536546</v>
      </c>
      <c r="Z210">
        <v>111.29</v>
      </c>
      <c r="AA210">
        <v>6.7981801544352027</v>
      </c>
      <c r="AB210">
        <v>6.1769200665344672E-2</v>
      </c>
      <c r="AC210" s="28">
        <v>1.2559511836232817</v>
      </c>
    </row>
    <row r="211" spans="1:29" x14ac:dyDescent="0.2">
      <c r="A211" s="37">
        <v>0</v>
      </c>
      <c r="B211" s="37">
        <v>157530000</v>
      </c>
      <c r="C211" s="37">
        <v>174080000</v>
      </c>
      <c r="D211" s="39">
        <v>0</v>
      </c>
      <c r="E211" s="39">
        <v>0</v>
      </c>
      <c r="F211" s="41">
        <v>0</v>
      </c>
      <c r="G211" s="41">
        <v>0</v>
      </c>
      <c r="H211" s="43">
        <v>0</v>
      </c>
      <c r="I211" s="43">
        <v>186360000</v>
      </c>
      <c r="J211" s="43">
        <v>384070000</v>
      </c>
      <c r="K211" s="34" t="s">
        <v>217</v>
      </c>
      <c r="L211" s="49">
        <v>110536666.7</v>
      </c>
      <c r="M211" s="50">
        <v>0</v>
      </c>
      <c r="N211" s="51">
        <v>0</v>
      </c>
      <c r="O211" s="52">
        <v>190143333.30000001</v>
      </c>
      <c r="P211" s="36" t="s">
        <v>217</v>
      </c>
      <c r="Q211" t="s">
        <v>783</v>
      </c>
      <c r="R211">
        <v>110.5366667</v>
      </c>
      <c r="S211">
        <v>6.78838120275437</v>
      </c>
      <c r="T211">
        <v>9.1723222513407768E-2</v>
      </c>
      <c r="U211" s="28">
        <v>0.92074367370019283</v>
      </c>
      <c r="V211">
        <v>552.6833335</v>
      </c>
      <c r="W211">
        <v>9.1103092976417326</v>
      </c>
      <c r="X211">
        <v>8.1766758974368595E-2</v>
      </c>
      <c r="Y211" s="28">
        <v>0.80428569100576908</v>
      </c>
      <c r="Z211">
        <v>0.58133338035891047</v>
      </c>
      <c r="AA211">
        <v>-0.78256234390293811</v>
      </c>
      <c r="AB211">
        <v>5.6358800927943653E-2</v>
      </c>
      <c r="AC211" s="28">
        <v>-1.32693115524086</v>
      </c>
    </row>
    <row r="212" spans="1:29" x14ac:dyDescent="0.2">
      <c r="A212" s="37">
        <v>327210000</v>
      </c>
      <c r="B212" s="37">
        <v>0</v>
      </c>
      <c r="C212" s="37">
        <v>0</v>
      </c>
      <c r="D212" s="39">
        <v>0</v>
      </c>
      <c r="E212" s="39">
        <v>0</v>
      </c>
      <c r="F212" s="41">
        <v>0</v>
      </c>
      <c r="G212" s="41">
        <v>0</v>
      </c>
      <c r="H212" s="43">
        <v>0</v>
      </c>
      <c r="I212" s="43">
        <v>0</v>
      </c>
      <c r="J212" s="43">
        <v>0</v>
      </c>
      <c r="K212" s="34" t="s">
        <v>218</v>
      </c>
      <c r="L212" s="49">
        <v>109070000</v>
      </c>
      <c r="M212" s="50">
        <v>0</v>
      </c>
      <c r="N212" s="51">
        <v>0</v>
      </c>
      <c r="O212" s="52">
        <v>0</v>
      </c>
      <c r="P212" s="36" t="s">
        <v>218</v>
      </c>
      <c r="Q212" t="s">
        <v>784</v>
      </c>
      <c r="R212">
        <v>109.07</v>
      </c>
      <c r="S212">
        <v>6.7691105288061904</v>
      </c>
      <c r="T212">
        <v>9.2294601957339614E-2</v>
      </c>
      <c r="U212" s="28">
        <v>0.91397417011916282</v>
      </c>
      <c r="V212">
        <v>545.35</v>
      </c>
      <c r="W212">
        <v>9.091038623693553</v>
      </c>
      <c r="X212">
        <v>8.2125261499766886E-2</v>
      </c>
      <c r="Y212" s="28">
        <v>0.79882772476012209</v>
      </c>
      <c r="Z212">
        <v>109.07</v>
      </c>
      <c r="AA212">
        <v>6.7691105288061904</v>
      </c>
      <c r="AB212">
        <v>6.2539313891270334E-2</v>
      </c>
      <c r="AC212" s="28">
        <v>1.2460466890897939</v>
      </c>
    </row>
    <row r="213" spans="1:29" x14ac:dyDescent="0.2">
      <c r="A213" s="37">
        <v>164630000</v>
      </c>
      <c r="B213" s="37">
        <v>0</v>
      </c>
      <c r="C213" s="37">
        <v>158870000</v>
      </c>
      <c r="D213" s="39">
        <v>260760000</v>
      </c>
      <c r="E213" s="39">
        <v>0</v>
      </c>
      <c r="F213" s="41">
        <v>0</v>
      </c>
      <c r="G213" s="41">
        <v>0</v>
      </c>
      <c r="H213" s="43">
        <v>0</v>
      </c>
      <c r="I213" s="43">
        <v>0</v>
      </c>
      <c r="J213" s="43">
        <v>226770000</v>
      </c>
      <c r="K213" s="34" t="s">
        <v>219</v>
      </c>
      <c r="L213" s="49">
        <v>107833333.3</v>
      </c>
      <c r="M213" s="50">
        <v>130380000</v>
      </c>
      <c r="N213" s="51">
        <v>0</v>
      </c>
      <c r="O213" s="52">
        <v>75590000</v>
      </c>
      <c r="P213" s="36" t="s">
        <v>219</v>
      </c>
      <c r="Q213" t="s">
        <v>785</v>
      </c>
      <c r="R213">
        <v>0.82706959119496848</v>
      </c>
      <c r="S213">
        <v>-0.27391936930232758</v>
      </c>
      <c r="T213">
        <v>4.1497956188381362E-2</v>
      </c>
      <c r="U213" s="28">
        <v>-1.5601383723252122</v>
      </c>
      <c r="V213">
        <v>539.16666650000002</v>
      </c>
      <c r="W213">
        <v>9.0745874957127501</v>
      </c>
      <c r="X213">
        <v>8.2430611003647764E-2</v>
      </c>
      <c r="Y213" s="28">
        <v>0.79416832875438337</v>
      </c>
      <c r="Z213">
        <v>1.4265555404153989</v>
      </c>
      <c r="AA213">
        <v>0.51253591679136479</v>
      </c>
      <c r="AB213">
        <v>9.1826946810972324E-2</v>
      </c>
      <c r="AC213" s="28">
        <v>-0.88567010127757118</v>
      </c>
    </row>
    <row r="214" spans="1:29" x14ac:dyDescent="0.2">
      <c r="A214" s="37">
        <v>0</v>
      </c>
      <c r="B214" s="37">
        <v>94639000</v>
      </c>
      <c r="C214" s="37">
        <v>225720000</v>
      </c>
      <c r="D214" s="39">
        <v>0</v>
      </c>
      <c r="E214" s="39">
        <v>144790000</v>
      </c>
      <c r="F214" s="41">
        <v>0</v>
      </c>
      <c r="G214" s="41">
        <v>0</v>
      </c>
      <c r="H214" s="43">
        <v>0</v>
      </c>
      <c r="I214" s="43">
        <v>23059000000</v>
      </c>
      <c r="J214" s="43">
        <v>744510000</v>
      </c>
      <c r="K214" s="34" t="s">
        <v>220</v>
      </c>
      <c r="L214" s="49">
        <v>106786333.3</v>
      </c>
      <c r="M214" s="50">
        <v>72395000</v>
      </c>
      <c r="N214" s="51">
        <v>0</v>
      </c>
      <c r="O214" s="52">
        <v>7934503333</v>
      </c>
      <c r="P214" s="36" t="s">
        <v>220</v>
      </c>
      <c r="Q214" t="s">
        <v>786</v>
      </c>
      <c r="R214">
        <v>1.47505122315077</v>
      </c>
      <c r="S214">
        <v>0.56076505488292072</v>
      </c>
      <c r="T214">
        <v>6.2809682963355817E-2</v>
      </c>
      <c r="U214" s="28">
        <v>-1.2669260428682139</v>
      </c>
      <c r="V214">
        <v>533.93166650000001</v>
      </c>
      <c r="W214">
        <v>9.0605113048901593</v>
      </c>
      <c r="X214">
        <v>8.2691355223323354E-2</v>
      </c>
      <c r="Y214" s="28">
        <v>0.79018157797526778</v>
      </c>
      <c r="Z214">
        <v>1.3458477338571431E-2</v>
      </c>
      <c r="AA214">
        <v>-6.2153409938201145</v>
      </c>
      <c r="AB214">
        <v>8.7142421303848939E-4</v>
      </c>
      <c r="AC214" s="28">
        <v>-3.1779672547925086</v>
      </c>
    </row>
    <row r="215" spans="1:29" x14ac:dyDescent="0.2">
      <c r="A215" s="37">
        <v>0</v>
      </c>
      <c r="B215" s="37">
        <v>0</v>
      </c>
      <c r="C215" s="37">
        <v>319040000</v>
      </c>
      <c r="D215" s="39">
        <v>0</v>
      </c>
      <c r="E215" s="39">
        <v>0</v>
      </c>
      <c r="F215" s="41">
        <v>0</v>
      </c>
      <c r="G215" s="41">
        <v>0</v>
      </c>
      <c r="H215" s="43">
        <v>0</v>
      </c>
      <c r="I215" s="43">
        <v>0</v>
      </c>
      <c r="J215" s="43">
        <v>117170000</v>
      </c>
      <c r="K215" s="34" t="s">
        <v>221</v>
      </c>
      <c r="L215" s="49">
        <v>106346666.7</v>
      </c>
      <c r="M215" s="50">
        <v>0</v>
      </c>
      <c r="N215" s="51">
        <v>0</v>
      </c>
      <c r="O215" s="52">
        <v>39056666.670000002</v>
      </c>
      <c r="P215" s="36" t="s">
        <v>221</v>
      </c>
      <c r="Q215" t="s">
        <v>787</v>
      </c>
      <c r="R215">
        <v>106.3466667</v>
      </c>
      <c r="S215">
        <v>6.7326310043545146</v>
      </c>
      <c r="T215">
        <v>9.3374274135452462E-2</v>
      </c>
      <c r="U215" s="28">
        <v>0.90115945112832962</v>
      </c>
      <c r="V215">
        <v>531.73333350000007</v>
      </c>
      <c r="W215">
        <v>9.0545590992418763</v>
      </c>
      <c r="X215">
        <v>8.2801464610035513E-2</v>
      </c>
      <c r="Y215" s="28">
        <v>0.78849575538271921</v>
      </c>
      <c r="Z215">
        <v>2.7228812842260917</v>
      </c>
      <c r="AA215">
        <v>1.4451340832293476</v>
      </c>
      <c r="AB215">
        <v>0.11568207731718755</v>
      </c>
      <c r="AC215" s="28">
        <v>-0.56791872878631389</v>
      </c>
    </row>
    <row r="216" spans="1:29" x14ac:dyDescent="0.2">
      <c r="A216" s="37">
        <v>0</v>
      </c>
      <c r="B216" s="37">
        <v>0</v>
      </c>
      <c r="C216" s="37">
        <v>313800000</v>
      </c>
      <c r="D216" s="39">
        <v>0</v>
      </c>
      <c r="E216" s="39">
        <v>0</v>
      </c>
      <c r="F216" s="41">
        <v>0</v>
      </c>
      <c r="G216" s="41">
        <v>182880000</v>
      </c>
      <c r="H216" s="43">
        <v>0</v>
      </c>
      <c r="I216" s="43">
        <v>0</v>
      </c>
      <c r="J216" s="43">
        <v>337140000</v>
      </c>
      <c r="K216" s="34" t="s">
        <v>222</v>
      </c>
      <c r="L216" s="49">
        <v>104600000</v>
      </c>
      <c r="M216" s="50">
        <v>0</v>
      </c>
      <c r="N216" s="51">
        <v>91440000</v>
      </c>
      <c r="O216" s="52">
        <v>112380000</v>
      </c>
      <c r="P216" s="36" t="s">
        <v>222</v>
      </c>
      <c r="Q216" t="s">
        <v>788</v>
      </c>
      <c r="R216">
        <v>104.6</v>
      </c>
      <c r="S216">
        <v>6.7087390413595793</v>
      </c>
      <c r="T216">
        <v>9.4079859000868474E-2</v>
      </c>
      <c r="U216" s="28">
        <v>0.89276655685348616</v>
      </c>
      <c r="V216">
        <v>1.1439195100612423</v>
      </c>
      <c r="W216">
        <v>0.19398554291982539</v>
      </c>
      <c r="X216">
        <v>2.5694974379542358E-2</v>
      </c>
      <c r="Y216" s="28">
        <v>-1.7210538077267161</v>
      </c>
      <c r="Z216">
        <v>0.93077059975084531</v>
      </c>
      <c r="AA216">
        <v>-0.10350245382989794</v>
      </c>
      <c r="AB216">
        <v>7.4588092767899197E-2</v>
      </c>
      <c r="AC216" s="28">
        <v>-1.0955643996116877</v>
      </c>
    </row>
    <row r="217" spans="1:29" x14ac:dyDescent="0.2">
      <c r="A217" s="37">
        <v>0</v>
      </c>
      <c r="B217" s="37">
        <v>0</v>
      </c>
      <c r="C217" s="37">
        <v>313760000</v>
      </c>
      <c r="D217" s="39">
        <v>0</v>
      </c>
      <c r="E217" s="39">
        <v>0</v>
      </c>
      <c r="F217" s="41">
        <v>0</v>
      </c>
      <c r="G217" s="41">
        <v>0</v>
      </c>
      <c r="H217" s="43">
        <v>0</v>
      </c>
      <c r="I217" s="43">
        <v>0</v>
      </c>
      <c r="J217" s="43">
        <v>0</v>
      </c>
      <c r="K217" s="34" t="s">
        <v>223</v>
      </c>
      <c r="L217" s="49">
        <v>104586666.7</v>
      </c>
      <c r="M217" s="50">
        <v>0</v>
      </c>
      <c r="N217" s="51">
        <v>0</v>
      </c>
      <c r="O217" s="52">
        <v>0</v>
      </c>
      <c r="P217" s="36" t="s">
        <v>223</v>
      </c>
      <c r="Q217" t="s">
        <v>789</v>
      </c>
      <c r="R217">
        <v>104.58666670000001</v>
      </c>
      <c r="S217">
        <v>6.7085551301560775</v>
      </c>
      <c r="T217">
        <v>9.4085285246962677E-2</v>
      </c>
      <c r="U217" s="28">
        <v>0.8927019515597614</v>
      </c>
      <c r="V217">
        <v>522.9333335</v>
      </c>
      <c r="W217">
        <v>9.0304832250434384</v>
      </c>
      <c r="X217">
        <v>8.324592639421656E-2</v>
      </c>
      <c r="Y217" s="28">
        <v>0.78167682891118639</v>
      </c>
      <c r="Z217">
        <v>104.58666670000001</v>
      </c>
      <c r="AA217">
        <v>6.7085551301560775</v>
      </c>
      <c r="AB217">
        <v>6.4154307359309576E-2</v>
      </c>
      <c r="AC217" s="28">
        <v>1.2254144792857355</v>
      </c>
    </row>
    <row r="218" spans="1:29" x14ac:dyDescent="0.2">
      <c r="A218" s="37">
        <v>0</v>
      </c>
      <c r="B218" s="37">
        <v>158900000</v>
      </c>
      <c r="C218" s="37">
        <v>152660000</v>
      </c>
      <c r="D218" s="39">
        <v>0</v>
      </c>
      <c r="E218" s="39">
        <v>0</v>
      </c>
      <c r="F218" s="41">
        <v>0</v>
      </c>
      <c r="G218" s="41">
        <v>0</v>
      </c>
      <c r="H218" s="43">
        <v>0</v>
      </c>
      <c r="I218" s="43">
        <v>77758000</v>
      </c>
      <c r="J218" s="43">
        <v>122680000</v>
      </c>
      <c r="K218" s="34" t="s">
        <v>224</v>
      </c>
      <c r="L218" s="49">
        <v>103853333.3</v>
      </c>
      <c r="M218" s="50">
        <v>0</v>
      </c>
      <c r="N218" s="51">
        <v>0</v>
      </c>
      <c r="O218" s="52">
        <v>66812666.670000002</v>
      </c>
      <c r="P218" s="36" t="s">
        <v>224</v>
      </c>
      <c r="Q218" t="s">
        <v>790</v>
      </c>
      <c r="R218">
        <v>103.8533333</v>
      </c>
      <c r="S218">
        <v>6.6984037117657067</v>
      </c>
      <c r="T218">
        <v>9.4384674778466335E-2</v>
      </c>
      <c r="U218" s="28">
        <v>0.88913590797815423</v>
      </c>
      <c r="V218">
        <v>519.26666649999993</v>
      </c>
      <c r="W218">
        <v>9.0203318066530702</v>
      </c>
      <c r="X218">
        <v>8.34328820787196E-2</v>
      </c>
      <c r="Y218" s="28">
        <v>0.77880167783608334</v>
      </c>
      <c r="Z218">
        <v>1.5543958724615892</v>
      </c>
      <c r="AA218">
        <v>0.63635397511264347</v>
      </c>
      <c r="AB218">
        <v>9.523804938608614E-2</v>
      </c>
      <c r="AC218" s="28">
        <v>-0.84348327378137411</v>
      </c>
    </row>
    <row r="219" spans="1:29" x14ac:dyDescent="0.2">
      <c r="A219" s="37">
        <v>0</v>
      </c>
      <c r="B219" s="37">
        <v>190860000</v>
      </c>
      <c r="C219" s="37">
        <v>119410000</v>
      </c>
      <c r="D219" s="39">
        <v>0</v>
      </c>
      <c r="E219" s="39">
        <v>0</v>
      </c>
      <c r="F219" s="41">
        <v>0</v>
      </c>
      <c r="G219" s="41">
        <v>0</v>
      </c>
      <c r="H219" s="43">
        <v>0</v>
      </c>
      <c r="I219" s="43">
        <v>0</v>
      </c>
      <c r="J219" s="43">
        <v>206560000</v>
      </c>
      <c r="K219" s="34" t="s">
        <v>225</v>
      </c>
      <c r="L219" s="49">
        <v>103423333.3</v>
      </c>
      <c r="M219" s="50">
        <v>0</v>
      </c>
      <c r="N219" s="51">
        <v>0</v>
      </c>
      <c r="O219" s="52">
        <v>68853333.329999998</v>
      </c>
      <c r="P219" s="36" t="s">
        <v>225</v>
      </c>
      <c r="Q219" t="s">
        <v>791</v>
      </c>
      <c r="R219">
        <v>103.4233333</v>
      </c>
      <c r="S219">
        <v>6.69241789804442</v>
      </c>
      <c r="T219">
        <v>9.4561093420887657E-2</v>
      </c>
      <c r="U219" s="28">
        <v>0.8870331798882809</v>
      </c>
      <c r="V219">
        <v>517.11666649999995</v>
      </c>
      <c r="W219">
        <v>9.0143459929317817</v>
      </c>
      <c r="X219">
        <v>8.3542994099811807E-2</v>
      </c>
      <c r="Y219" s="28">
        <v>0.77710633654540628</v>
      </c>
      <c r="Z219">
        <v>1.5020817191858096</v>
      </c>
      <c r="AA219">
        <v>0.58696330330295321</v>
      </c>
      <c r="AB219">
        <v>9.3882465802124948E-2</v>
      </c>
      <c r="AC219" s="28">
        <v>-0.86031147945513897</v>
      </c>
    </row>
    <row r="220" spans="1:29" x14ac:dyDescent="0.2">
      <c r="A220" s="37">
        <v>0</v>
      </c>
      <c r="B220" s="37">
        <v>124370000</v>
      </c>
      <c r="C220" s="37">
        <v>185850000</v>
      </c>
      <c r="D220" s="39">
        <v>0</v>
      </c>
      <c r="E220" s="39">
        <v>0</v>
      </c>
      <c r="F220" s="41">
        <v>0</v>
      </c>
      <c r="G220" s="41">
        <v>0</v>
      </c>
      <c r="H220" s="43">
        <v>0</v>
      </c>
      <c r="I220" s="43">
        <v>162290000</v>
      </c>
      <c r="J220" s="43">
        <v>0</v>
      </c>
      <c r="K220" s="34" t="s">
        <v>226</v>
      </c>
      <c r="L220" s="49">
        <v>103406666.7</v>
      </c>
      <c r="M220" s="50">
        <v>0</v>
      </c>
      <c r="N220" s="51">
        <v>0</v>
      </c>
      <c r="O220" s="52">
        <v>54096666.670000002</v>
      </c>
      <c r="P220" s="36" t="s">
        <v>226</v>
      </c>
      <c r="Q220" t="s">
        <v>792</v>
      </c>
      <c r="R220">
        <v>103.4066667</v>
      </c>
      <c r="S220">
        <v>6.6921853899825274</v>
      </c>
      <c r="T220">
        <v>9.4567944295549364E-2</v>
      </c>
      <c r="U220" s="28">
        <v>0.88695150323484195</v>
      </c>
      <c r="V220">
        <v>517.03333350000003</v>
      </c>
      <c r="W220">
        <v>9.0141134848698901</v>
      </c>
      <c r="X220">
        <v>8.3547269287193485E-2</v>
      </c>
      <c r="Y220" s="28">
        <v>0.77704048409224047</v>
      </c>
      <c r="Z220">
        <v>1.9115164217196674</v>
      </c>
      <c r="AA220">
        <v>0.93471759432990442</v>
      </c>
      <c r="AB220">
        <v>0.10322991648142248</v>
      </c>
      <c r="AC220" s="28">
        <v>-0.74182593311787193</v>
      </c>
    </row>
    <row r="221" spans="1:29" x14ac:dyDescent="0.2">
      <c r="A221" s="37">
        <v>309960000</v>
      </c>
      <c r="B221" s="37">
        <v>0</v>
      </c>
      <c r="C221" s="37">
        <v>0</v>
      </c>
      <c r="D221" s="39">
        <v>0</v>
      </c>
      <c r="E221" s="39">
        <v>0</v>
      </c>
      <c r="F221" s="41">
        <v>0</v>
      </c>
      <c r="G221" s="41">
        <v>0</v>
      </c>
      <c r="H221" s="43">
        <v>0</v>
      </c>
      <c r="I221" s="43">
        <v>0</v>
      </c>
      <c r="J221" s="43">
        <v>0</v>
      </c>
      <c r="K221" s="34" t="s">
        <v>227</v>
      </c>
      <c r="L221" s="49">
        <v>103320000</v>
      </c>
      <c r="M221" s="50">
        <v>0</v>
      </c>
      <c r="N221" s="51">
        <v>0</v>
      </c>
      <c r="O221" s="52">
        <v>0</v>
      </c>
      <c r="P221" s="36" t="s">
        <v>227</v>
      </c>
      <c r="R221">
        <v>103.32</v>
      </c>
      <c r="S221">
        <v>6.6909757383432753</v>
      </c>
      <c r="T221">
        <v>9.4603584635526136E-2</v>
      </c>
      <c r="U221" s="28">
        <v>0.88652657045222438</v>
      </c>
      <c r="V221">
        <v>516.6</v>
      </c>
      <c r="W221">
        <v>9.0129038332306379</v>
      </c>
      <c r="X221">
        <v>8.3569509155457383E-2</v>
      </c>
      <c r="Y221" s="28">
        <v>0.77669787864762641</v>
      </c>
      <c r="Z221">
        <v>103.32</v>
      </c>
      <c r="AA221">
        <v>6.6909757383432753</v>
      </c>
      <c r="AB221">
        <v>6.4625755313570107E-2</v>
      </c>
      <c r="AC221" s="28">
        <v>1.2194248944065218</v>
      </c>
    </row>
    <row r="222" spans="1:29" x14ac:dyDescent="0.2">
      <c r="A222" s="37">
        <v>0</v>
      </c>
      <c r="B222" s="37">
        <v>142840000</v>
      </c>
      <c r="C222" s="37">
        <v>166330000</v>
      </c>
      <c r="D222" s="39">
        <v>0</v>
      </c>
      <c r="E222" s="39">
        <v>0</v>
      </c>
      <c r="F222" s="41">
        <v>0</v>
      </c>
      <c r="G222" s="41">
        <v>0</v>
      </c>
      <c r="H222" s="43">
        <v>0</v>
      </c>
      <c r="I222" s="43">
        <v>123100000</v>
      </c>
      <c r="J222" s="43">
        <v>1236900000</v>
      </c>
      <c r="K222" s="34" t="s">
        <v>228</v>
      </c>
      <c r="L222" s="49">
        <v>103056666.7</v>
      </c>
      <c r="M222" s="50">
        <v>0</v>
      </c>
      <c r="N222" s="51">
        <v>0</v>
      </c>
      <c r="O222" s="52">
        <v>453333333.30000001</v>
      </c>
      <c r="P222" s="36" t="s">
        <v>228</v>
      </c>
      <c r="Q222" t="s">
        <v>793</v>
      </c>
      <c r="R222">
        <v>103.05666670000001</v>
      </c>
      <c r="S222">
        <v>6.6872940251121502</v>
      </c>
      <c r="T222">
        <v>9.4712037527508952E-2</v>
      </c>
      <c r="U222" s="28">
        <v>0.88523323888689098</v>
      </c>
      <c r="V222">
        <v>515.28333350000003</v>
      </c>
      <c r="W222">
        <v>9.0092221199995137</v>
      </c>
      <c r="X222">
        <v>8.3637174765895869E-2</v>
      </c>
      <c r="Y222" s="28">
        <v>0.77565511975939727</v>
      </c>
      <c r="Z222">
        <v>0.22733088244318608</v>
      </c>
      <c r="AA222">
        <v>-2.1371344101983154</v>
      </c>
      <c r="AB222">
        <v>2.7462578580387337E-2</v>
      </c>
      <c r="AC222" s="28">
        <v>-1.788455902654458</v>
      </c>
    </row>
    <row r="223" spans="1:29" x14ac:dyDescent="0.2">
      <c r="A223" s="37">
        <v>0</v>
      </c>
      <c r="B223" s="37">
        <v>296350000</v>
      </c>
      <c r="C223" s="37">
        <v>0</v>
      </c>
      <c r="D223" s="39">
        <v>0</v>
      </c>
      <c r="E223" s="39">
        <v>138030000</v>
      </c>
      <c r="F223" s="41">
        <v>0</v>
      </c>
      <c r="G223" s="41">
        <v>192220000</v>
      </c>
      <c r="H223" s="43">
        <v>0</v>
      </c>
      <c r="I223" s="43">
        <v>374850000</v>
      </c>
      <c r="J223" s="43">
        <v>178670000</v>
      </c>
      <c r="K223" s="34" t="s">
        <v>229</v>
      </c>
      <c r="L223" s="49">
        <v>98783333.329999998</v>
      </c>
      <c r="M223" s="50">
        <v>69015000</v>
      </c>
      <c r="N223" s="51">
        <v>96110000</v>
      </c>
      <c r="O223" s="52">
        <v>184506666.69999999</v>
      </c>
      <c r="P223" s="36" t="s">
        <v>229</v>
      </c>
      <c r="Q223" t="s">
        <v>794</v>
      </c>
      <c r="R223">
        <v>1.4313313530391945</v>
      </c>
      <c r="S223">
        <v>0.51735769446073498</v>
      </c>
      <c r="T223">
        <v>6.1600774350153237E-2</v>
      </c>
      <c r="U223" s="28">
        <v>-1.2821744084734452</v>
      </c>
      <c r="V223">
        <v>1.0278153504317968</v>
      </c>
      <c r="W223">
        <v>3.9581104080431077E-2</v>
      </c>
      <c r="X223">
        <v>2.3809271230302846E-2</v>
      </c>
      <c r="Y223" s="28">
        <v>-1.7647852422177808</v>
      </c>
      <c r="Z223">
        <v>0.53539167498276641</v>
      </c>
      <c r="AA223">
        <v>-0.90133338877093427</v>
      </c>
      <c r="AB223">
        <v>5.3368590918470342E-2</v>
      </c>
      <c r="AC223" s="28">
        <v>-1.3673983831179761</v>
      </c>
    </row>
    <row r="224" spans="1:29" x14ac:dyDescent="0.2">
      <c r="A224" s="37">
        <v>0</v>
      </c>
      <c r="B224" s="37">
        <v>0</v>
      </c>
      <c r="C224" s="37">
        <v>292050000</v>
      </c>
      <c r="D224" s="39">
        <v>0</v>
      </c>
      <c r="E224" s="39">
        <v>0</v>
      </c>
      <c r="F224" s="41">
        <v>0</v>
      </c>
      <c r="G224" s="41">
        <v>0</v>
      </c>
      <c r="H224" s="43">
        <v>0</v>
      </c>
      <c r="I224" s="43">
        <v>0</v>
      </c>
      <c r="J224" s="43">
        <v>0</v>
      </c>
      <c r="K224" s="34" t="s">
        <v>230</v>
      </c>
      <c r="L224" s="49">
        <v>97350000</v>
      </c>
      <c r="M224" s="50">
        <v>0</v>
      </c>
      <c r="N224" s="51">
        <v>0</v>
      </c>
      <c r="O224" s="52">
        <v>0</v>
      </c>
      <c r="P224" s="36" t="s">
        <v>230</v>
      </c>
      <c r="Q224" t="s">
        <v>795</v>
      </c>
      <c r="R224">
        <v>97.35</v>
      </c>
      <c r="S224">
        <v>6.6051090738329314</v>
      </c>
      <c r="T224">
        <v>9.7123305215180714E-2</v>
      </c>
      <c r="U224" s="28">
        <v>0.85636287745129602</v>
      </c>
      <c r="V224">
        <v>486.75</v>
      </c>
      <c r="W224">
        <v>8.927037168720295</v>
      </c>
      <c r="X224">
        <v>8.5137881674806265E-2</v>
      </c>
      <c r="Y224" s="28">
        <v>0.7523781606251011</v>
      </c>
      <c r="Z224">
        <v>97.35</v>
      </c>
      <c r="AA224">
        <v>6.6051090738329314</v>
      </c>
      <c r="AB224">
        <v>6.6944288640879146E-2</v>
      </c>
      <c r="AC224" s="28">
        <v>1.1901687244060819</v>
      </c>
    </row>
    <row r="225" spans="1:29" x14ac:dyDescent="0.2">
      <c r="A225" s="37">
        <v>0</v>
      </c>
      <c r="B225" s="37">
        <v>0</v>
      </c>
      <c r="C225" s="37">
        <v>291440000</v>
      </c>
      <c r="D225" s="39">
        <v>0</v>
      </c>
      <c r="E225" s="39">
        <v>0</v>
      </c>
      <c r="F225" s="41">
        <v>0</v>
      </c>
      <c r="G225" s="41">
        <v>0</v>
      </c>
      <c r="H225" s="43">
        <v>0</v>
      </c>
      <c r="I225" s="43">
        <v>0</v>
      </c>
      <c r="J225" s="43">
        <v>0</v>
      </c>
      <c r="K225" s="34" t="s">
        <v>231</v>
      </c>
      <c r="L225" s="49">
        <v>97146666.670000002</v>
      </c>
      <c r="M225" s="50">
        <v>0</v>
      </c>
      <c r="N225" s="51">
        <v>0</v>
      </c>
      <c r="O225" s="52">
        <v>0</v>
      </c>
      <c r="P225" s="36" t="s">
        <v>231</v>
      </c>
      <c r="Q225" t="s">
        <v>796</v>
      </c>
      <c r="R225">
        <v>97.146666670000002</v>
      </c>
      <c r="S225">
        <v>6.6020925892964035</v>
      </c>
      <c r="T225">
        <v>9.7211424400458366E-2</v>
      </c>
      <c r="U225" s="28">
        <v>0.85530323091651161</v>
      </c>
      <c r="V225">
        <v>485.73333335000001</v>
      </c>
      <c r="W225">
        <v>8.9240206841837661</v>
      </c>
      <c r="X225">
        <v>8.5192594221215473E-2</v>
      </c>
      <c r="Y225" s="28">
        <v>0.75152381215627417</v>
      </c>
      <c r="Z225">
        <v>97.146666670000002</v>
      </c>
      <c r="AA225">
        <v>6.6020925892964035</v>
      </c>
      <c r="AB225">
        <v>6.7026190548758718E-2</v>
      </c>
      <c r="AC225" s="28">
        <v>1.1891409590339481</v>
      </c>
    </row>
    <row r="226" spans="1:29" x14ac:dyDescent="0.2">
      <c r="A226" s="37">
        <v>0</v>
      </c>
      <c r="B226" s="37">
        <v>289070000</v>
      </c>
      <c r="C226" s="37">
        <v>0</v>
      </c>
      <c r="D226" s="39">
        <v>0</v>
      </c>
      <c r="E226" s="39">
        <v>0</v>
      </c>
      <c r="F226" s="41">
        <v>0</v>
      </c>
      <c r="G226" s="41">
        <v>0</v>
      </c>
      <c r="H226" s="43">
        <v>0</v>
      </c>
      <c r="I226" s="43">
        <v>0</v>
      </c>
      <c r="J226" s="43">
        <v>270280000</v>
      </c>
      <c r="K226" s="34" t="s">
        <v>232</v>
      </c>
      <c r="L226" s="49">
        <v>96356666.670000002</v>
      </c>
      <c r="M226" s="50">
        <v>0</v>
      </c>
      <c r="N226" s="51">
        <v>0</v>
      </c>
      <c r="O226" s="52">
        <v>90093333.329999998</v>
      </c>
      <c r="P226" s="36" t="s">
        <v>232</v>
      </c>
      <c r="Q226" t="s">
        <v>797</v>
      </c>
      <c r="R226">
        <v>96.356666669999996</v>
      </c>
      <c r="S226">
        <v>6.5903125812217382</v>
      </c>
      <c r="T226">
        <v>9.7555265651364964E-2</v>
      </c>
      <c r="U226" s="28">
        <v>0.85116508779497635</v>
      </c>
      <c r="V226">
        <v>481.78333335000002</v>
      </c>
      <c r="W226">
        <v>8.9122406761091018</v>
      </c>
      <c r="X226">
        <v>8.5405998142119174E-2</v>
      </c>
      <c r="Y226" s="28">
        <v>0.74818740126489269</v>
      </c>
      <c r="Z226">
        <v>1.0695204973386681</v>
      </c>
      <c r="AA226">
        <v>9.6964131989145427E-2</v>
      </c>
      <c r="AB226">
        <v>8.0196331548826327E-2</v>
      </c>
      <c r="AC226" s="28">
        <v>-1.0272621714120216</v>
      </c>
    </row>
    <row r="227" spans="1:29" x14ac:dyDescent="0.2">
      <c r="A227" s="37">
        <v>0</v>
      </c>
      <c r="B227" s="37">
        <v>0</v>
      </c>
      <c r="C227" s="37">
        <v>288910000</v>
      </c>
      <c r="D227" s="39">
        <v>0</v>
      </c>
      <c r="E227" s="39">
        <v>0</v>
      </c>
      <c r="F227" s="41">
        <v>0</v>
      </c>
      <c r="G227" s="41">
        <v>0</v>
      </c>
      <c r="H227" s="43">
        <v>0</v>
      </c>
      <c r="I227" s="43">
        <v>0</v>
      </c>
      <c r="J227" s="43">
        <v>0</v>
      </c>
      <c r="K227" s="34" t="s">
        <v>233</v>
      </c>
      <c r="L227" s="49">
        <v>96303333.329999998</v>
      </c>
      <c r="M227" s="50">
        <v>0</v>
      </c>
      <c r="N227" s="51">
        <v>0</v>
      </c>
      <c r="O227" s="52">
        <v>0</v>
      </c>
      <c r="P227" s="36" t="s">
        <v>233</v>
      </c>
      <c r="Q227" t="s">
        <v>798</v>
      </c>
      <c r="R227">
        <v>96.303333330000001</v>
      </c>
      <c r="S227">
        <v>6.58951382956496</v>
      </c>
      <c r="T227">
        <v>9.7578563535051538E-2</v>
      </c>
      <c r="U227" s="28">
        <v>0.85088449811682321</v>
      </c>
      <c r="V227">
        <v>481.51666664999999</v>
      </c>
      <c r="W227">
        <v>8.9114419244523226</v>
      </c>
      <c r="X227">
        <v>8.5420453057836715E-2</v>
      </c>
      <c r="Y227" s="28">
        <v>0.74796117359931769</v>
      </c>
      <c r="Z227">
        <v>96.303333330000001</v>
      </c>
      <c r="AA227">
        <v>6.58951382956496</v>
      </c>
      <c r="AB227">
        <v>6.7368036461732173E-2</v>
      </c>
      <c r="AC227" s="28">
        <v>1.1848551708855863</v>
      </c>
    </row>
    <row r="228" spans="1:29" x14ac:dyDescent="0.2">
      <c r="A228" s="37">
        <v>0</v>
      </c>
      <c r="B228" s="37">
        <v>0</v>
      </c>
      <c r="C228" s="37">
        <v>287820000</v>
      </c>
      <c r="D228" s="39">
        <v>0</v>
      </c>
      <c r="E228" s="39">
        <v>0</v>
      </c>
      <c r="F228" s="41">
        <v>0</v>
      </c>
      <c r="G228" s="41">
        <v>0</v>
      </c>
      <c r="H228" s="43">
        <v>0</v>
      </c>
      <c r="I228" s="43">
        <v>0</v>
      </c>
      <c r="J228" s="43">
        <v>0</v>
      </c>
      <c r="K228" s="34" t="s">
        <v>234</v>
      </c>
      <c r="L228" s="49">
        <v>95940000</v>
      </c>
      <c r="M228" s="50">
        <v>0</v>
      </c>
      <c r="N228" s="51">
        <v>0</v>
      </c>
      <c r="O228" s="52">
        <v>0</v>
      </c>
      <c r="P228" s="36" t="s">
        <v>234</v>
      </c>
      <c r="Q228" t="s">
        <v>799</v>
      </c>
      <c r="R228">
        <v>95.94</v>
      </c>
      <c r="S228">
        <v>6.5840605344267633</v>
      </c>
      <c r="T228">
        <v>9.7737567662929736E-2</v>
      </c>
      <c r="U228" s="28">
        <v>0.84896883595234951</v>
      </c>
      <c r="V228">
        <v>479.7</v>
      </c>
      <c r="W228">
        <v>8.9059886293141268</v>
      </c>
      <c r="X228">
        <v>8.551908914997608E-2</v>
      </c>
      <c r="Y228" s="28">
        <v>0.74641665570275306</v>
      </c>
      <c r="Z228">
        <v>95.94</v>
      </c>
      <c r="AA228">
        <v>6.5840605344267633</v>
      </c>
      <c r="AB228">
        <v>6.7516393497282903E-2</v>
      </c>
      <c r="AC228" s="28">
        <v>1.1829971444845906</v>
      </c>
    </row>
    <row r="229" spans="1:29" x14ac:dyDescent="0.2">
      <c r="A229" s="37">
        <v>0</v>
      </c>
      <c r="B229" s="37">
        <v>0</v>
      </c>
      <c r="C229" s="37">
        <v>286660000</v>
      </c>
      <c r="D229" s="39">
        <v>0</v>
      </c>
      <c r="E229" s="39">
        <v>0</v>
      </c>
      <c r="F229" s="41">
        <v>0</v>
      </c>
      <c r="G229" s="41">
        <v>0</v>
      </c>
      <c r="H229" s="43">
        <v>0</v>
      </c>
      <c r="I229" s="43">
        <v>0</v>
      </c>
      <c r="J229" s="43">
        <v>0</v>
      </c>
      <c r="K229" s="34" t="s">
        <v>235</v>
      </c>
      <c r="L229" s="49">
        <v>95553333.329999998</v>
      </c>
      <c r="M229" s="50">
        <v>0</v>
      </c>
      <c r="N229" s="51">
        <v>0</v>
      </c>
      <c r="O229" s="52">
        <v>0</v>
      </c>
      <c r="P229" s="36" t="s">
        <v>235</v>
      </c>
      <c r="Q229" t="s">
        <v>800</v>
      </c>
      <c r="R229">
        <v>95.553333330000001</v>
      </c>
      <c r="S229">
        <v>6.5782342966592235</v>
      </c>
      <c r="T229">
        <v>9.7907335140475685E-2</v>
      </c>
      <c r="U229" s="28">
        <v>0.84692216454182423</v>
      </c>
      <c r="V229">
        <v>477.76666664999999</v>
      </c>
      <c r="W229">
        <v>8.9001623915465853</v>
      </c>
      <c r="X229">
        <v>8.5624370974017691E-2</v>
      </c>
      <c r="Y229" s="28">
        <v>0.74476651055682475</v>
      </c>
      <c r="Z229">
        <v>95.553333330000001</v>
      </c>
      <c r="AA229">
        <v>6.5782342966592235</v>
      </c>
      <c r="AB229">
        <v>6.7674999308370051E-2</v>
      </c>
      <c r="AC229" s="28">
        <v>1.1810120504604762</v>
      </c>
    </row>
    <row r="230" spans="1:29" x14ac:dyDescent="0.2">
      <c r="A230" s="37">
        <v>0</v>
      </c>
      <c r="B230" s="37">
        <v>0</v>
      </c>
      <c r="C230" s="37">
        <v>285630000</v>
      </c>
      <c r="D230" s="39">
        <v>0</v>
      </c>
      <c r="E230" s="39">
        <v>0</v>
      </c>
      <c r="F230" s="41">
        <v>0</v>
      </c>
      <c r="G230" s="41">
        <v>0</v>
      </c>
      <c r="H230" s="43">
        <v>0</v>
      </c>
      <c r="I230" s="43">
        <v>0</v>
      </c>
      <c r="J230" s="43">
        <v>343450000</v>
      </c>
      <c r="K230" s="34" t="s">
        <v>236</v>
      </c>
      <c r="L230" s="49">
        <v>95210000</v>
      </c>
      <c r="M230" s="50">
        <v>0</v>
      </c>
      <c r="N230" s="51">
        <v>0</v>
      </c>
      <c r="O230" s="52">
        <v>114483333.3</v>
      </c>
      <c r="P230" s="36" t="s">
        <v>236</v>
      </c>
      <c r="Q230" t="s">
        <v>801</v>
      </c>
      <c r="R230">
        <v>95.21</v>
      </c>
      <c r="S230">
        <v>6.5730412040586472</v>
      </c>
      <c r="T230">
        <v>9.8058556070895031E-2</v>
      </c>
      <c r="U230" s="28">
        <v>0.84509790769171322</v>
      </c>
      <c r="V230">
        <v>476.05</v>
      </c>
      <c r="W230">
        <v>8.8949692989460107</v>
      </c>
      <c r="X230">
        <v>8.5718124183900152E-2</v>
      </c>
      <c r="Y230" s="28">
        <v>0.74329568892387754</v>
      </c>
      <c r="Z230">
        <v>0.83164943975299155</v>
      </c>
      <c r="AA230">
        <v>-0.2659525690548129</v>
      </c>
      <c r="AB230">
        <v>7.0092112662589537E-2</v>
      </c>
      <c r="AC230" s="28">
        <v>-1.1509137975964974</v>
      </c>
    </row>
    <row r="231" spans="1:29" x14ac:dyDescent="0.2">
      <c r="A231" s="37">
        <v>0</v>
      </c>
      <c r="B231" s="37">
        <v>284350000</v>
      </c>
      <c r="C231" s="37">
        <v>0</v>
      </c>
      <c r="D231" s="39">
        <v>0</v>
      </c>
      <c r="E231" s="39">
        <v>0</v>
      </c>
      <c r="F231" s="41">
        <v>0</v>
      </c>
      <c r="G231" s="41">
        <v>0</v>
      </c>
      <c r="H231" s="43">
        <v>0</v>
      </c>
      <c r="I231" s="43">
        <v>0</v>
      </c>
      <c r="J231" s="43">
        <v>298570000</v>
      </c>
      <c r="K231" s="34" t="s">
        <v>237</v>
      </c>
      <c r="L231" s="49">
        <v>94783333.329999998</v>
      </c>
      <c r="M231" s="50">
        <v>0</v>
      </c>
      <c r="N231" s="51">
        <v>0</v>
      </c>
      <c r="O231" s="52">
        <v>99523333.329999998</v>
      </c>
      <c r="P231" s="36" t="s">
        <v>237</v>
      </c>
      <c r="Q231" t="s">
        <v>802</v>
      </c>
      <c r="R231">
        <v>94.783333330000005</v>
      </c>
      <c r="S231">
        <v>6.5665614932929772</v>
      </c>
      <c r="T231">
        <v>9.8247111919272309E-2</v>
      </c>
      <c r="U231" s="28">
        <v>0.84282168085345133</v>
      </c>
      <c r="V231">
        <v>473.91666664999997</v>
      </c>
      <c r="W231">
        <v>8.8884895881803399</v>
      </c>
      <c r="X231">
        <v>8.5834988854950292E-2</v>
      </c>
      <c r="Y231" s="28">
        <v>0.74146046288374579</v>
      </c>
      <c r="Z231">
        <v>0.95237297785954289</v>
      </c>
      <c r="AA231">
        <v>-7.0401407984588299E-2</v>
      </c>
      <c r="AB231">
        <v>7.5510606455592502E-2</v>
      </c>
      <c r="AC231" s="28">
        <v>-1.0842863346028149</v>
      </c>
    </row>
    <row r="232" spans="1:29" x14ac:dyDescent="0.2">
      <c r="A232" s="37">
        <v>280500000</v>
      </c>
      <c r="B232" s="37">
        <v>0</v>
      </c>
      <c r="C232" s="37">
        <v>0</v>
      </c>
      <c r="D232" s="39">
        <v>0</v>
      </c>
      <c r="E232" s="39">
        <v>0</v>
      </c>
      <c r="F232" s="41">
        <v>0</v>
      </c>
      <c r="G232" s="41">
        <v>0</v>
      </c>
      <c r="H232" s="43">
        <v>105900000</v>
      </c>
      <c r="I232" s="43">
        <v>0</v>
      </c>
      <c r="J232" s="43">
        <v>0</v>
      </c>
      <c r="K232" s="34" t="s">
        <v>238</v>
      </c>
      <c r="L232" s="49">
        <v>93500000</v>
      </c>
      <c r="M232" s="50">
        <v>0</v>
      </c>
      <c r="N232" s="51">
        <v>0</v>
      </c>
      <c r="O232" s="52">
        <v>35300000</v>
      </c>
      <c r="P232" s="36" t="s">
        <v>238</v>
      </c>
      <c r="Q232" t="s">
        <v>803</v>
      </c>
      <c r="R232">
        <v>93.5</v>
      </c>
      <c r="S232">
        <v>6.5468944598876373</v>
      </c>
      <c r="T232">
        <v>9.8818499054113412E-2</v>
      </c>
      <c r="U232" s="28">
        <v>0.83591294204007616</v>
      </c>
      <c r="V232">
        <v>467.5</v>
      </c>
      <c r="W232">
        <v>8.868822554774999</v>
      </c>
      <c r="X232">
        <v>8.6188892093731553E-2</v>
      </c>
      <c r="Y232" s="28">
        <v>0.73589023712168822</v>
      </c>
      <c r="Z232">
        <v>2.6487252124645893</v>
      </c>
      <c r="AA232">
        <v>1.4052981815038188</v>
      </c>
      <c r="AB232">
        <v>0.11478322996896188</v>
      </c>
      <c r="AC232" s="28">
        <v>-0.58149146879722335</v>
      </c>
    </row>
    <row r="233" spans="1:29" x14ac:dyDescent="0.2">
      <c r="A233" s="37">
        <v>0</v>
      </c>
      <c r="B233" s="37">
        <v>276310000</v>
      </c>
      <c r="C233" s="37">
        <v>0</v>
      </c>
      <c r="D233" s="39">
        <v>0</v>
      </c>
      <c r="E233" s="39">
        <v>0</v>
      </c>
      <c r="F233" s="41">
        <v>0</v>
      </c>
      <c r="G233" s="41">
        <v>0</v>
      </c>
      <c r="H233" s="43">
        <v>0</v>
      </c>
      <c r="I233" s="43">
        <v>0</v>
      </c>
      <c r="J233" s="43">
        <v>0</v>
      </c>
      <c r="K233" s="34" t="s">
        <v>239</v>
      </c>
      <c r="L233" s="49">
        <v>92103333.329999998</v>
      </c>
      <c r="M233" s="50">
        <v>0</v>
      </c>
      <c r="N233" s="51">
        <v>0</v>
      </c>
      <c r="O233" s="52">
        <v>0</v>
      </c>
      <c r="P233" s="36" t="s">
        <v>239</v>
      </c>
      <c r="Q233" t="s">
        <v>804</v>
      </c>
      <c r="R233">
        <v>92.103333329999998</v>
      </c>
      <c r="S233">
        <v>6.5251814650111202</v>
      </c>
      <c r="T233">
        <v>9.9447674742430214E-2</v>
      </c>
      <c r="U233" s="28">
        <v>0.82828548713285666</v>
      </c>
      <c r="V233">
        <v>460.51666664999999</v>
      </c>
      <c r="W233">
        <v>8.8471095598984828</v>
      </c>
      <c r="X233">
        <v>8.6578186812925631E-2</v>
      </c>
      <c r="Y233" s="28">
        <v>0.72974054077756378</v>
      </c>
      <c r="Z233">
        <v>92.103333329999998</v>
      </c>
      <c r="AA233">
        <v>6.5251814650111202</v>
      </c>
      <c r="AB233">
        <v>6.9123957982732687E-2</v>
      </c>
      <c r="AC233" s="28">
        <v>1.1629360873314478</v>
      </c>
    </row>
    <row r="234" spans="1:29" x14ac:dyDescent="0.2">
      <c r="A234" s="37">
        <v>0</v>
      </c>
      <c r="B234" s="37">
        <v>0</v>
      </c>
      <c r="C234" s="37">
        <v>276030000</v>
      </c>
      <c r="D234" s="39">
        <v>0</v>
      </c>
      <c r="E234" s="39">
        <v>0</v>
      </c>
      <c r="F234" s="41">
        <v>0</v>
      </c>
      <c r="G234" s="41">
        <v>0</v>
      </c>
      <c r="H234" s="43">
        <v>0</v>
      </c>
      <c r="I234" s="43">
        <v>0</v>
      </c>
      <c r="J234" s="43">
        <v>0</v>
      </c>
      <c r="K234" s="34" t="s">
        <v>240</v>
      </c>
      <c r="L234" s="49">
        <v>92010000</v>
      </c>
      <c r="M234" s="50">
        <v>0</v>
      </c>
      <c r="N234" s="51">
        <v>0</v>
      </c>
      <c r="O234" s="52">
        <v>0</v>
      </c>
      <c r="P234" s="36" t="s">
        <v>240</v>
      </c>
      <c r="Q234" t="s">
        <v>805</v>
      </c>
      <c r="R234">
        <v>92.01</v>
      </c>
      <c r="S234">
        <v>6.523718762213452</v>
      </c>
      <c r="T234">
        <v>9.9489995005557941E-2</v>
      </c>
      <c r="U234" s="28">
        <v>0.82777166120993229</v>
      </c>
      <c r="V234">
        <v>460.05</v>
      </c>
      <c r="W234">
        <v>8.8456468571008138</v>
      </c>
      <c r="X234">
        <v>8.6604357150912262E-2</v>
      </c>
      <c r="Y234" s="28">
        <v>0.72932626452969829</v>
      </c>
      <c r="Z234">
        <v>92.01</v>
      </c>
      <c r="AA234">
        <v>6.523718762213452</v>
      </c>
      <c r="AB234">
        <v>6.9164023077936648E-2</v>
      </c>
      <c r="AC234" s="28">
        <v>1.1624377206841263</v>
      </c>
    </row>
    <row r="235" spans="1:29" x14ac:dyDescent="0.2">
      <c r="A235" s="37">
        <v>0</v>
      </c>
      <c r="B235" s="37">
        <v>156310000</v>
      </c>
      <c r="C235" s="37">
        <v>118130000</v>
      </c>
      <c r="D235" s="39">
        <v>0</v>
      </c>
      <c r="E235" s="39">
        <v>96801000</v>
      </c>
      <c r="F235" s="41">
        <v>0</v>
      </c>
      <c r="G235" s="41">
        <v>220360000</v>
      </c>
      <c r="H235" s="43">
        <v>0</v>
      </c>
      <c r="I235" s="43">
        <v>269970000</v>
      </c>
      <c r="J235" s="43">
        <v>110650000</v>
      </c>
      <c r="K235" s="34" t="s">
        <v>241</v>
      </c>
      <c r="L235" s="49">
        <v>91480000</v>
      </c>
      <c r="M235" s="50">
        <v>48400500</v>
      </c>
      <c r="N235" s="51">
        <v>110180000</v>
      </c>
      <c r="O235" s="52">
        <v>126873333.3</v>
      </c>
      <c r="P235" s="36" t="s">
        <v>241</v>
      </c>
      <c r="Q235" t="s">
        <v>806</v>
      </c>
      <c r="R235">
        <v>1.8900631191826531</v>
      </c>
      <c r="S235">
        <v>0.91843441445230867</v>
      </c>
      <c r="T235">
        <v>7.3068522470842737E-2</v>
      </c>
      <c r="U235" s="28">
        <v>-1.1412820712593013</v>
      </c>
      <c r="V235">
        <v>0.83027772735523686</v>
      </c>
      <c r="W235">
        <v>-0.26833409715341799</v>
      </c>
      <c r="X235">
        <v>2.0335452492100871E-2</v>
      </c>
      <c r="Y235" s="28">
        <v>-1.851994998315321</v>
      </c>
      <c r="Z235">
        <v>0.72103410244365351</v>
      </c>
      <c r="AA235">
        <v>-0.47186059927308066</v>
      </c>
      <c r="AB235">
        <v>6.4496152240952981E-2</v>
      </c>
      <c r="AC235" s="28">
        <v>-1.2210700144575313</v>
      </c>
    </row>
    <row r="236" spans="1:29" x14ac:dyDescent="0.2">
      <c r="A236" s="37">
        <v>0</v>
      </c>
      <c r="B236" s="37">
        <v>140010000</v>
      </c>
      <c r="C236" s="37">
        <v>133870000</v>
      </c>
      <c r="D236" s="39">
        <v>0</v>
      </c>
      <c r="E236" s="39">
        <v>0</v>
      </c>
      <c r="F236" s="41">
        <v>0</v>
      </c>
      <c r="G236" s="41">
        <v>0</v>
      </c>
      <c r="H236" s="43">
        <v>0</v>
      </c>
      <c r="I236" s="43">
        <v>0</v>
      </c>
      <c r="J236" s="43">
        <v>0</v>
      </c>
      <c r="K236" s="34" t="s">
        <v>242</v>
      </c>
      <c r="L236" s="49">
        <v>91293333.329999998</v>
      </c>
      <c r="M236" s="50">
        <v>0</v>
      </c>
      <c r="N236" s="51">
        <v>0</v>
      </c>
      <c r="O236" s="52">
        <v>0</v>
      </c>
      <c r="P236" s="36" t="s">
        <v>242</v>
      </c>
      <c r="Q236" t="s">
        <v>807</v>
      </c>
      <c r="R236">
        <v>91.293333329999996</v>
      </c>
      <c r="S236">
        <v>6.5124376065435792</v>
      </c>
      <c r="T236">
        <v>9.9816112024455658E-2</v>
      </c>
      <c r="U236" s="28">
        <v>0.82380875758182248</v>
      </c>
      <c r="V236">
        <v>456.46666664999998</v>
      </c>
      <c r="W236">
        <v>8.8343657014309418</v>
      </c>
      <c r="X236">
        <v>8.6805962377135504E-2</v>
      </c>
      <c r="Y236" s="28">
        <v>0.7261311418773394</v>
      </c>
      <c r="Z236">
        <v>91.293333329999996</v>
      </c>
      <c r="AA236">
        <v>6.5124376065435792</v>
      </c>
      <c r="AB236">
        <v>6.9473228273432025E-2</v>
      </c>
      <c r="AC236" s="28">
        <v>1.1585940473568659</v>
      </c>
    </row>
    <row r="237" spans="1:29" x14ac:dyDescent="0.2">
      <c r="A237" s="37">
        <v>0</v>
      </c>
      <c r="B237" s="37">
        <v>0</v>
      </c>
      <c r="C237" s="37">
        <v>273290000</v>
      </c>
      <c r="D237" s="39">
        <v>0</v>
      </c>
      <c r="E237" s="39">
        <v>0</v>
      </c>
      <c r="F237" s="41">
        <v>0</v>
      </c>
      <c r="G237" s="41">
        <v>0</v>
      </c>
      <c r="H237" s="43">
        <v>0</v>
      </c>
      <c r="I237" s="43">
        <v>0</v>
      </c>
      <c r="J237" s="43">
        <v>0</v>
      </c>
      <c r="K237" s="34" t="s">
        <v>243</v>
      </c>
      <c r="L237" s="49">
        <v>91096666.670000002</v>
      </c>
      <c r="M237" s="50">
        <v>0</v>
      </c>
      <c r="N237" s="51">
        <v>0</v>
      </c>
      <c r="O237" s="52">
        <v>0</v>
      </c>
      <c r="P237" s="36" t="s">
        <v>243</v>
      </c>
      <c r="Q237" t="s">
        <v>808</v>
      </c>
      <c r="R237">
        <v>91.096666670000005</v>
      </c>
      <c r="S237">
        <v>6.5093263600382612</v>
      </c>
      <c r="T237">
        <v>9.9905964202853526E-2</v>
      </c>
      <c r="U237" s="28">
        <v>0.82271582256481934</v>
      </c>
      <c r="V237">
        <v>455.48333335000001</v>
      </c>
      <c r="W237">
        <v>8.8312544549256238</v>
      </c>
      <c r="X237">
        <v>8.6861489894059715E-2</v>
      </c>
      <c r="Y237" s="28">
        <v>0.72524995430426464</v>
      </c>
      <c r="Z237">
        <v>91.096666670000005</v>
      </c>
      <c r="AA237">
        <v>6.5093263600382612</v>
      </c>
      <c r="AB237">
        <v>6.955856656572558E-2</v>
      </c>
      <c r="AC237" s="28">
        <v>1.1575339950398005</v>
      </c>
    </row>
    <row r="238" spans="1:29" x14ac:dyDescent="0.2">
      <c r="A238" s="37">
        <v>0</v>
      </c>
      <c r="B238" s="37">
        <v>0</v>
      </c>
      <c r="C238" s="37">
        <v>273250000</v>
      </c>
      <c r="D238" s="39">
        <v>0</v>
      </c>
      <c r="E238" s="39">
        <v>0</v>
      </c>
      <c r="F238" s="41">
        <v>0</v>
      </c>
      <c r="G238" s="41">
        <v>0</v>
      </c>
      <c r="H238" s="43">
        <v>0</v>
      </c>
      <c r="I238" s="43">
        <v>0</v>
      </c>
      <c r="J238" s="43">
        <v>0</v>
      </c>
      <c r="K238" s="34" t="s">
        <v>244</v>
      </c>
      <c r="L238" s="49">
        <v>91083333.329999998</v>
      </c>
      <c r="M238" s="50">
        <v>0</v>
      </c>
      <c r="N238" s="51">
        <v>0</v>
      </c>
      <c r="O238" s="52">
        <v>0</v>
      </c>
      <c r="P238" s="36" t="s">
        <v>244</v>
      </c>
      <c r="R238">
        <v>91.083333330000002</v>
      </c>
      <c r="S238">
        <v>6.5091151848979507</v>
      </c>
      <c r="T238">
        <v>9.9912061504033062E-2</v>
      </c>
      <c r="U238" s="28">
        <v>0.822641639852144</v>
      </c>
      <c r="V238">
        <v>455.41666664999997</v>
      </c>
      <c r="W238">
        <v>8.8310432797853142</v>
      </c>
      <c r="X238">
        <v>8.6865257654038186E-2</v>
      </c>
      <c r="Y238" s="28">
        <v>0.72519014390059999</v>
      </c>
      <c r="Z238">
        <v>91.083333330000002</v>
      </c>
      <c r="AA238">
        <v>6.5091151848979507</v>
      </c>
      <c r="AB238">
        <v>6.9564359847260934E-2</v>
      </c>
      <c r="AC238" s="28">
        <v>1.1574620442328136</v>
      </c>
    </row>
    <row r="239" spans="1:29" x14ac:dyDescent="0.2">
      <c r="A239" s="37">
        <v>268110000</v>
      </c>
      <c r="B239" s="37">
        <v>0</v>
      </c>
      <c r="C239" s="37">
        <v>0</v>
      </c>
      <c r="D239" s="39">
        <v>162460000</v>
      </c>
      <c r="E239" s="39">
        <v>233810000</v>
      </c>
      <c r="F239" s="41">
        <v>0</v>
      </c>
      <c r="G239" s="41">
        <v>0</v>
      </c>
      <c r="H239" s="43">
        <v>265590000</v>
      </c>
      <c r="I239" s="43">
        <v>0</v>
      </c>
      <c r="J239" s="43">
        <v>0</v>
      </c>
      <c r="K239" s="34" t="s">
        <v>245</v>
      </c>
      <c r="L239" s="49">
        <v>89370000</v>
      </c>
      <c r="M239" s="50">
        <v>198135000</v>
      </c>
      <c r="N239" s="51">
        <v>0</v>
      </c>
      <c r="O239" s="52">
        <v>88530000</v>
      </c>
      <c r="P239" s="36" t="s">
        <v>245</v>
      </c>
      <c r="Q239" t="s">
        <v>809</v>
      </c>
      <c r="R239">
        <v>0.45105609811492164</v>
      </c>
      <c r="S239">
        <v>-1.1486212214085194</v>
      </c>
      <c r="T239">
        <v>2.4509316034435482E-2</v>
      </c>
      <c r="U239" s="28">
        <v>-1.8674082340897418</v>
      </c>
      <c r="V239">
        <v>446.85</v>
      </c>
      <c r="W239">
        <v>8.8036468140833239</v>
      </c>
      <c r="X239">
        <v>8.7352800445877218E-2</v>
      </c>
      <c r="Y239" s="28">
        <v>0.71743073779712974</v>
      </c>
      <c r="Z239">
        <v>1.0094883090477804</v>
      </c>
      <c r="AA239">
        <v>1.3624202817522925E-2</v>
      </c>
      <c r="AB239">
        <v>7.7859447024807224E-2</v>
      </c>
      <c r="AC239" s="28">
        <v>-1.0556574415622424</v>
      </c>
    </row>
    <row r="240" spans="1:29" x14ac:dyDescent="0.2">
      <c r="A240" s="37">
        <v>267880000</v>
      </c>
      <c r="B240" s="37">
        <v>0</v>
      </c>
      <c r="C240" s="37">
        <v>0</v>
      </c>
      <c r="D240" s="39">
        <v>0</v>
      </c>
      <c r="E240" s="39">
        <v>0</v>
      </c>
      <c r="F240" s="41">
        <v>0</v>
      </c>
      <c r="G240" s="41">
        <v>0</v>
      </c>
      <c r="H240" s="43">
        <v>101520000</v>
      </c>
      <c r="I240" s="43">
        <v>0</v>
      </c>
      <c r="J240" s="43">
        <v>0</v>
      </c>
      <c r="K240" s="34" t="s">
        <v>246</v>
      </c>
      <c r="L240" s="49">
        <v>89293333.329999998</v>
      </c>
      <c r="M240" s="50">
        <v>0</v>
      </c>
      <c r="N240" s="51">
        <v>0</v>
      </c>
      <c r="O240" s="52">
        <v>33840000</v>
      </c>
      <c r="P240" s="36" t="s">
        <v>246</v>
      </c>
      <c r="Q240" t="s">
        <v>810</v>
      </c>
      <c r="R240">
        <v>89.293333329999996</v>
      </c>
      <c r="S240">
        <v>6.4804805621624189</v>
      </c>
      <c r="T240">
        <v>0.10073715614037337</v>
      </c>
      <c r="U240" s="28">
        <v>0.81258271914854618</v>
      </c>
      <c r="V240">
        <v>446.46666664999998</v>
      </c>
      <c r="W240">
        <v>8.8024086570497815</v>
      </c>
      <c r="X240">
        <v>8.7374774740788114E-2</v>
      </c>
      <c r="Y240" s="28">
        <v>0.71708005886840842</v>
      </c>
      <c r="Z240">
        <v>2.6386918832742317</v>
      </c>
      <c r="AA240">
        <v>1.3998228988171932</v>
      </c>
      <c r="AB240">
        <v>0.11465858309697728</v>
      </c>
      <c r="AC240" s="28">
        <v>-0.5833569867137961</v>
      </c>
    </row>
    <row r="241" spans="1:29" x14ac:dyDescent="0.2">
      <c r="A241" s="37">
        <v>0</v>
      </c>
      <c r="B241" s="37">
        <v>168470000</v>
      </c>
      <c r="C241" s="37">
        <v>98979000</v>
      </c>
      <c r="D241" s="39">
        <v>0</v>
      </c>
      <c r="E241" s="39">
        <v>180040000</v>
      </c>
      <c r="F241" s="41">
        <v>0</v>
      </c>
      <c r="G241" s="41">
        <v>250630000</v>
      </c>
      <c r="H241" s="43">
        <v>0</v>
      </c>
      <c r="I241" s="43">
        <v>184120000</v>
      </c>
      <c r="J241" s="43">
        <v>271800000</v>
      </c>
      <c r="K241" s="34" t="s">
        <v>247</v>
      </c>
      <c r="L241" s="49">
        <v>89149666.670000002</v>
      </c>
      <c r="M241" s="50">
        <v>90020000</v>
      </c>
      <c r="N241" s="51">
        <v>125315000</v>
      </c>
      <c r="O241" s="52">
        <v>151973333.30000001</v>
      </c>
      <c r="P241" s="36" t="s">
        <v>247</v>
      </c>
      <c r="Q241" t="s">
        <v>811</v>
      </c>
      <c r="R241">
        <v>0.99033177816040885</v>
      </c>
      <c r="S241">
        <v>-1.4016161090098272E-2</v>
      </c>
      <c r="T241">
        <v>4.7651647634742778E-2</v>
      </c>
      <c r="U241" s="28">
        <v>-1.4688382079695133</v>
      </c>
      <c r="V241">
        <v>0.71140459378366516</v>
      </c>
      <c r="W241">
        <v>-0.49125780448040934</v>
      </c>
      <c r="X241">
        <v>1.8055340261296158E-2</v>
      </c>
      <c r="Y241" s="28">
        <v>-1.9151329079295385</v>
      </c>
      <c r="Z241">
        <v>0.58661387977860457</v>
      </c>
      <c r="AA241">
        <v>-0.7695168880085459</v>
      </c>
      <c r="AB241">
        <v>5.6691624053206692E-2</v>
      </c>
      <c r="AC241" s="28">
        <v>-1.3224863561147264</v>
      </c>
    </row>
    <row r="242" spans="1:29" x14ac:dyDescent="0.2">
      <c r="A242" s="37">
        <v>0</v>
      </c>
      <c r="B242" s="37">
        <v>0</v>
      </c>
      <c r="C242" s="37">
        <v>264910000</v>
      </c>
      <c r="D242" s="39">
        <v>0</v>
      </c>
      <c r="E242" s="39">
        <v>0</v>
      </c>
      <c r="F242" s="41">
        <v>0</v>
      </c>
      <c r="G242" s="41">
        <v>0</v>
      </c>
      <c r="H242" s="43">
        <v>0</v>
      </c>
      <c r="I242" s="43">
        <v>0</v>
      </c>
      <c r="J242" s="43">
        <v>0</v>
      </c>
      <c r="K242" s="34" t="s">
        <v>248</v>
      </c>
      <c r="L242" s="49">
        <v>88303333.329999998</v>
      </c>
      <c r="M242" s="50">
        <v>0</v>
      </c>
      <c r="N242" s="51">
        <v>0</v>
      </c>
      <c r="O242" s="52">
        <v>0</v>
      </c>
      <c r="P242" s="36" t="s">
        <v>248</v>
      </c>
      <c r="Q242" t="s">
        <v>812</v>
      </c>
      <c r="R242">
        <v>88.303333330000001</v>
      </c>
      <c r="S242">
        <v>6.4643959935526478</v>
      </c>
      <c r="T242">
        <v>0.10119911994578064</v>
      </c>
      <c r="U242" s="28">
        <v>0.80693244738867076</v>
      </c>
      <c r="V242">
        <v>441.51666664999999</v>
      </c>
      <c r="W242">
        <v>8.7863240884400096</v>
      </c>
      <c r="X242">
        <v>8.7659760165148232E-2</v>
      </c>
      <c r="Y242" s="28">
        <v>0.71252448220388698</v>
      </c>
      <c r="Z242">
        <v>88.303333330000001</v>
      </c>
      <c r="AA242">
        <v>6.4643959935526478</v>
      </c>
      <c r="AB242">
        <v>7.0793842335461932E-2</v>
      </c>
      <c r="AC242" s="28">
        <v>1.1422254879773559</v>
      </c>
    </row>
    <row r="243" spans="1:29" x14ac:dyDescent="0.2">
      <c r="A243" s="37">
        <v>0</v>
      </c>
      <c r="B243" s="37">
        <v>0</v>
      </c>
      <c r="C243" s="37">
        <v>261930000</v>
      </c>
      <c r="D243" s="39">
        <v>0</v>
      </c>
      <c r="E243" s="39">
        <v>0</v>
      </c>
      <c r="F243" s="41">
        <v>0</v>
      </c>
      <c r="G243" s="41">
        <v>0</v>
      </c>
      <c r="H243" s="43">
        <v>0</v>
      </c>
      <c r="I243" s="43">
        <v>0</v>
      </c>
      <c r="J243" s="43">
        <v>159520000</v>
      </c>
      <c r="K243" s="34" t="s">
        <v>249</v>
      </c>
      <c r="L243" s="49">
        <v>87310000</v>
      </c>
      <c r="M243" s="50">
        <v>0</v>
      </c>
      <c r="N243" s="51">
        <v>0</v>
      </c>
      <c r="O243" s="52">
        <v>53173333.329999998</v>
      </c>
      <c r="P243" s="36" t="s">
        <v>249</v>
      </c>
      <c r="Q243" t="s">
        <v>813</v>
      </c>
      <c r="R243">
        <v>87.31</v>
      </c>
      <c r="S243">
        <v>6.4480749964418047</v>
      </c>
      <c r="T243">
        <v>0.10166672193672946</v>
      </c>
      <c r="U243" s="28">
        <v>0.80119912178288566</v>
      </c>
      <c r="V243">
        <v>436.55</v>
      </c>
      <c r="W243">
        <v>8.7700030913291673</v>
      </c>
      <c r="X243">
        <v>8.7948019076746833E-2</v>
      </c>
      <c r="Y243" s="28">
        <v>0.70790194271378815</v>
      </c>
      <c r="Z243">
        <v>1.6419884654991217</v>
      </c>
      <c r="AA243">
        <v>0.71544399262992953</v>
      </c>
      <c r="AB243">
        <v>9.7392190021576452E-2</v>
      </c>
      <c r="AC243" s="28">
        <v>-0.81653601769522743</v>
      </c>
    </row>
    <row r="244" spans="1:29" x14ac:dyDescent="0.2">
      <c r="A244" s="37">
        <v>0</v>
      </c>
      <c r="B244" s="37">
        <v>261820000</v>
      </c>
      <c r="C244" s="37">
        <v>0</v>
      </c>
      <c r="D244" s="39">
        <v>0</v>
      </c>
      <c r="E244" s="39">
        <v>732320000</v>
      </c>
      <c r="F244" s="41">
        <v>0</v>
      </c>
      <c r="G244" s="41">
        <v>553420000</v>
      </c>
      <c r="H244" s="43">
        <v>0</v>
      </c>
      <c r="I244" s="43">
        <v>0</v>
      </c>
      <c r="J244" s="43">
        <v>0</v>
      </c>
      <c r="K244" s="34" t="s">
        <v>250</v>
      </c>
      <c r="L244" s="49">
        <v>87273333.329999998</v>
      </c>
      <c r="M244" s="50">
        <v>366160000</v>
      </c>
      <c r="N244" s="51">
        <v>276710000</v>
      </c>
      <c r="O244" s="52">
        <v>0</v>
      </c>
      <c r="P244" s="36" t="s">
        <v>250</v>
      </c>
      <c r="Q244" t="s">
        <v>814</v>
      </c>
      <c r="R244">
        <v>0.23834753476622242</v>
      </c>
      <c r="S244">
        <v>-2.0688613912290434</v>
      </c>
      <c r="T244">
        <v>1.2719439503346986E-2</v>
      </c>
      <c r="U244" s="28">
        <v>-2.190675035331854</v>
      </c>
      <c r="V244">
        <v>0.31539638368689243</v>
      </c>
      <c r="W244">
        <v>-1.6647619765055994</v>
      </c>
      <c r="X244">
        <v>9.0401831590192286E-3</v>
      </c>
      <c r="Y244" s="28">
        <v>-2.2475004305840591</v>
      </c>
      <c r="Z244">
        <v>87.27333333</v>
      </c>
      <c r="AA244">
        <v>6.4474689955968936</v>
      </c>
      <c r="AB244">
        <v>7.1260555433626152E-2</v>
      </c>
      <c r="AC244" s="28">
        <v>1.1364581843023542</v>
      </c>
    </row>
    <row r="245" spans="1:29" x14ac:dyDescent="0.2">
      <c r="A245" s="37">
        <v>0</v>
      </c>
      <c r="B245" s="37">
        <v>0</v>
      </c>
      <c r="C245" s="37">
        <v>261150000</v>
      </c>
      <c r="D245" s="39">
        <v>0</v>
      </c>
      <c r="E245" s="39">
        <v>0</v>
      </c>
      <c r="F245" s="41">
        <v>0</v>
      </c>
      <c r="G245" s="41">
        <v>0</v>
      </c>
      <c r="H245" s="43">
        <v>0</v>
      </c>
      <c r="I245" s="43">
        <v>0</v>
      </c>
      <c r="J245" s="43">
        <v>110290000</v>
      </c>
      <c r="K245" s="34" t="s">
        <v>251</v>
      </c>
      <c r="L245" s="49">
        <v>87050000</v>
      </c>
      <c r="M245" s="50">
        <v>0</v>
      </c>
      <c r="N245" s="51">
        <v>0</v>
      </c>
      <c r="O245" s="52">
        <v>36763333.329999998</v>
      </c>
      <c r="P245" s="36" t="s">
        <v>251</v>
      </c>
      <c r="Q245" t="s">
        <v>815</v>
      </c>
      <c r="R245">
        <v>87.05</v>
      </c>
      <c r="S245">
        <v>6.443772392763738</v>
      </c>
      <c r="T245">
        <v>0.10178979512424965</v>
      </c>
      <c r="U245" s="28">
        <v>0.79968768055956629</v>
      </c>
      <c r="V245">
        <v>435.25</v>
      </c>
      <c r="W245">
        <v>8.7657004876511007</v>
      </c>
      <c r="X245">
        <v>8.8023855468452206E-2</v>
      </c>
      <c r="Y245" s="28">
        <v>0.706683331174491</v>
      </c>
      <c r="Z245">
        <v>2.3678483998882807</v>
      </c>
      <c r="AA245">
        <v>1.243576716215721</v>
      </c>
      <c r="AB245">
        <v>0.11099514762679813</v>
      </c>
      <c r="AC245" s="28">
        <v>-0.63659260389044525</v>
      </c>
    </row>
    <row r="246" spans="1:29" x14ac:dyDescent="0.2">
      <c r="A246" s="37">
        <v>0</v>
      </c>
      <c r="B246" s="37">
        <v>87459000</v>
      </c>
      <c r="C246" s="37">
        <v>173600000</v>
      </c>
      <c r="D246" s="39">
        <v>0</v>
      </c>
      <c r="E246" s="39">
        <v>0</v>
      </c>
      <c r="F246" s="41">
        <v>0</v>
      </c>
      <c r="G246" s="41">
        <v>0</v>
      </c>
      <c r="H246" s="43">
        <v>0</v>
      </c>
      <c r="I246" s="43">
        <v>82595000</v>
      </c>
      <c r="J246" s="43">
        <v>676370000</v>
      </c>
      <c r="K246" s="34" t="s">
        <v>252</v>
      </c>
      <c r="L246" s="49">
        <v>87019666.670000002</v>
      </c>
      <c r="M246" s="50">
        <v>0</v>
      </c>
      <c r="N246" s="51">
        <v>0</v>
      </c>
      <c r="O246" s="52">
        <v>252988333.30000001</v>
      </c>
      <c r="P246" s="36" t="s">
        <v>252</v>
      </c>
      <c r="Q246" t="s">
        <v>816</v>
      </c>
      <c r="R246">
        <v>87.019666670000007</v>
      </c>
      <c r="S246">
        <v>6.4432695855136899</v>
      </c>
      <c r="T246">
        <v>0.10180417214170862</v>
      </c>
      <c r="U246" s="28">
        <v>0.79951105178732296</v>
      </c>
      <c r="V246">
        <v>435.09833335000002</v>
      </c>
      <c r="W246">
        <v>8.7651976804010534</v>
      </c>
      <c r="X246">
        <v>8.8032713532129173E-2</v>
      </c>
      <c r="Y246" s="28">
        <v>0.70654092281834291</v>
      </c>
      <c r="Z246">
        <v>0.34396711316647899</v>
      </c>
      <c r="AA246">
        <v>-1.5396574600172823</v>
      </c>
      <c r="AB246">
        <v>3.8713179028025346E-2</v>
      </c>
      <c r="AC246" s="28">
        <v>-1.584885782334541</v>
      </c>
    </row>
    <row r="247" spans="1:29" x14ac:dyDescent="0.2">
      <c r="A247" s="37">
        <v>0</v>
      </c>
      <c r="B247" s="37">
        <v>253830000</v>
      </c>
      <c r="C247" s="37">
        <v>0</v>
      </c>
      <c r="D247" s="39">
        <v>0</v>
      </c>
      <c r="E247" s="39">
        <v>0</v>
      </c>
      <c r="F247" s="41">
        <v>0</v>
      </c>
      <c r="G247" s="41">
        <v>0</v>
      </c>
      <c r="H247" s="43">
        <v>0</v>
      </c>
      <c r="I247" s="43">
        <v>0</v>
      </c>
      <c r="J247" s="43">
        <v>0</v>
      </c>
      <c r="K247" s="34" t="s">
        <v>253</v>
      </c>
      <c r="L247" s="49">
        <v>84610000</v>
      </c>
      <c r="M247" s="50">
        <v>0</v>
      </c>
      <c r="N247" s="51">
        <v>0</v>
      </c>
      <c r="O247" s="52">
        <v>0</v>
      </c>
      <c r="P247" s="36" t="s">
        <v>253</v>
      </c>
      <c r="Q247" t="s">
        <v>817</v>
      </c>
      <c r="R247">
        <v>84.61</v>
      </c>
      <c r="S247">
        <v>6.4027562794834081</v>
      </c>
      <c r="T247">
        <v>0.10295873109532666</v>
      </c>
      <c r="U247" s="28">
        <v>0.78527932481249829</v>
      </c>
      <c r="V247">
        <v>423.05</v>
      </c>
      <c r="W247">
        <v>8.7246843743707707</v>
      </c>
      <c r="X247">
        <v>8.8743467717167207E-2</v>
      </c>
      <c r="Y247" s="28">
        <v>0.69506647945390942</v>
      </c>
      <c r="Z247">
        <v>84.61</v>
      </c>
      <c r="AA247">
        <v>6.4027562794834081</v>
      </c>
      <c r="AB247">
        <v>7.2496632585571374E-2</v>
      </c>
      <c r="AC247" s="28">
        <v>1.121223834263755</v>
      </c>
    </row>
    <row r="248" spans="1:29" x14ac:dyDescent="0.2">
      <c r="A248" s="37">
        <v>0</v>
      </c>
      <c r="B248" s="37">
        <v>0</v>
      </c>
      <c r="C248" s="37">
        <v>253030000</v>
      </c>
      <c r="D248" s="39">
        <v>0</v>
      </c>
      <c r="E248" s="39">
        <v>0</v>
      </c>
      <c r="F248" s="41">
        <v>0</v>
      </c>
      <c r="G248" s="41">
        <v>0</v>
      </c>
      <c r="H248" s="43">
        <v>0</v>
      </c>
      <c r="I248" s="43">
        <v>0</v>
      </c>
      <c r="J248" s="43">
        <v>0</v>
      </c>
      <c r="K248" s="34" t="s">
        <v>254</v>
      </c>
      <c r="L248" s="49">
        <v>84343333.329999998</v>
      </c>
      <c r="M248" s="50">
        <v>0</v>
      </c>
      <c r="N248" s="51">
        <v>0</v>
      </c>
      <c r="O248" s="52">
        <v>0</v>
      </c>
      <c r="P248" s="36" t="s">
        <v>254</v>
      </c>
      <c r="Q248" t="s">
        <v>818</v>
      </c>
      <c r="R248">
        <v>84.343333329999993</v>
      </c>
      <c r="S248">
        <v>6.3982021343326236</v>
      </c>
      <c r="T248">
        <v>0.10308802679374045</v>
      </c>
      <c r="U248" s="28">
        <v>0.78367952077919523</v>
      </c>
      <c r="V248">
        <v>421.71666664999998</v>
      </c>
      <c r="W248">
        <v>8.7201302292199863</v>
      </c>
      <c r="X248">
        <v>8.882299111181842E-2</v>
      </c>
      <c r="Y248" s="28">
        <v>0.69377662469441326</v>
      </c>
      <c r="Z248">
        <v>84.343333329999993</v>
      </c>
      <c r="AA248">
        <v>6.3982021343326236</v>
      </c>
      <c r="AB248">
        <v>7.2622782472502603E-2</v>
      </c>
      <c r="AC248" s="28">
        <v>1.119672162896318</v>
      </c>
    </row>
    <row r="249" spans="1:29" x14ac:dyDescent="0.2">
      <c r="A249" s="37">
        <v>0</v>
      </c>
      <c r="B249" s="37">
        <v>251740000</v>
      </c>
      <c r="C249" s="37">
        <v>0</v>
      </c>
      <c r="D249" s="39">
        <v>0</v>
      </c>
      <c r="E249" s="39">
        <v>478350000</v>
      </c>
      <c r="F249" s="41">
        <v>0</v>
      </c>
      <c r="G249" s="41">
        <v>0</v>
      </c>
      <c r="H249" s="43">
        <v>370880000</v>
      </c>
      <c r="I249" s="43">
        <v>0</v>
      </c>
      <c r="J249" s="43">
        <v>0</v>
      </c>
      <c r="K249" s="34" t="s">
        <v>255</v>
      </c>
      <c r="L249" s="49">
        <v>83913333.329999998</v>
      </c>
      <c r="M249" s="50">
        <v>239175000</v>
      </c>
      <c r="N249" s="51">
        <v>0</v>
      </c>
      <c r="O249" s="52">
        <v>123626666.7</v>
      </c>
      <c r="P249" s="36" t="s">
        <v>255</v>
      </c>
      <c r="Q249" t="s">
        <v>819</v>
      </c>
      <c r="R249">
        <v>0.35084491828159298</v>
      </c>
      <c r="S249">
        <v>-1.5110946286509814</v>
      </c>
      <c r="T249">
        <v>1.9166550906909701E-2</v>
      </c>
      <c r="U249" s="28">
        <v>-1.9947397968028246</v>
      </c>
      <c r="V249">
        <v>419.56666665</v>
      </c>
      <c r="W249">
        <v>8.7127562543224357</v>
      </c>
      <c r="X249">
        <v>8.8951591024914442E-2</v>
      </c>
      <c r="Y249" s="28">
        <v>0.69168811932115504</v>
      </c>
      <c r="Z249">
        <v>0.67876402049752904</v>
      </c>
      <c r="AA249">
        <v>-0.55901800146451019</v>
      </c>
      <c r="AB249">
        <v>6.217194256800089E-2</v>
      </c>
      <c r="AC249" s="28">
        <v>-1.2507659597914975</v>
      </c>
    </row>
    <row r="250" spans="1:29" x14ac:dyDescent="0.2">
      <c r="A250" s="37">
        <v>0</v>
      </c>
      <c r="B250" s="37">
        <v>0</v>
      </c>
      <c r="C250" s="37">
        <v>249350000</v>
      </c>
      <c r="D250" s="39">
        <v>0</v>
      </c>
      <c r="E250" s="39">
        <v>0</v>
      </c>
      <c r="F250" s="41">
        <v>0</v>
      </c>
      <c r="G250" s="41">
        <v>0</v>
      </c>
      <c r="H250" s="43">
        <v>0</v>
      </c>
      <c r="I250" s="43">
        <v>0</v>
      </c>
      <c r="J250" s="43">
        <v>0</v>
      </c>
      <c r="K250" s="34" t="s">
        <v>256</v>
      </c>
      <c r="L250" s="49">
        <v>83116666.670000002</v>
      </c>
      <c r="M250" s="50">
        <v>0</v>
      </c>
      <c r="N250" s="51">
        <v>0</v>
      </c>
      <c r="O250" s="52">
        <v>0</v>
      </c>
      <c r="P250" s="36" t="s">
        <v>256</v>
      </c>
      <c r="Q250" t="s">
        <v>820</v>
      </c>
      <c r="R250">
        <v>83.116666670000001</v>
      </c>
      <c r="S250">
        <v>6.3770658921144534</v>
      </c>
      <c r="T250">
        <v>0.10368675585884073</v>
      </c>
      <c r="U250" s="28">
        <v>0.77625467057571085</v>
      </c>
      <c r="V250">
        <v>415.58333335000003</v>
      </c>
      <c r="W250">
        <v>8.6989939870018169</v>
      </c>
      <c r="X250">
        <v>8.9191058475291324E-2</v>
      </c>
      <c r="Y250" s="28">
        <v>0.68779028000834763</v>
      </c>
      <c r="Z250">
        <v>83.116666670000001</v>
      </c>
      <c r="AA250">
        <v>6.3770658921144534</v>
      </c>
      <c r="AB250">
        <v>7.3208828852504973E-2</v>
      </c>
      <c r="AC250" s="28">
        <v>1.1124707011994941</v>
      </c>
    </row>
    <row r="251" spans="1:29" x14ac:dyDescent="0.2">
      <c r="A251" s="37">
        <v>0</v>
      </c>
      <c r="B251" s="37">
        <v>246650000</v>
      </c>
      <c r="C251" s="37">
        <v>0</v>
      </c>
      <c r="D251" s="39">
        <v>0</v>
      </c>
      <c r="E251" s="39">
        <v>0</v>
      </c>
      <c r="F251" s="41">
        <v>0</v>
      </c>
      <c r="G251" s="41">
        <v>0</v>
      </c>
      <c r="H251" s="43">
        <v>0</v>
      </c>
      <c r="I251" s="43">
        <v>0</v>
      </c>
      <c r="J251" s="43">
        <v>597820000</v>
      </c>
      <c r="K251" s="34" t="s">
        <v>257</v>
      </c>
      <c r="L251" s="49">
        <v>82216666.670000002</v>
      </c>
      <c r="M251" s="50">
        <v>0</v>
      </c>
      <c r="N251" s="51">
        <v>0</v>
      </c>
      <c r="O251" s="52">
        <v>199273333.30000001</v>
      </c>
      <c r="P251" s="36" t="s">
        <v>257</v>
      </c>
      <c r="Q251" t="s">
        <v>821</v>
      </c>
      <c r="R251">
        <v>82.216666669999995</v>
      </c>
      <c r="S251">
        <v>6.3613589764444658</v>
      </c>
      <c r="T251">
        <v>0.10413022070184902</v>
      </c>
      <c r="U251" s="28">
        <v>0.7707370627244835</v>
      </c>
      <c r="V251">
        <v>411.08333335000003</v>
      </c>
      <c r="W251">
        <v>8.6832870713318293</v>
      </c>
      <c r="X251">
        <v>8.946349030908779E-2</v>
      </c>
      <c r="Y251" s="28">
        <v>0.68334166467810298</v>
      </c>
      <c r="Z251">
        <v>0.41258238274272896</v>
      </c>
      <c r="AA251">
        <v>-1.2772458753894058</v>
      </c>
      <c r="AB251">
        <v>4.4428648807540563E-2</v>
      </c>
      <c r="AC251" s="28">
        <v>-1.4954778849422636</v>
      </c>
    </row>
    <row r="252" spans="1:29" x14ac:dyDescent="0.2">
      <c r="A252" s="37">
        <v>0</v>
      </c>
      <c r="B252" s="37">
        <v>0</v>
      </c>
      <c r="C252" s="37">
        <v>246230000</v>
      </c>
      <c r="D252" s="39">
        <v>0</v>
      </c>
      <c r="E252" s="39">
        <v>0</v>
      </c>
      <c r="F252" s="41">
        <v>0</v>
      </c>
      <c r="G252" s="41">
        <v>0</v>
      </c>
      <c r="H252" s="43">
        <v>0</v>
      </c>
      <c r="I252" s="43">
        <v>0</v>
      </c>
      <c r="J252" s="43">
        <v>0</v>
      </c>
      <c r="K252" s="34" t="s">
        <v>258</v>
      </c>
      <c r="L252" s="49">
        <v>82076666.670000002</v>
      </c>
      <c r="M252" s="50">
        <v>0</v>
      </c>
      <c r="N252" s="51">
        <v>0</v>
      </c>
      <c r="O252" s="52">
        <v>0</v>
      </c>
      <c r="P252" s="36" t="s">
        <v>258</v>
      </c>
      <c r="Q252" t="s">
        <v>822</v>
      </c>
      <c r="R252">
        <v>82.076666670000009</v>
      </c>
      <c r="S252">
        <v>6.3589002357213236</v>
      </c>
      <c r="T252">
        <v>0.10419952445515859</v>
      </c>
      <c r="U252" s="28">
        <v>0.76987334336651536</v>
      </c>
      <c r="V252">
        <v>410.38333334999999</v>
      </c>
      <c r="W252">
        <v>8.6808283306086853</v>
      </c>
      <c r="X252">
        <v>8.9506051360956546E-2</v>
      </c>
      <c r="Y252" s="28">
        <v>0.68264528405800617</v>
      </c>
      <c r="Z252">
        <v>82.076666670000009</v>
      </c>
      <c r="AA252">
        <v>6.3589002357213236</v>
      </c>
      <c r="AB252">
        <v>7.3713232319458505E-2</v>
      </c>
      <c r="AC252" s="28">
        <v>1.1062813664368405</v>
      </c>
    </row>
    <row r="253" spans="1:29" x14ac:dyDescent="0.2">
      <c r="A253" s="37">
        <v>0</v>
      </c>
      <c r="B253" s="37">
        <v>0</v>
      </c>
      <c r="C253" s="37">
        <v>245770000</v>
      </c>
      <c r="D253" s="39">
        <v>0</v>
      </c>
      <c r="E253" s="39">
        <v>0</v>
      </c>
      <c r="F253" s="41">
        <v>0</v>
      </c>
      <c r="G253" s="41">
        <v>0</v>
      </c>
      <c r="H253" s="43">
        <v>0</v>
      </c>
      <c r="I253" s="43">
        <v>0</v>
      </c>
      <c r="J253" s="43">
        <v>579250000</v>
      </c>
      <c r="K253" s="34" t="s">
        <v>259</v>
      </c>
      <c r="L253" s="49">
        <v>81923333.329999998</v>
      </c>
      <c r="M253" s="50">
        <v>0</v>
      </c>
      <c r="N253" s="51">
        <v>0</v>
      </c>
      <c r="O253" s="52">
        <v>193083333.30000001</v>
      </c>
      <c r="P253" s="36" t="s">
        <v>259</v>
      </c>
      <c r="Q253" t="s">
        <v>823</v>
      </c>
      <c r="R253">
        <v>81.923333329999991</v>
      </c>
      <c r="S253">
        <v>6.3562025123837769</v>
      </c>
      <c r="T253">
        <v>0.1042755279055783</v>
      </c>
      <c r="U253" s="28">
        <v>0.76892567294028846</v>
      </c>
      <c r="V253">
        <v>409.61666665000001</v>
      </c>
      <c r="W253">
        <v>8.6781306072711395</v>
      </c>
      <c r="X253">
        <v>8.9552722557039222E-2</v>
      </c>
      <c r="Y253" s="28">
        <v>0.68188121721965822</v>
      </c>
      <c r="Z253">
        <v>0.42429003026746481</v>
      </c>
      <c r="AA253">
        <v>-1.2368773155108259</v>
      </c>
      <c r="AB253">
        <v>4.5347681705218516E-2</v>
      </c>
      <c r="AC253" s="28">
        <v>-1.4817236596300831</v>
      </c>
    </row>
    <row r="254" spans="1:29" x14ac:dyDescent="0.2">
      <c r="A254" s="37">
        <v>0</v>
      </c>
      <c r="B254" s="37">
        <v>0</v>
      </c>
      <c r="C254" s="37">
        <v>240980000</v>
      </c>
      <c r="D254" s="39">
        <v>0</v>
      </c>
      <c r="E254" s="39">
        <v>0</v>
      </c>
      <c r="F254" s="41">
        <v>0</v>
      </c>
      <c r="G254" s="41">
        <v>0</v>
      </c>
      <c r="H254" s="43">
        <v>0</v>
      </c>
      <c r="I254" s="43">
        <v>0</v>
      </c>
      <c r="J254" s="43">
        <v>0</v>
      </c>
      <c r="K254" s="34" t="s">
        <v>260</v>
      </c>
      <c r="L254" s="49">
        <v>80326666.670000002</v>
      </c>
      <c r="M254" s="50">
        <v>0</v>
      </c>
      <c r="N254" s="51">
        <v>0</v>
      </c>
      <c r="O254" s="52">
        <v>0</v>
      </c>
      <c r="P254" s="36" t="s">
        <v>260</v>
      </c>
      <c r="Q254" t="s">
        <v>824</v>
      </c>
      <c r="R254">
        <v>80.326666670000009</v>
      </c>
      <c r="S254">
        <v>6.327807104870991</v>
      </c>
      <c r="T254">
        <v>0.10507316330735789</v>
      </c>
      <c r="U254" s="28">
        <v>0.75895078501682955</v>
      </c>
      <c r="V254">
        <v>401.63333334999999</v>
      </c>
      <c r="W254">
        <v>8.6497351997583536</v>
      </c>
      <c r="X254">
        <v>9.0042259209668449E-2</v>
      </c>
      <c r="Y254" s="28">
        <v>0.67383888428657379</v>
      </c>
      <c r="Z254">
        <v>80.326666670000009</v>
      </c>
      <c r="AA254">
        <v>6.327807104870991</v>
      </c>
      <c r="AB254">
        <v>7.4578039261739074E-2</v>
      </c>
      <c r="AC254" s="28">
        <v>1.0956874307437443</v>
      </c>
    </row>
    <row r="255" spans="1:29" x14ac:dyDescent="0.2">
      <c r="A255" s="37">
        <v>0</v>
      </c>
      <c r="B255" s="37">
        <v>0</v>
      </c>
      <c r="C255" s="37">
        <v>240580000</v>
      </c>
      <c r="D255" s="39">
        <v>0</v>
      </c>
      <c r="E255" s="39">
        <v>0</v>
      </c>
      <c r="F255" s="41">
        <v>0</v>
      </c>
      <c r="G255" s="41">
        <v>0</v>
      </c>
      <c r="H255" s="43">
        <v>0</v>
      </c>
      <c r="I255" s="43">
        <v>0</v>
      </c>
      <c r="J255" s="43">
        <v>0</v>
      </c>
      <c r="K255" s="34" t="s">
        <v>261</v>
      </c>
      <c r="L255" s="49">
        <v>80193333.329999998</v>
      </c>
      <c r="M255" s="50">
        <v>0</v>
      </c>
      <c r="N255" s="51">
        <v>0</v>
      </c>
      <c r="O255" s="52">
        <v>0</v>
      </c>
      <c r="P255" s="36" t="s">
        <v>261</v>
      </c>
      <c r="Q255" t="s">
        <v>825</v>
      </c>
      <c r="R255">
        <v>80.193333330000002</v>
      </c>
      <c r="S255">
        <v>6.3254104017481065</v>
      </c>
      <c r="T255">
        <v>0.10514028722735266</v>
      </c>
      <c r="U255" s="28">
        <v>0.75810885855298815</v>
      </c>
      <c r="V255">
        <v>400.96666664999998</v>
      </c>
      <c r="W255">
        <v>8.6473384966354683</v>
      </c>
      <c r="X255">
        <v>9.0083433972858132E-2</v>
      </c>
      <c r="Y255" s="28">
        <v>0.67316007436115433</v>
      </c>
      <c r="Z255">
        <v>80.193333330000002</v>
      </c>
      <c r="AA255">
        <v>6.3254104017481065</v>
      </c>
      <c r="AB255">
        <v>7.464477172028719E-2</v>
      </c>
      <c r="AC255" s="28">
        <v>1.0948708349856169</v>
      </c>
    </row>
    <row r="256" spans="1:29" x14ac:dyDescent="0.2">
      <c r="A256" s="37">
        <v>0</v>
      </c>
      <c r="B256" s="37">
        <v>0</v>
      </c>
      <c r="C256" s="37">
        <v>238100000</v>
      </c>
      <c r="D256" s="39">
        <v>0</v>
      </c>
      <c r="E256" s="39">
        <v>0</v>
      </c>
      <c r="F256" s="41">
        <v>0</v>
      </c>
      <c r="G256" s="41">
        <v>0</v>
      </c>
      <c r="H256" s="43">
        <v>0</v>
      </c>
      <c r="I256" s="43">
        <v>0</v>
      </c>
      <c r="J256" s="43">
        <v>0</v>
      </c>
      <c r="K256" s="34" t="s">
        <v>262</v>
      </c>
      <c r="L256" s="49">
        <v>79366666.670000002</v>
      </c>
      <c r="M256" s="50">
        <v>0</v>
      </c>
      <c r="N256" s="51">
        <v>0</v>
      </c>
      <c r="O256" s="52">
        <v>0</v>
      </c>
      <c r="P256" s="36" t="s">
        <v>262</v>
      </c>
      <c r="Q256" t="s">
        <v>826</v>
      </c>
      <c r="R256">
        <v>79.366666670000001</v>
      </c>
      <c r="S256">
        <v>6.3104613097224078</v>
      </c>
      <c r="T256">
        <v>0.10555824313098258</v>
      </c>
      <c r="U256" s="28">
        <v>0.75285746297267553</v>
      </c>
      <c r="V256">
        <v>396.83333335000003</v>
      </c>
      <c r="W256">
        <v>8.6323894046097713</v>
      </c>
      <c r="X256">
        <v>9.0339741403317103E-2</v>
      </c>
      <c r="Y256" s="28">
        <v>0.66892609479724641</v>
      </c>
      <c r="Z256">
        <v>79.366666670000001</v>
      </c>
      <c r="AA256">
        <v>6.3104613097224078</v>
      </c>
      <c r="AB256">
        <v>7.506122597839944E-2</v>
      </c>
      <c r="AC256" s="28">
        <v>1.0897774360496029</v>
      </c>
    </row>
    <row r="257" spans="1:29" x14ac:dyDescent="0.2">
      <c r="A257" s="37">
        <v>0</v>
      </c>
      <c r="B257" s="37">
        <v>0</v>
      </c>
      <c r="C257" s="37">
        <v>237520000</v>
      </c>
      <c r="D257" s="39">
        <v>0</v>
      </c>
      <c r="E257" s="39">
        <v>0</v>
      </c>
      <c r="F257" s="41">
        <v>0</v>
      </c>
      <c r="G257" s="41">
        <v>0</v>
      </c>
      <c r="H257" s="43">
        <v>0</v>
      </c>
      <c r="I257" s="43">
        <v>183330000</v>
      </c>
      <c r="J257" s="43">
        <v>512430000</v>
      </c>
      <c r="K257" s="34" t="s">
        <v>263</v>
      </c>
      <c r="L257" s="49">
        <v>79173333.329999998</v>
      </c>
      <c r="M257" s="50">
        <v>0</v>
      </c>
      <c r="N257" s="51">
        <v>0</v>
      </c>
      <c r="O257" s="52">
        <v>231920000</v>
      </c>
      <c r="P257" s="36" t="s">
        <v>263</v>
      </c>
      <c r="Q257" t="s">
        <v>827</v>
      </c>
      <c r="R257">
        <v>79.173333329999991</v>
      </c>
      <c r="S257">
        <v>6.3069426874300349</v>
      </c>
      <c r="T257">
        <v>0.10565643663146479</v>
      </c>
      <c r="U257" s="28">
        <v>0.75162142284908862</v>
      </c>
      <c r="V257">
        <v>395.86666665000001</v>
      </c>
      <c r="W257">
        <v>8.6288707823173976</v>
      </c>
      <c r="X257">
        <v>9.039993975547965E-2</v>
      </c>
      <c r="Y257" s="28">
        <v>0.66792952759079582</v>
      </c>
      <c r="Z257">
        <v>0.34138208576233181</v>
      </c>
      <c r="AA257">
        <v>-1.5505407408566376</v>
      </c>
      <c r="AB257">
        <v>3.8486066940357541E-2</v>
      </c>
      <c r="AC257" s="28">
        <v>-1.5885938932319938</v>
      </c>
    </row>
    <row r="258" spans="1:29" x14ac:dyDescent="0.2">
      <c r="A258" s="37">
        <v>0</v>
      </c>
      <c r="B258" s="37">
        <v>236960000</v>
      </c>
      <c r="C258" s="37">
        <v>0</v>
      </c>
      <c r="D258" s="39">
        <v>0</v>
      </c>
      <c r="E258" s="39">
        <v>151320000</v>
      </c>
      <c r="F258" s="41">
        <v>0</v>
      </c>
      <c r="G258" s="41">
        <v>0</v>
      </c>
      <c r="H258" s="43">
        <v>79374000</v>
      </c>
      <c r="I258" s="43">
        <v>0</v>
      </c>
      <c r="J258" s="43">
        <v>0</v>
      </c>
      <c r="K258" s="34" t="s">
        <v>264</v>
      </c>
      <c r="L258" s="49">
        <v>78986666.670000002</v>
      </c>
      <c r="M258" s="50">
        <v>75660000</v>
      </c>
      <c r="N258" s="51">
        <v>0</v>
      </c>
      <c r="O258" s="52">
        <v>26458000</v>
      </c>
      <c r="P258" s="36" t="s">
        <v>264</v>
      </c>
      <c r="Q258" t="s">
        <v>828</v>
      </c>
      <c r="R258">
        <v>1.0439686316415544</v>
      </c>
      <c r="S258">
        <v>6.207836357919911E-2</v>
      </c>
      <c r="T258">
        <v>4.9542123206859238E-2</v>
      </c>
      <c r="U258" s="28">
        <v>-1.4421073235888844</v>
      </c>
      <c r="V258">
        <v>394.93333335</v>
      </c>
      <c r="W258">
        <v>8.6254653297412123</v>
      </c>
      <c r="X258">
        <v>9.0458154591692694E-2</v>
      </c>
      <c r="Y258" s="28">
        <v>0.66696501305114086</v>
      </c>
      <c r="Z258">
        <v>2.9853604456119132</v>
      </c>
      <c r="AA258">
        <v>1.5779051297155264</v>
      </c>
      <c r="AB258">
        <v>0.11857119668784835</v>
      </c>
      <c r="AC258" s="28">
        <v>-0.52268147252060648</v>
      </c>
    </row>
    <row r="259" spans="1:29" x14ac:dyDescent="0.2">
      <c r="A259" s="37">
        <v>236720000</v>
      </c>
      <c r="B259" s="37">
        <v>0</v>
      </c>
      <c r="C259" s="37">
        <v>0</v>
      </c>
      <c r="D259" s="39">
        <v>0</v>
      </c>
      <c r="E259" s="39">
        <v>0</v>
      </c>
      <c r="F259" s="41">
        <v>0</v>
      </c>
      <c r="G259" s="41">
        <v>0</v>
      </c>
      <c r="H259" s="43">
        <v>0</v>
      </c>
      <c r="I259" s="43">
        <v>0</v>
      </c>
      <c r="J259" s="43">
        <v>0</v>
      </c>
      <c r="K259" s="34" t="s">
        <v>265</v>
      </c>
      <c r="L259" s="49">
        <v>78906666.670000002</v>
      </c>
      <c r="M259" s="50">
        <v>0</v>
      </c>
      <c r="N259" s="51">
        <v>0</v>
      </c>
      <c r="O259" s="52">
        <v>0</v>
      </c>
      <c r="P259" s="36" t="s">
        <v>265</v>
      </c>
      <c r="Q259" t="s">
        <v>829</v>
      </c>
      <c r="R259">
        <v>78.906666670000007</v>
      </c>
      <c r="S259">
        <v>6.3020752907589861</v>
      </c>
      <c r="T259">
        <v>0.10579215426728664</v>
      </c>
      <c r="U259" s="28">
        <v>0.74991157817611231</v>
      </c>
      <c r="V259">
        <v>394.53333335000002</v>
      </c>
      <c r="W259">
        <v>8.6240033856463487</v>
      </c>
      <c r="X259">
        <v>9.04831316107918E-2</v>
      </c>
      <c r="Y259" s="28">
        <v>0.66655095168804346</v>
      </c>
      <c r="Z259">
        <v>78.906666670000007</v>
      </c>
      <c r="AA259">
        <v>6.3020752907589861</v>
      </c>
      <c r="AB259">
        <v>7.5295006279249163E-2</v>
      </c>
      <c r="AC259" s="28">
        <v>1.0869201829139437</v>
      </c>
    </row>
    <row r="260" spans="1:29" x14ac:dyDescent="0.2">
      <c r="A260" s="37">
        <v>233860000</v>
      </c>
      <c r="B260" s="37">
        <v>0</v>
      </c>
      <c r="C260" s="37">
        <v>0</v>
      </c>
      <c r="D260" s="39">
        <v>0</v>
      </c>
      <c r="E260" s="39">
        <v>0</v>
      </c>
      <c r="F260" s="41">
        <v>0</v>
      </c>
      <c r="G260" s="41">
        <v>0</v>
      </c>
      <c r="H260" s="43">
        <v>0</v>
      </c>
      <c r="I260" s="43">
        <v>0</v>
      </c>
      <c r="J260" s="43">
        <v>0</v>
      </c>
      <c r="K260" s="34" t="s">
        <v>266</v>
      </c>
      <c r="L260" s="49">
        <v>77953333.329999998</v>
      </c>
      <c r="M260" s="50">
        <v>0</v>
      </c>
      <c r="N260" s="51">
        <v>0</v>
      </c>
      <c r="O260" s="52">
        <v>0</v>
      </c>
      <c r="P260" s="36" t="s">
        <v>266</v>
      </c>
      <c r="Q260" t="s">
        <v>830</v>
      </c>
      <c r="R260">
        <v>77.953333329999992</v>
      </c>
      <c r="S260">
        <v>6.2845388096108303</v>
      </c>
      <c r="T260">
        <v>0.10627999474326079</v>
      </c>
      <c r="U260" s="28">
        <v>0.74375127095227911</v>
      </c>
      <c r="V260">
        <v>389.76666664999999</v>
      </c>
      <c r="W260">
        <v>8.606466904498193</v>
      </c>
      <c r="X260">
        <v>9.0782063804954641E-2</v>
      </c>
      <c r="Y260" s="28">
        <v>0.66158415486342581</v>
      </c>
      <c r="Z260">
        <v>77.953333329999992</v>
      </c>
      <c r="AA260">
        <v>6.2845388096108303</v>
      </c>
      <c r="AB260">
        <v>7.5784233853608773E-2</v>
      </c>
      <c r="AC260" s="28">
        <v>1.0809452183965069</v>
      </c>
    </row>
    <row r="261" spans="1:29" x14ac:dyDescent="0.2">
      <c r="A261" s="37">
        <v>0</v>
      </c>
      <c r="B261" s="37">
        <v>158400000</v>
      </c>
      <c r="C261" s="37">
        <v>74899000</v>
      </c>
      <c r="D261" s="39">
        <v>0</v>
      </c>
      <c r="E261" s="39">
        <v>132200000</v>
      </c>
      <c r="F261" s="41">
        <v>0</v>
      </c>
      <c r="G261" s="41">
        <v>76458000</v>
      </c>
      <c r="H261" s="43">
        <v>0</v>
      </c>
      <c r="I261" s="43">
        <v>0</v>
      </c>
      <c r="J261" s="43">
        <v>137830000</v>
      </c>
      <c r="K261" s="34" t="s">
        <v>267</v>
      </c>
      <c r="L261" s="49">
        <v>77766333.329999998</v>
      </c>
      <c r="M261" s="50">
        <v>66100000</v>
      </c>
      <c r="N261" s="51">
        <v>38229000</v>
      </c>
      <c r="O261" s="52">
        <v>45943333.329999998</v>
      </c>
      <c r="P261" s="36" t="s">
        <v>267</v>
      </c>
      <c r="Q261" t="s">
        <v>831</v>
      </c>
      <c r="R261">
        <v>1.1764952092284418</v>
      </c>
      <c r="S261">
        <v>0.23449544581810389</v>
      </c>
      <c r="T261">
        <v>5.3964909659429752E-2</v>
      </c>
      <c r="U261" s="28">
        <v>-1.3815397451645048</v>
      </c>
      <c r="V261">
        <v>2.0342235823589423</v>
      </c>
      <c r="W261">
        <v>1.0244782551213774</v>
      </c>
      <c r="X261">
        <v>3.7466749974970681E-2</v>
      </c>
      <c r="Y261" s="28">
        <v>-1.4858362329474943</v>
      </c>
      <c r="Z261">
        <v>1.6926576217581555</v>
      </c>
      <c r="AA261">
        <v>0.75929018507982837</v>
      </c>
      <c r="AB261">
        <v>9.8576486229603216E-2</v>
      </c>
      <c r="AC261" s="28">
        <v>-0.80159690637069569</v>
      </c>
    </row>
    <row r="262" spans="1:29" x14ac:dyDescent="0.2">
      <c r="A262" s="37">
        <v>232300000</v>
      </c>
      <c r="B262" s="37">
        <v>0</v>
      </c>
      <c r="C262" s="37">
        <v>0</v>
      </c>
      <c r="D262" s="39">
        <v>209660000</v>
      </c>
      <c r="E262" s="39">
        <v>0</v>
      </c>
      <c r="F262" s="41">
        <v>0</v>
      </c>
      <c r="G262" s="41">
        <v>0</v>
      </c>
      <c r="H262" s="43">
        <v>0</v>
      </c>
      <c r="I262" s="43">
        <v>0</v>
      </c>
      <c r="J262" s="43">
        <v>0</v>
      </c>
      <c r="K262" s="34" t="s">
        <v>268</v>
      </c>
      <c r="L262" s="49">
        <v>77433333.329999998</v>
      </c>
      <c r="M262" s="50">
        <v>104830000</v>
      </c>
      <c r="N262" s="51">
        <v>0</v>
      </c>
      <c r="O262" s="52">
        <v>0</v>
      </c>
      <c r="P262" s="36" t="s">
        <v>268</v>
      </c>
      <c r="Q262" t="s">
        <v>832</v>
      </c>
      <c r="R262">
        <v>0.73865623705046268</v>
      </c>
      <c r="S262">
        <v>-0.43702498963433017</v>
      </c>
      <c r="T262">
        <v>3.7887153787953258E-2</v>
      </c>
      <c r="U262" s="28">
        <v>-1.6174349714941227</v>
      </c>
      <c r="V262">
        <v>387.16666664999997</v>
      </c>
      <c r="W262">
        <v>8.5968109380255466</v>
      </c>
      <c r="X262">
        <v>9.0946125959694091E-2</v>
      </c>
      <c r="Y262" s="28">
        <v>0.65884932891916859</v>
      </c>
      <c r="Z262">
        <v>77.433333329999996</v>
      </c>
      <c r="AA262">
        <v>6.2748828431381849</v>
      </c>
      <c r="AB262">
        <v>7.6053809745262033E-2</v>
      </c>
      <c r="AC262" s="28">
        <v>1.077655273477216</v>
      </c>
    </row>
    <row r="263" spans="1:29" x14ac:dyDescent="0.2">
      <c r="A263" s="37">
        <v>0</v>
      </c>
      <c r="B263" s="37">
        <v>0</v>
      </c>
      <c r="C263" s="37">
        <v>232170000</v>
      </c>
      <c r="D263" s="39">
        <v>0</v>
      </c>
      <c r="E263" s="39">
        <v>0</v>
      </c>
      <c r="F263" s="41">
        <v>0</v>
      </c>
      <c r="G263" s="41">
        <v>0</v>
      </c>
      <c r="H263" s="43">
        <v>0</v>
      </c>
      <c r="I263" s="43">
        <v>0</v>
      </c>
      <c r="J263" s="43">
        <v>74953000</v>
      </c>
      <c r="K263" s="34" t="s">
        <v>269</v>
      </c>
      <c r="L263" s="49">
        <v>77390000</v>
      </c>
      <c r="M263" s="50">
        <v>0</v>
      </c>
      <c r="N263" s="51">
        <v>0</v>
      </c>
      <c r="O263" s="52">
        <v>24984333.329999998</v>
      </c>
      <c r="P263" s="36" t="s">
        <v>269</v>
      </c>
      <c r="Q263" t="s">
        <v>833</v>
      </c>
      <c r="R263">
        <v>77.39</v>
      </c>
      <c r="S263">
        <v>6.2740752545068839</v>
      </c>
      <c r="T263">
        <v>0.10657022069464454</v>
      </c>
      <c r="U263" s="28">
        <v>0.74007557834614879</v>
      </c>
      <c r="V263">
        <v>386.95</v>
      </c>
      <c r="W263">
        <v>8.5960033493942465</v>
      </c>
      <c r="X263">
        <v>9.0959830099372446E-2</v>
      </c>
      <c r="Y263" s="28">
        <v>0.65862059838790343</v>
      </c>
      <c r="Z263">
        <v>3.0975411261854151</v>
      </c>
      <c r="AA263">
        <v>1.6311234372165202</v>
      </c>
      <c r="AB263">
        <v>0.11968061406712671</v>
      </c>
      <c r="AC263" s="28">
        <v>-0.50454912907552951</v>
      </c>
    </row>
    <row r="264" spans="1:29" x14ac:dyDescent="0.2">
      <c r="A264" s="37">
        <v>0</v>
      </c>
      <c r="B264" s="37">
        <v>231440000</v>
      </c>
      <c r="C264" s="37">
        <v>0</v>
      </c>
      <c r="D264" s="39">
        <v>0</v>
      </c>
      <c r="E264" s="39">
        <v>0</v>
      </c>
      <c r="F264" s="41">
        <v>0</v>
      </c>
      <c r="G264" s="41">
        <v>0</v>
      </c>
      <c r="H264" s="43">
        <v>0</v>
      </c>
      <c r="I264" s="43">
        <v>0</v>
      </c>
      <c r="J264" s="43">
        <v>333820000</v>
      </c>
      <c r="K264" s="34" t="s">
        <v>270</v>
      </c>
      <c r="L264" s="49">
        <v>77146666.670000002</v>
      </c>
      <c r="M264" s="50">
        <v>0</v>
      </c>
      <c r="N264" s="51">
        <v>0</v>
      </c>
      <c r="O264" s="52">
        <v>111273333.3</v>
      </c>
      <c r="P264" s="36" t="s">
        <v>270</v>
      </c>
      <c r="Q264" t="s">
        <v>834</v>
      </c>
      <c r="R264">
        <v>77.146666670000002</v>
      </c>
      <c r="S264">
        <v>6.2695319174960549</v>
      </c>
      <c r="T264">
        <v>0.10669603629804124</v>
      </c>
      <c r="U264" s="28">
        <v>0.73847957105302875</v>
      </c>
      <c r="V264">
        <v>385.73333335000001</v>
      </c>
      <c r="W264">
        <v>8.5914600123834166</v>
      </c>
      <c r="X264">
        <v>9.1036876658580096E-2</v>
      </c>
      <c r="Y264" s="28">
        <v>0.65733380478045667</v>
      </c>
      <c r="Z264">
        <v>0.69330777089248929</v>
      </c>
      <c r="AA264">
        <v>-0.52843216392185033</v>
      </c>
      <c r="AB264">
        <v>6.2984197536388425E-2</v>
      </c>
      <c r="AC264" s="28">
        <v>-1.2403448671840618</v>
      </c>
    </row>
    <row r="265" spans="1:29" x14ac:dyDescent="0.2">
      <c r="A265" s="37">
        <v>0</v>
      </c>
      <c r="B265" s="37">
        <v>0</v>
      </c>
      <c r="C265" s="37">
        <v>228700000</v>
      </c>
      <c r="D265" s="39">
        <v>0</v>
      </c>
      <c r="E265" s="39">
        <v>0</v>
      </c>
      <c r="F265" s="41">
        <v>0</v>
      </c>
      <c r="G265" s="41">
        <v>0</v>
      </c>
      <c r="H265" s="43">
        <v>0</v>
      </c>
      <c r="I265" s="43">
        <v>0</v>
      </c>
      <c r="J265" s="43">
        <v>0</v>
      </c>
      <c r="K265" s="34" t="s">
        <v>271</v>
      </c>
      <c r="L265" s="49">
        <v>76233333.329999998</v>
      </c>
      <c r="M265" s="50">
        <v>0</v>
      </c>
      <c r="N265" s="51">
        <v>0</v>
      </c>
      <c r="O265" s="52">
        <v>0</v>
      </c>
      <c r="P265" s="36" t="s">
        <v>271</v>
      </c>
      <c r="Q265" t="s">
        <v>835</v>
      </c>
      <c r="R265">
        <v>76.233333329999994</v>
      </c>
      <c r="S265">
        <v>6.2523500547400719</v>
      </c>
      <c r="T265">
        <v>0.10717071833610919</v>
      </c>
      <c r="U265" s="28">
        <v>0.73244383604094943</v>
      </c>
      <c r="V265">
        <v>381.16666664999997</v>
      </c>
      <c r="W265">
        <v>8.5742781496274336</v>
      </c>
      <c r="X265">
        <v>9.1327472349512148E-2</v>
      </c>
      <c r="Y265" s="28">
        <v>0.65246744529496747</v>
      </c>
      <c r="Z265">
        <v>76.233333329999994</v>
      </c>
      <c r="AA265">
        <v>6.2523500547400719</v>
      </c>
      <c r="AB265">
        <v>7.6683388851934542E-2</v>
      </c>
      <c r="AC265" s="28">
        <v>1.0699779857693685</v>
      </c>
    </row>
    <row r="266" spans="1:29" x14ac:dyDescent="0.2">
      <c r="A266" s="37">
        <v>0</v>
      </c>
      <c r="B266" s="37">
        <v>0</v>
      </c>
      <c r="C266" s="37">
        <v>228340000</v>
      </c>
      <c r="D266" s="39">
        <v>0</v>
      </c>
      <c r="E266" s="39">
        <v>0</v>
      </c>
      <c r="F266" s="41">
        <v>0</v>
      </c>
      <c r="G266" s="41">
        <v>0</v>
      </c>
      <c r="H266" s="43">
        <v>0</v>
      </c>
      <c r="I266" s="43">
        <v>0</v>
      </c>
      <c r="J266" s="43">
        <v>151090000</v>
      </c>
      <c r="K266" s="34" t="s">
        <v>272</v>
      </c>
      <c r="L266" s="49">
        <v>76113333.329999998</v>
      </c>
      <c r="M266" s="50">
        <v>0</v>
      </c>
      <c r="N266" s="51">
        <v>0</v>
      </c>
      <c r="O266" s="52">
        <v>50363333.329999998</v>
      </c>
      <c r="P266" s="36" t="s">
        <v>272</v>
      </c>
      <c r="Q266" t="s">
        <v>836</v>
      </c>
      <c r="R266">
        <v>76.113333330000003</v>
      </c>
      <c r="S266">
        <v>6.2500772982104262</v>
      </c>
      <c r="T266">
        <v>0.10723337300806852</v>
      </c>
      <c r="U266" s="28">
        <v>0.73164545018752158</v>
      </c>
      <c r="V266">
        <v>380.56666665</v>
      </c>
      <c r="W266">
        <v>8.572005393097788</v>
      </c>
      <c r="X266">
        <v>9.1365818698211199E-2</v>
      </c>
      <c r="Y266" s="28">
        <v>0.65182374033390911</v>
      </c>
      <c r="Z266">
        <v>1.5112846648031826</v>
      </c>
      <c r="AA266">
        <v>0.5957754313957121</v>
      </c>
      <c r="AB266">
        <v>9.4124856211074096E-2</v>
      </c>
      <c r="AC266" s="28">
        <v>-0.85730904400457653</v>
      </c>
    </row>
    <row r="267" spans="1:29" x14ac:dyDescent="0.2">
      <c r="A267" s="37">
        <v>0</v>
      </c>
      <c r="B267" s="37">
        <v>93933000</v>
      </c>
      <c r="C267" s="37">
        <v>128980000</v>
      </c>
      <c r="D267" s="39">
        <v>0</v>
      </c>
      <c r="E267" s="39">
        <v>0</v>
      </c>
      <c r="F267" s="41">
        <v>0</v>
      </c>
      <c r="G267" s="41">
        <v>0</v>
      </c>
      <c r="H267" s="43">
        <v>0</v>
      </c>
      <c r="I267" s="43">
        <v>0</v>
      </c>
      <c r="J267" s="43">
        <v>0</v>
      </c>
      <c r="K267" s="34" t="s">
        <v>273</v>
      </c>
      <c r="L267" s="49">
        <v>74304333.329999998</v>
      </c>
      <c r="M267" s="50">
        <v>0</v>
      </c>
      <c r="N267" s="51">
        <v>0</v>
      </c>
      <c r="O267" s="52">
        <v>0</v>
      </c>
      <c r="P267" s="36" t="s">
        <v>273</v>
      </c>
      <c r="Q267" t="s">
        <v>837</v>
      </c>
      <c r="R267">
        <v>74.304333329999992</v>
      </c>
      <c r="S267">
        <v>6.2153744441627188</v>
      </c>
      <c r="T267">
        <v>0.1081860475836758</v>
      </c>
      <c r="U267" s="28">
        <v>0.71945484930975057</v>
      </c>
      <c r="V267">
        <v>371.52166664999999</v>
      </c>
      <c r="W267">
        <v>8.5373025390500814</v>
      </c>
      <c r="X267">
        <v>9.194860286171494E-2</v>
      </c>
      <c r="Y267" s="28">
        <v>0.64199497116219628</v>
      </c>
      <c r="Z267">
        <v>74.304333329999992</v>
      </c>
      <c r="AA267">
        <v>6.2153744441627188</v>
      </c>
      <c r="AB267">
        <v>7.7717895260947772E-2</v>
      </c>
      <c r="AC267" s="28">
        <v>1.0573797935012761</v>
      </c>
    </row>
    <row r="268" spans="1:29" x14ac:dyDescent="0.2">
      <c r="A268" s="37">
        <v>0</v>
      </c>
      <c r="B268" s="37">
        <v>213340000</v>
      </c>
      <c r="C268" s="37">
        <v>0</v>
      </c>
      <c r="D268" s="39">
        <v>0</v>
      </c>
      <c r="E268" s="39">
        <v>203130000</v>
      </c>
      <c r="F268" s="41">
        <v>0</v>
      </c>
      <c r="G268" s="41">
        <v>255510000</v>
      </c>
      <c r="H268" s="43">
        <v>0</v>
      </c>
      <c r="I268" s="43">
        <v>232110000</v>
      </c>
      <c r="J268" s="43">
        <v>185670000</v>
      </c>
      <c r="K268" s="34" t="s">
        <v>274</v>
      </c>
      <c r="L268" s="49">
        <v>71113333.329999998</v>
      </c>
      <c r="M268" s="50">
        <v>101565000</v>
      </c>
      <c r="N268" s="51">
        <v>127755000</v>
      </c>
      <c r="O268" s="52">
        <v>139260000</v>
      </c>
      <c r="P268" s="36" t="s">
        <v>274</v>
      </c>
      <c r="Q268" t="s">
        <v>838</v>
      </c>
      <c r="R268">
        <v>0.70017558538866731</v>
      </c>
      <c r="S268">
        <v>-0.51421133796639651</v>
      </c>
      <c r="T268">
        <v>3.6248162402231027E-2</v>
      </c>
      <c r="U268" s="28">
        <v>-1.6445493974267931</v>
      </c>
      <c r="V268">
        <v>0.55663835724629174</v>
      </c>
      <c r="W268">
        <v>-0.84518776849895205</v>
      </c>
      <c r="X268">
        <v>1.4826851042496279E-2</v>
      </c>
      <c r="Y268" s="28">
        <v>-2.0153752659358477</v>
      </c>
      <c r="Z268">
        <v>0.51065153906362204</v>
      </c>
      <c r="AA268">
        <v>-0.96958894139788654</v>
      </c>
      <c r="AB268">
        <v>5.1684196593795993E-2</v>
      </c>
      <c r="AC268" s="28">
        <v>-1.390654160694937</v>
      </c>
    </row>
    <row r="269" spans="1:29" x14ac:dyDescent="0.2">
      <c r="A269" s="37">
        <v>0</v>
      </c>
      <c r="B269" s="37">
        <v>0</v>
      </c>
      <c r="C269" s="37">
        <v>213130000</v>
      </c>
      <c r="D269" s="39">
        <v>0</v>
      </c>
      <c r="E269" s="39">
        <v>0</v>
      </c>
      <c r="F269" s="41">
        <v>0</v>
      </c>
      <c r="G269" s="41">
        <v>0</v>
      </c>
      <c r="H269" s="43">
        <v>0</v>
      </c>
      <c r="I269" s="43">
        <v>0</v>
      </c>
      <c r="J269" s="43">
        <v>0</v>
      </c>
      <c r="K269" s="34" t="s">
        <v>275</v>
      </c>
      <c r="L269" s="49">
        <v>71043333.329999998</v>
      </c>
      <c r="M269" s="50">
        <v>0</v>
      </c>
      <c r="N269" s="51">
        <v>0</v>
      </c>
      <c r="O269" s="52">
        <v>0</v>
      </c>
      <c r="P269" s="36" t="s">
        <v>275</v>
      </c>
      <c r="Q269" t="s">
        <v>839</v>
      </c>
      <c r="R269">
        <v>71.043333329999996</v>
      </c>
      <c r="S269">
        <v>6.1506273689436401</v>
      </c>
      <c r="T269">
        <v>0.10994250274390985</v>
      </c>
      <c r="U269" s="28">
        <v>0.69671015658465896</v>
      </c>
      <c r="V269">
        <v>355.21666664999998</v>
      </c>
      <c r="W269">
        <v>8.4725554638310019</v>
      </c>
      <c r="X269">
        <v>9.302186519186513E-2</v>
      </c>
      <c r="Y269" s="28">
        <v>0.62365688127492025</v>
      </c>
      <c r="Z269">
        <v>71.043333329999996</v>
      </c>
      <c r="AA269">
        <v>6.1506273689436401</v>
      </c>
      <c r="AB269">
        <v>7.9532712520060125E-2</v>
      </c>
      <c r="AC269" s="28">
        <v>1.0353194112744522</v>
      </c>
    </row>
    <row r="270" spans="1:29" x14ac:dyDescent="0.2">
      <c r="A270" s="37">
        <v>212840000</v>
      </c>
      <c r="B270" s="37">
        <v>0</v>
      </c>
      <c r="C270" s="37">
        <v>0</v>
      </c>
      <c r="D270" s="39">
        <v>0</v>
      </c>
      <c r="E270" s="39">
        <v>0</v>
      </c>
      <c r="F270" s="41">
        <v>0</v>
      </c>
      <c r="G270" s="41">
        <v>0</v>
      </c>
      <c r="H270" s="43">
        <v>0</v>
      </c>
      <c r="I270" s="43">
        <v>0</v>
      </c>
      <c r="J270" s="43">
        <v>0</v>
      </c>
      <c r="K270" s="34" t="s">
        <v>276</v>
      </c>
      <c r="L270" s="49">
        <v>70946666.670000002</v>
      </c>
      <c r="M270" s="50">
        <v>0</v>
      </c>
      <c r="N270" s="51">
        <v>0</v>
      </c>
      <c r="O270" s="52">
        <v>0</v>
      </c>
      <c r="P270" s="36" t="s">
        <v>276</v>
      </c>
      <c r="Q270" t="s">
        <v>840</v>
      </c>
      <c r="R270">
        <v>70.946666669999999</v>
      </c>
      <c r="S270">
        <v>6.1486629977548608</v>
      </c>
      <c r="T270">
        <v>0.10999534610818915</v>
      </c>
      <c r="U270" s="28">
        <v>0.69602010195384145</v>
      </c>
      <c r="V270">
        <v>354.73333335000001</v>
      </c>
      <c r="W270">
        <v>8.4705910926422234</v>
      </c>
      <c r="X270">
        <v>9.3054133025891328E-2</v>
      </c>
      <c r="Y270" s="28">
        <v>0.62310051922597964</v>
      </c>
      <c r="Z270">
        <v>70.946666669999999</v>
      </c>
      <c r="AA270">
        <v>6.1486629977548608</v>
      </c>
      <c r="AB270">
        <v>7.9587824576117738E-2</v>
      </c>
      <c r="AC270" s="28">
        <v>1.0346501180420831</v>
      </c>
    </row>
    <row r="271" spans="1:29" x14ac:dyDescent="0.2">
      <c r="A271" s="37">
        <v>212800000</v>
      </c>
      <c r="B271" s="37">
        <v>0</v>
      </c>
      <c r="C271" s="37">
        <v>0</v>
      </c>
      <c r="D271" s="39">
        <v>0</v>
      </c>
      <c r="E271" s="39">
        <v>0</v>
      </c>
      <c r="F271" s="41">
        <v>229700000</v>
      </c>
      <c r="G271" s="41">
        <v>0</v>
      </c>
      <c r="H271" s="43">
        <v>0</v>
      </c>
      <c r="I271" s="43">
        <v>0</v>
      </c>
      <c r="J271" s="43">
        <v>0</v>
      </c>
      <c r="K271" s="34" t="s">
        <v>277</v>
      </c>
      <c r="L271" s="49">
        <v>70933333.329999998</v>
      </c>
      <c r="M271" s="50">
        <v>0</v>
      </c>
      <c r="N271" s="51">
        <v>114850000</v>
      </c>
      <c r="O271" s="52">
        <v>0</v>
      </c>
      <c r="P271" s="36" t="s">
        <v>277</v>
      </c>
      <c r="Q271" t="s">
        <v>841</v>
      </c>
      <c r="R271">
        <v>70.933333329999996</v>
      </c>
      <c r="S271">
        <v>6.1483918398248747</v>
      </c>
      <c r="T271">
        <v>0.1100026383825355</v>
      </c>
      <c r="U271" s="28">
        <v>0.69592484817169553</v>
      </c>
      <c r="V271">
        <v>0.61761718180235092</v>
      </c>
      <c r="W271">
        <v>-0.69521520666568615</v>
      </c>
      <c r="X271">
        <v>1.6137458492936251E-2</v>
      </c>
      <c r="Y271" s="28">
        <v>-1.9728990566210978</v>
      </c>
      <c r="Z271">
        <v>70.933333329999996</v>
      </c>
      <c r="AA271">
        <v>6.1483918398248747</v>
      </c>
      <c r="AB271">
        <v>7.9595432334289007E-2</v>
      </c>
      <c r="AC271" s="28">
        <v>1.0345577301224884</v>
      </c>
    </row>
    <row r="272" spans="1:29" x14ac:dyDescent="0.2">
      <c r="A272" s="37">
        <v>0</v>
      </c>
      <c r="B272" s="37">
        <v>0</v>
      </c>
      <c r="C272" s="37">
        <v>210190000</v>
      </c>
      <c r="D272" s="39">
        <v>0</v>
      </c>
      <c r="E272" s="39">
        <v>0</v>
      </c>
      <c r="F272" s="41">
        <v>0</v>
      </c>
      <c r="G272" s="41">
        <v>0</v>
      </c>
      <c r="H272" s="43">
        <v>0</v>
      </c>
      <c r="I272" s="43">
        <v>0</v>
      </c>
      <c r="J272" s="43">
        <v>36896000</v>
      </c>
      <c r="K272" s="34" t="s">
        <v>278</v>
      </c>
      <c r="L272" s="49">
        <v>70063333.329999998</v>
      </c>
      <c r="M272" s="50">
        <v>0</v>
      </c>
      <c r="N272" s="51">
        <v>0</v>
      </c>
      <c r="O272" s="52">
        <v>12298666.67</v>
      </c>
      <c r="P272" s="36" t="s">
        <v>278</v>
      </c>
      <c r="Q272" t="s">
        <v>842</v>
      </c>
      <c r="R272">
        <v>70.063333329999992</v>
      </c>
      <c r="S272">
        <v>6.1305877222546146</v>
      </c>
      <c r="T272">
        <v>0.11048031187026816</v>
      </c>
      <c r="U272" s="28">
        <v>0.68967052421950492</v>
      </c>
      <c r="V272">
        <v>350.31666665</v>
      </c>
      <c r="W272">
        <v>8.4525158171419772</v>
      </c>
      <c r="X272">
        <v>9.335021700265124E-2</v>
      </c>
      <c r="Y272" s="28">
        <v>0.61798112154293006</v>
      </c>
      <c r="Z272">
        <v>5.696823502087808</v>
      </c>
      <c r="AA272">
        <v>2.5101577095950689</v>
      </c>
      <c r="AB272">
        <v>0.1330984722560134</v>
      </c>
      <c r="AC272" s="28">
        <v>-0.20504784699391634</v>
      </c>
    </row>
    <row r="273" spans="1:29" x14ac:dyDescent="0.2">
      <c r="A273" s="37">
        <v>0</v>
      </c>
      <c r="B273" s="37">
        <v>0</v>
      </c>
      <c r="C273" s="37">
        <v>208390000</v>
      </c>
      <c r="D273" s="39">
        <v>0</v>
      </c>
      <c r="E273" s="39">
        <v>0</v>
      </c>
      <c r="F273" s="41">
        <v>0</v>
      </c>
      <c r="G273" s="41">
        <v>0</v>
      </c>
      <c r="H273" s="43">
        <v>0</v>
      </c>
      <c r="I273" s="43">
        <v>0</v>
      </c>
      <c r="J273" s="43">
        <v>0</v>
      </c>
      <c r="K273" s="34" t="s">
        <v>279</v>
      </c>
      <c r="L273" s="49">
        <v>69463333.329999998</v>
      </c>
      <c r="M273" s="50">
        <v>0</v>
      </c>
      <c r="N273" s="51">
        <v>0</v>
      </c>
      <c r="O273" s="52">
        <v>0</v>
      </c>
      <c r="P273" s="36" t="s">
        <v>279</v>
      </c>
      <c r="Q273" t="s">
        <v>843</v>
      </c>
      <c r="R273">
        <v>69.463333329999998</v>
      </c>
      <c r="S273">
        <v>6.1181797377305287</v>
      </c>
      <c r="T273">
        <v>0.11081187332214038</v>
      </c>
      <c r="U273" s="28">
        <v>0.68531178223180711</v>
      </c>
      <c r="V273">
        <v>347.31666665</v>
      </c>
      <c r="W273">
        <v>8.4401078326178904</v>
      </c>
      <c r="X273">
        <v>9.3552593208851481E-2</v>
      </c>
      <c r="Y273" s="28">
        <v>0.61446685105653776</v>
      </c>
      <c r="Z273">
        <v>69.463333329999998</v>
      </c>
      <c r="AA273">
        <v>6.1181797377305287</v>
      </c>
      <c r="AB273">
        <v>8.044335011664544E-2</v>
      </c>
      <c r="AC273" s="28">
        <v>1.0242639752644973</v>
      </c>
    </row>
    <row r="274" spans="1:29" x14ac:dyDescent="0.2">
      <c r="A274" s="37">
        <v>0</v>
      </c>
      <c r="B274" s="37">
        <v>207640000</v>
      </c>
      <c r="C274" s="37">
        <v>0</v>
      </c>
      <c r="D274" s="39">
        <v>0</v>
      </c>
      <c r="E274" s="39">
        <v>439210000</v>
      </c>
      <c r="F274" s="41">
        <v>0</v>
      </c>
      <c r="G274" s="41">
        <v>600420000</v>
      </c>
      <c r="H274" s="43">
        <v>0</v>
      </c>
      <c r="I274" s="43">
        <v>165490000</v>
      </c>
      <c r="J274" s="43">
        <v>396390000</v>
      </c>
      <c r="K274" s="34" t="s">
        <v>280</v>
      </c>
      <c r="L274" s="49">
        <v>69213333.329999998</v>
      </c>
      <c r="M274" s="50">
        <v>219605000</v>
      </c>
      <c r="N274" s="51">
        <v>300210000</v>
      </c>
      <c r="O274" s="52">
        <v>187293333.30000001</v>
      </c>
      <c r="P274" s="36" t="s">
        <v>280</v>
      </c>
      <c r="Q274" t="s">
        <v>844</v>
      </c>
      <c r="R274">
        <v>0.31517193747865485</v>
      </c>
      <c r="S274">
        <v>-1.6657890101651627</v>
      </c>
      <c r="T274">
        <v>1.7172207605460895E-2</v>
      </c>
      <c r="U274" s="28">
        <v>-2.0490816518122288</v>
      </c>
      <c r="V274">
        <v>0.23054972629159587</v>
      </c>
      <c r="W274">
        <v>-2.1168501419026127</v>
      </c>
      <c r="X274">
        <v>6.7241422067634326E-3</v>
      </c>
      <c r="Y274" s="28">
        <v>-2.3755437960329613</v>
      </c>
      <c r="Z274">
        <v>0.36954509864553731</v>
      </c>
      <c r="AA274">
        <v>-1.4361776557609109</v>
      </c>
      <c r="AB274">
        <v>4.0912566613696376E-2</v>
      </c>
      <c r="AC274" s="28">
        <v>-1.5496285289848208</v>
      </c>
    </row>
    <row r="275" spans="1:29" x14ac:dyDescent="0.2">
      <c r="A275" s="37">
        <v>0</v>
      </c>
      <c r="B275" s="37">
        <v>0</v>
      </c>
      <c r="C275" s="37">
        <v>207000000</v>
      </c>
      <c r="D275" s="39">
        <v>0</v>
      </c>
      <c r="E275" s="39">
        <v>0</v>
      </c>
      <c r="F275" s="41">
        <v>0</v>
      </c>
      <c r="G275" s="41">
        <v>0</v>
      </c>
      <c r="H275" s="43">
        <v>0</v>
      </c>
      <c r="I275" s="43">
        <v>0</v>
      </c>
      <c r="J275" s="43">
        <v>135780000</v>
      </c>
      <c r="K275" s="34" t="s">
        <v>281</v>
      </c>
      <c r="L275" s="49">
        <v>69000000</v>
      </c>
      <c r="M275" s="50">
        <v>0</v>
      </c>
      <c r="N275" s="51">
        <v>0</v>
      </c>
      <c r="O275" s="52">
        <v>45260000</v>
      </c>
      <c r="P275" s="36" t="s">
        <v>281</v>
      </c>
      <c r="Q275" t="s">
        <v>845</v>
      </c>
      <c r="R275">
        <v>69</v>
      </c>
      <c r="S275">
        <v>6.10852445677817</v>
      </c>
      <c r="T275">
        <v>0.11106910643692272</v>
      </c>
      <c r="U275" s="28">
        <v>0.6819200244158321</v>
      </c>
      <c r="V275">
        <v>345</v>
      </c>
      <c r="W275">
        <v>8.4304525516655318</v>
      </c>
      <c r="X275">
        <v>9.3709575186163477E-2</v>
      </c>
      <c r="Y275" s="28">
        <v>0.61173221926981758</v>
      </c>
      <c r="Z275">
        <v>1.5245249668581529</v>
      </c>
      <c r="AA275">
        <v>0.60835977728600132</v>
      </c>
      <c r="AB275">
        <v>9.4470615871151756E-2</v>
      </c>
      <c r="AC275" s="28">
        <v>-0.85302135256098621</v>
      </c>
    </row>
    <row r="276" spans="1:29" x14ac:dyDescent="0.2">
      <c r="A276" s="37">
        <v>206840000</v>
      </c>
      <c r="B276" s="37">
        <v>0</v>
      </c>
      <c r="C276" s="37">
        <v>0</v>
      </c>
      <c r="D276" s="39">
        <v>0</v>
      </c>
      <c r="E276" s="39">
        <v>0</v>
      </c>
      <c r="F276" s="41">
        <v>0</v>
      </c>
      <c r="G276" s="41">
        <v>0</v>
      </c>
      <c r="H276" s="43">
        <v>0</v>
      </c>
      <c r="I276" s="43">
        <v>0</v>
      </c>
      <c r="J276" s="43">
        <v>0</v>
      </c>
      <c r="K276" s="34" t="s">
        <v>282</v>
      </c>
      <c r="L276" s="49">
        <v>68946666.670000002</v>
      </c>
      <c r="M276" s="50">
        <v>0</v>
      </c>
      <c r="N276" s="51">
        <v>0</v>
      </c>
      <c r="O276" s="52">
        <v>0</v>
      </c>
      <c r="P276" s="36" t="s">
        <v>282</v>
      </c>
      <c r="Q276" t="s">
        <v>846</v>
      </c>
      <c r="R276">
        <v>68.946666669999999</v>
      </c>
      <c r="S276">
        <v>6.1074088990572575</v>
      </c>
      <c r="T276">
        <v>0.11109878288322406</v>
      </c>
      <c r="U276" s="28">
        <v>0.68152814543916163</v>
      </c>
      <c r="V276">
        <v>344.73333335000001</v>
      </c>
      <c r="W276">
        <v>8.4293369939446201</v>
      </c>
      <c r="X276">
        <v>9.3727684462798139E-2</v>
      </c>
      <c r="Y276" s="28">
        <v>0.61141626371983637</v>
      </c>
      <c r="Z276">
        <v>68.946666669999999</v>
      </c>
      <c r="AA276">
        <v>6.1074088990572575</v>
      </c>
      <c r="AB276">
        <v>8.0745749397499456E-2</v>
      </c>
      <c r="AC276" s="28">
        <v>1.0205941752429235</v>
      </c>
    </row>
    <row r="277" spans="1:29" x14ac:dyDescent="0.2">
      <c r="A277" s="37">
        <v>0</v>
      </c>
      <c r="B277" s="37">
        <v>0</v>
      </c>
      <c r="C277" s="37">
        <v>203060000</v>
      </c>
      <c r="D277" s="39">
        <v>0</v>
      </c>
      <c r="E277" s="39">
        <v>0</v>
      </c>
      <c r="F277" s="41">
        <v>0</v>
      </c>
      <c r="G277" s="41">
        <v>0</v>
      </c>
      <c r="H277" s="43">
        <v>0</v>
      </c>
      <c r="I277" s="43">
        <v>0</v>
      </c>
      <c r="J277" s="43">
        <v>0</v>
      </c>
      <c r="K277" s="34" t="s">
        <v>283</v>
      </c>
      <c r="L277" s="49">
        <v>67686666.670000002</v>
      </c>
      <c r="M277" s="50">
        <v>0</v>
      </c>
      <c r="N277" s="51">
        <v>0</v>
      </c>
      <c r="O277" s="52">
        <v>0</v>
      </c>
      <c r="P277" s="36" t="s">
        <v>283</v>
      </c>
      <c r="Q277" t="s">
        <v>847</v>
      </c>
      <c r="R277">
        <v>67.686666670000008</v>
      </c>
      <c r="S277">
        <v>6.0807997658582389</v>
      </c>
      <c r="T277">
        <v>0.11180391388899273</v>
      </c>
      <c r="U277" s="28">
        <v>0.67218074934065219</v>
      </c>
      <c r="V277">
        <v>338.43333335</v>
      </c>
      <c r="W277">
        <v>8.4027278607456015</v>
      </c>
      <c r="X277">
        <v>9.4157893445077107E-2</v>
      </c>
      <c r="Y277" s="28">
        <v>0.60387985107455422</v>
      </c>
      <c r="Z277">
        <v>67.686666670000008</v>
      </c>
      <c r="AA277">
        <v>6.0807997658582389</v>
      </c>
      <c r="AB277">
        <v>8.1492997711958809E-2</v>
      </c>
      <c r="AC277" s="28">
        <v>1.0115280105226081</v>
      </c>
    </row>
    <row r="278" spans="1:29" x14ac:dyDescent="0.2">
      <c r="A278" s="37">
        <v>0</v>
      </c>
      <c r="B278" s="37">
        <v>0</v>
      </c>
      <c r="C278" s="37">
        <v>200630000</v>
      </c>
      <c r="D278" s="39">
        <v>0</v>
      </c>
      <c r="E278" s="39">
        <v>0</v>
      </c>
      <c r="F278" s="41">
        <v>0</v>
      </c>
      <c r="G278" s="41">
        <v>0</v>
      </c>
      <c r="H278" s="43">
        <v>0</v>
      </c>
      <c r="I278" s="43">
        <v>0</v>
      </c>
      <c r="J278" s="43">
        <v>0</v>
      </c>
      <c r="K278" s="34" t="s">
        <v>284</v>
      </c>
      <c r="L278" s="49">
        <v>66876666.670000002</v>
      </c>
      <c r="M278" s="50">
        <v>0</v>
      </c>
      <c r="N278" s="51">
        <v>0</v>
      </c>
      <c r="O278" s="52">
        <v>0</v>
      </c>
      <c r="P278" s="36" t="s">
        <v>284</v>
      </c>
      <c r="Q278" t="s">
        <v>848</v>
      </c>
      <c r="R278">
        <v>66.876666670000006</v>
      </c>
      <c r="S278">
        <v>6.0634310359289829</v>
      </c>
      <c r="T278">
        <v>0.11226129935388898</v>
      </c>
      <c r="U278" s="28">
        <v>0.66607937064625788</v>
      </c>
      <c r="V278">
        <v>334.38333334999999</v>
      </c>
      <c r="W278">
        <v>8.3853591308163455</v>
      </c>
      <c r="X278">
        <v>9.4436877483025955E-2</v>
      </c>
      <c r="Y278" s="28">
        <v>0.59896056584672264</v>
      </c>
      <c r="Z278">
        <v>66.876666670000006</v>
      </c>
      <c r="AA278">
        <v>6.0634310359289829</v>
      </c>
      <c r="AB278">
        <v>8.1980844653671531E-2</v>
      </c>
      <c r="AC278" s="28">
        <v>1.0056102015754489</v>
      </c>
    </row>
    <row r="279" spans="1:29" x14ac:dyDescent="0.2">
      <c r="A279" s="37">
        <v>198920000</v>
      </c>
      <c r="B279" s="37">
        <v>0</v>
      </c>
      <c r="C279" s="37">
        <v>0</v>
      </c>
      <c r="D279" s="39">
        <v>0</v>
      </c>
      <c r="E279" s="39">
        <v>0</v>
      </c>
      <c r="F279" s="41">
        <v>0</v>
      </c>
      <c r="G279" s="41">
        <v>0</v>
      </c>
      <c r="H279" s="43">
        <v>0</v>
      </c>
      <c r="I279" s="43">
        <v>0</v>
      </c>
      <c r="J279" s="43">
        <v>0</v>
      </c>
      <c r="K279" s="34" t="s">
        <v>285</v>
      </c>
      <c r="L279" s="49">
        <v>66306666.670000002</v>
      </c>
      <c r="M279" s="50">
        <v>0</v>
      </c>
      <c r="N279" s="51">
        <v>0</v>
      </c>
      <c r="O279" s="52">
        <v>0</v>
      </c>
      <c r="P279" s="36" t="s">
        <v>285</v>
      </c>
      <c r="Q279" t="s">
        <v>849</v>
      </c>
      <c r="R279">
        <v>66.306666669999998</v>
      </c>
      <c r="S279">
        <v>6.051082025379408</v>
      </c>
      <c r="T279">
        <v>0.11258508466058176</v>
      </c>
      <c r="U279" s="28">
        <v>0.66174134534614004</v>
      </c>
      <c r="V279">
        <v>331.53333335000002</v>
      </c>
      <c r="W279">
        <v>8.3730101202667697</v>
      </c>
      <c r="X279">
        <v>9.4634342307420224E-2</v>
      </c>
      <c r="Y279" s="28">
        <v>0.59546299835489702</v>
      </c>
      <c r="Z279">
        <v>66.306666669999998</v>
      </c>
      <c r="AA279">
        <v>6.051082025379408</v>
      </c>
      <c r="AB279">
        <v>8.2327721067231407E-2</v>
      </c>
      <c r="AC279" s="28">
        <v>1.0014026927123083</v>
      </c>
    </row>
    <row r="280" spans="1:29" x14ac:dyDescent="0.2">
      <c r="A280" s="37">
        <v>0</v>
      </c>
      <c r="B280" s="37">
        <v>0</v>
      </c>
      <c r="C280" s="37">
        <v>197080000</v>
      </c>
      <c r="D280" s="39">
        <v>0</v>
      </c>
      <c r="E280" s="39">
        <v>179370000</v>
      </c>
      <c r="F280" s="41">
        <v>0</v>
      </c>
      <c r="G280" s="41">
        <v>0</v>
      </c>
      <c r="H280" s="43">
        <v>0</v>
      </c>
      <c r="I280" s="43">
        <v>0</v>
      </c>
      <c r="J280" s="43">
        <v>223010000</v>
      </c>
      <c r="K280" s="34" t="s">
        <v>286</v>
      </c>
      <c r="L280" s="49">
        <v>65693333.329999998</v>
      </c>
      <c r="M280" s="50">
        <v>89685000</v>
      </c>
      <c r="N280" s="51">
        <v>0</v>
      </c>
      <c r="O280" s="52">
        <v>74336666.670000002</v>
      </c>
      <c r="P280" s="36" t="s">
        <v>286</v>
      </c>
      <c r="Q280" t="s">
        <v>850</v>
      </c>
      <c r="R280">
        <v>0.7324896396275854</v>
      </c>
      <c r="S280">
        <v>-0.44911974076354627</v>
      </c>
      <c r="T280">
        <v>3.762734588562415E-2</v>
      </c>
      <c r="U280" s="28">
        <v>-1.6216836792093312</v>
      </c>
      <c r="V280">
        <v>328.46666664999998</v>
      </c>
      <c r="W280">
        <v>8.3596031606304617</v>
      </c>
      <c r="X280">
        <v>9.4847877947537448E-2</v>
      </c>
      <c r="Y280" s="28">
        <v>0.59166579160704302</v>
      </c>
      <c r="Z280">
        <v>0.88372718703718545</v>
      </c>
      <c r="AA280">
        <v>-0.17832702691511026</v>
      </c>
      <c r="AB280">
        <v>7.2510084272947126E-2</v>
      </c>
      <c r="AC280" s="28">
        <v>-1.1210583493636035</v>
      </c>
    </row>
    <row r="281" spans="1:29" x14ac:dyDescent="0.2">
      <c r="A281" s="37">
        <v>0</v>
      </c>
      <c r="B281" s="37">
        <v>0</v>
      </c>
      <c r="C281" s="37">
        <v>195930000</v>
      </c>
      <c r="D281" s="39">
        <v>0</v>
      </c>
      <c r="E281" s="39">
        <v>0</v>
      </c>
      <c r="F281" s="41">
        <v>0</v>
      </c>
      <c r="G281" s="41">
        <v>0</v>
      </c>
      <c r="H281" s="43">
        <v>0</v>
      </c>
      <c r="I281" s="43">
        <v>0</v>
      </c>
      <c r="J281" s="43">
        <v>0</v>
      </c>
      <c r="K281" s="34" t="s">
        <v>287</v>
      </c>
      <c r="L281" s="49">
        <v>65310000</v>
      </c>
      <c r="M281" s="50">
        <v>0</v>
      </c>
      <c r="N281" s="51">
        <v>0</v>
      </c>
      <c r="O281" s="52">
        <v>0</v>
      </c>
      <c r="P281" s="36" t="s">
        <v>287</v>
      </c>
      <c r="Q281" t="s">
        <v>851</v>
      </c>
      <c r="R281">
        <v>65.31</v>
      </c>
      <c r="S281">
        <v>6.0292320031346378</v>
      </c>
      <c r="T281">
        <v>0.11315505453552639</v>
      </c>
      <c r="U281" s="28">
        <v>0.65406575474514139</v>
      </c>
      <c r="V281">
        <v>326.55</v>
      </c>
      <c r="W281">
        <v>8.3511600980220013</v>
      </c>
      <c r="X281">
        <v>9.4981896881263322E-2</v>
      </c>
      <c r="Y281" s="28">
        <v>0.58927449222380512</v>
      </c>
      <c r="Z281">
        <v>65.31</v>
      </c>
      <c r="AA281">
        <v>6.0292320031346378</v>
      </c>
      <c r="AB281">
        <v>8.294147758188801E-2</v>
      </c>
      <c r="AC281" s="28">
        <v>0.99395803454430198</v>
      </c>
    </row>
    <row r="282" spans="1:29" x14ac:dyDescent="0.2">
      <c r="A282" s="37">
        <v>0</v>
      </c>
      <c r="B282" s="37">
        <v>0</v>
      </c>
      <c r="C282" s="37">
        <v>195840000</v>
      </c>
      <c r="D282" s="39">
        <v>0</v>
      </c>
      <c r="E282" s="39">
        <v>0</v>
      </c>
      <c r="F282" s="41">
        <v>0</v>
      </c>
      <c r="G282" s="41">
        <v>0</v>
      </c>
      <c r="H282" s="43">
        <v>0</v>
      </c>
      <c r="I282" s="43">
        <v>0</v>
      </c>
      <c r="J282" s="43">
        <v>629950000</v>
      </c>
      <c r="K282" s="34" t="s">
        <v>288</v>
      </c>
      <c r="L282" s="49">
        <v>65280000</v>
      </c>
      <c r="M282" s="50">
        <v>0</v>
      </c>
      <c r="N282" s="51">
        <v>0</v>
      </c>
      <c r="O282" s="52">
        <v>209983333.30000001</v>
      </c>
      <c r="P282" s="36" t="s">
        <v>288</v>
      </c>
      <c r="Q282" t="s">
        <v>852</v>
      </c>
      <c r="R282">
        <v>65.28</v>
      </c>
      <c r="S282">
        <v>6.0285691521967708</v>
      </c>
      <c r="T282">
        <v>0.11317228618760296</v>
      </c>
      <c r="U282" s="28">
        <v>0.65383290498546787</v>
      </c>
      <c r="V282">
        <v>326.39999999999998</v>
      </c>
      <c r="W282">
        <v>8.3504972470841334</v>
      </c>
      <c r="X282">
        <v>9.4992403503818948E-2</v>
      </c>
      <c r="Y282" s="28">
        <v>0.58908675524820653</v>
      </c>
      <c r="Z282">
        <v>0.31088181606649445</v>
      </c>
      <c r="AA282">
        <v>-1.6855618610900389</v>
      </c>
      <c r="AB282">
        <v>3.5735928939201002E-2</v>
      </c>
      <c r="AC282" s="28">
        <v>-1.6345977862412808</v>
      </c>
    </row>
    <row r="283" spans="1:29" x14ac:dyDescent="0.2">
      <c r="A283" s="37">
        <v>193560000</v>
      </c>
      <c r="B283" s="37">
        <v>0</v>
      </c>
      <c r="C283" s="37">
        <v>0</v>
      </c>
      <c r="D283" s="39">
        <v>298570000</v>
      </c>
      <c r="E283" s="39">
        <v>0</v>
      </c>
      <c r="F283" s="41">
        <v>1530100000</v>
      </c>
      <c r="G283" s="41">
        <v>0</v>
      </c>
      <c r="H283" s="43">
        <v>1095400000</v>
      </c>
      <c r="I283" s="43">
        <v>0</v>
      </c>
      <c r="J283" s="43">
        <v>0</v>
      </c>
      <c r="K283" s="34" t="s">
        <v>289</v>
      </c>
      <c r="L283" s="49">
        <v>64520000</v>
      </c>
      <c r="M283" s="50">
        <v>149285000</v>
      </c>
      <c r="N283" s="51">
        <v>765050000</v>
      </c>
      <c r="O283" s="52">
        <v>365133333.30000001</v>
      </c>
      <c r="P283" s="36" t="s">
        <v>289</v>
      </c>
      <c r="Q283" t="s">
        <v>853</v>
      </c>
      <c r="R283">
        <v>0.43219345547107879</v>
      </c>
      <c r="S283">
        <v>-1.2102508686661235</v>
      </c>
      <c r="T283">
        <v>2.3532685418295368E-2</v>
      </c>
      <c r="U283" s="28">
        <v>-1.8890578203434378</v>
      </c>
      <c r="V283">
        <v>8.4334357231553497E-2</v>
      </c>
      <c r="W283">
        <v>-3.567735694911256</v>
      </c>
      <c r="X283">
        <v>2.3281929218991926E-3</v>
      </c>
      <c r="Y283" s="28">
        <v>-2.7864730866178484</v>
      </c>
      <c r="Z283">
        <v>0.17670257441817624</v>
      </c>
      <c r="AA283">
        <v>-2.5006050359073959</v>
      </c>
      <c r="AB283">
        <v>2.1838469355528748E-2</v>
      </c>
      <c r="AC283" s="28">
        <v>-1.9122962599869604</v>
      </c>
    </row>
    <row r="284" spans="1:29" x14ac:dyDescent="0.2">
      <c r="A284" s="37">
        <v>193340000</v>
      </c>
      <c r="B284" s="37">
        <v>0</v>
      </c>
      <c r="C284" s="37">
        <v>0</v>
      </c>
      <c r="D284" s="39">
        <v>0</v>
      </c>
      <c r="E284" s="39">
        <v>0</v>
      </c>
      <c r="F284" s="41">
        <v>0</v>
      </c>
      <c r="G284" s="41">
        <v>0</v>
      </c>
      <c r="H284" s="43">
        <v>0</v>
      </c>
      <c r="I284" s="43">
        <v>0</v>
      </c>
      <c r="J284" s="43">
        <v>0</v>
      </c>
      <c r="K284" s="34" t="s">
        <v>290</v>
      </c>
      <c r="L284" s="49">
        <v>64446666.670000002</v>
      </c>
      <c r="M284" s="50">
        <v>0</v>
      </c>
      <c r="N284" s="51">
        <v>0</v>
      </c>
      <c r="O284" s="52">
        <v>0</v>
      </c>
      <c r="P284" s="36" t="s">
        <v>290</v>
      </c>
      <c r="Q284" t="s">
        <v>854</v>
      </c>
      <c r="R284">
        <v>64.446666669999999</v>
      </c>
      <c r="S284">
        <v>6.0100338358943937</v>
      </c>
      <c r="T284">
        <v>0.11365270398844057</v>
      </c>
      <c r="U284" s="28">
        <v>0.64732172170138147</v>
      </c>
      <c r="V284">
        <v>322.23333335000001</v>
      </c>
      <c r="W284">
        <v>8.3319619307817554</v>
      </c>
      <c r="X284">
        <v>9.5285311577023496E-2</v>
      </c>
      <c r="Y284" s="28">
        <v>0.58383706180194661</v>
      </c>
      <c r="Z284">
        <v>64.446666669999999</v>
      </c>
      <c r="AA284">
        <v>6.0100338358943937</v>
      </c>
      <c r="AB284">
        <v>8.3480701325476331E-2</v>
      </c>
      <c r="AC284" s="28">
        <v>0.98741690653286285</v>
      </c>
    </row>
    <row r="285" spans="1:29" x14ac:dyDescent="0.2">
      <c r="A285" s="37">
        <v>0</v>
      </c>
      <c r="B285" s="37">
        <v>0</v>
      </c>
      <c r="C285" s="37">
        <v>190830000</v>
      </c>
      <c r="D285" s="39">
        <v>0</v>
      </c>
      <c r="E285" s="39">
        <v>0</v>
      </c>
      <c r="F285" s="41">
        <v>0</v>
      </c>
      <c r="G285" s="41">
        <v>0</v>
      </c>
      <c r="H285" s="43">
        <v>0</v>
      </c>
      <c r="I285" s="43">
        <v>0</v>
      </c>
      <c r="J285" s="43">
        <v>0</v>
      </c>
      <c r="K285" s="34" t="s">
        <v>291</v>
      </c>
      <c r="L285" s="49">
        <v>63610000</v>
      </c>
      <c r="M285" s="50">
        <v>0</v>
      </c>
      <c r="N285" s="51">
        <v>0</v>
      </c>
      <c r="O285" s="52">
        <v>0</v>
      </c>
      <c r="P285" s="36" t="s">
        <v>291</v>
      </c>
      <c r="Q285" t="s">
        <v>855</v>
      </c>
      <c r="R285">
        <v>63.61</v>
      </c>
      <c r="S285">
        <v>5.991181681408527</v>
      </c>
      <c r="T285">
        <v>0.11413846210646285</v>
      </c>
      <c r="U285" s="28">
        <v>0.64069923783572191</v>
      </c>
      <c r="V285">
        <v>318.05</v>
      </c>
      <c r="W285">
        <v>8.3131097762958905</v>
      </c>
      <c r="X285">
        <v>9.5581450914193525E-2</v>
      </c>
      <c r="Y285" s="28">
        <v>0.57849763137422694</v>
      </c>
      <c r="Z285">
        <v>63.61</v>
      </c>
      <c r="AA285">
        <v>5.991181681408527</v>
      </c>
      <c r="AB285">
        <v>8.4010119848374434E-2</v>
      </c>
      <c r="AC285" s="28">
        <v>0.98099367069788257</v>
      </c>
    </row>
    <row r="286" spans="1:29" x14ac:dyDescent="0.2">
      <c r="A286" s="37">
        <v>0</v>
      </c>
      <c r="B286" s="37">
        <v>190250000</v>
      </c>
      <c r="C286" s="37">
        <v>0</v>
      </c>
      <c r="D286" s="39">
        <v>0</v>
      </c>
      <c r="E286" s="39">
        <v>63949000</v>
      </c>
      <c r="F286" s="41">
        <v>0</v>
      </c>
      <c r="G286" s="41">
        <v>197120000</v>
      </c>
      <c r="H286" s="43">
        <v>0</v>
      </c>
      <c r="I286" s="43">
        <v>88979000</v>
      </c>
      <c r="J286" s="43">
        <v>921970000</v>
      </c>
      <c r="K286" s="34" t="s">
        <v>292</v>
      </c>
      <c r="L286" s="49">
        <v>63416666.670000002</v>
      </c>
      <c r="M286" s="50">
        <v>31974500</v>
      </c>
      <c r="N286" s="51">
        <v>98560000</v>
      </c>
      <c r="O286" s="52">
        <v>336983000</v>
      </c>
      <c r="P286" s="36" t="s">
        <v>292</v>
      </c>
      <c r="Q286" t="s">
        <v>856</v>
      </c>
      <c r="R286">
        <v>1.9833513165178502</v>
      </c>
      <c r="S286">
        <v>0.98794024877514064</v>
      </c>
      <c r="T286">
        <v>7.5110890065703498E-2</v>
      </c>
      <c r="U286" s="28">
        <v>-1.1168656966365891</v>
      </c>
      <c r="V286">
        <v>0.64343208877840907</v>
      </c>
      <c r="W286">
        <v>-0.63614020806195593</v>
      </c>
      <c r="X286">
        <v>1.6676707459658373E-2</v>
      </c>
      <c r="Y286" s="28">
        <v>-1.9561674493504935</v>
      </c>
      <c r="Z286">
        <v>0.18818951303181466</v>
      </c>
      <c r="AA286">
        <v>-2.4097418595867843</v>
      </c>
      <c r="AB286">
        <v>2.3159285269784325E-2</v>
      </c>
      <c r="AC286" s="28">
        <v>-1.8813376970990829</v>
      </c>
    </row>
    <row r="287" spans="1:29" x14ac:dyDescent="0.2">
      <c r="A287" s="37">
        <v>0</v>
      </c>
      <c r="B287" s="37">
        <v>68927000</v>
      </c>
      <c r="C287" s="37">
        <v>120300000</v>
      </c>
      <c r="D287" s="39">
        <v>0</v>
      </c>
      <c r="E287" s="39">
        <v>388960000</v>
      </c>
      <c r="F287" s="41">
        <v>0</v>
      </c>
      <c r="G287" s="41">
        <v>108910000</v>
      </c>
      <c r="H287" s="43">
        <v>0</v>
      </c>
      <c r="I287" s="43">
        <v>0</v>
      </c>
      <c r="J287" s="43">
        <v>143380000</v>
      </c>
      <c r="K287" s="34" t="s">
        <v>293</v>
      </c>
      <c r="L287" s="49">
        <v>63075666.670000002</v>
      </c>
      <c r="M287" s="50">
        <v>194480000</v>
      </c>
      <c r="N287" s="51">
        <v>54455000</v>
      </c>
      <c r="O287" s="52">
        <v>47793333.329999998</v>
      </c>
      <c r="P287" s="36" t="s">
        <v>293</v>
      </c>
      <c r="Q287" t="s">
        <v>857</v>
      </c>
      <c r="R287">
        <v>0.32432983684697658</v>
      </c>
      <c r="S287">
        <v>-1.6244663437081486</v>
      </c>
      <c r="T287">
        <v>1.7688795922070424E-2</v>
      </c>
      <c r="U287" s="28">
        <v>-2.0345656084548098</v>
      </c>
      <c r="V287">
        <v>1.1583080831879533</v>
      </c>
      <c r="W287">
        <v>0.21201902791507118</v>
      </c>
      <c r="X287">
        <v>2.5921500719204484E-2</v>
      </c>
      <c r="Y287" s="28">
        <v>-1.7159462462236721</v>
      </c>
      <c r="Z287">
        <v>1.3197586833812081</v>
      </c>
      <c r="AA287">
        <v>0.40027415828343771</v>
      </c>
      <c r="AB287">
        <v>8.8703374012080255E-2</v>
      </c>
      <c r="AC287" s="28">
        <v>-0.92391950935910439</v>
      </c>
    </row>
    <row r="288" spans="1:29" x14ac:dyDescent="0.2">
      <c r="A288" s="37">
        <v>0</v>
      </c>
      <c r="B288" s="37">
        <v>0</v>
      </c>
      <c r="C288" s="37">
        <v>185860000</v>
      </c>
      <c r="D288" s="39">
        <v>0</v>
      </c>
      <c r="E288" s="39">
        <v>0</v>
      </c>
      <c r="F288" s="41">
        <v>0</v>
      </c>
      <c r="G288" s="41">
        <v>0</v>
      </c>
      <c r="H288" s="43">
        <v>0</v>
      </c>
      <c r="I288" s="43">
        <v>0</v>
      </c>
      <c r="J288" s="43">
        <v>0</v>
      </c>
      <c r="K288" s="34" t="s">
        <v>294</v>
      </c>
      <c r="L288" s="49">
        <v>61953333.329999998</v>
      </c>
      <c r="M288" s="50">
        <v>0</v>
      </c>
      <c r="N288" s="51">
        <v>0</v>
      </c>
      <c r="O288" s="52">
        <v>0</v>
      </c>
      <c r="P288" s="36" t="s">
        <v>294</v>
      </c>
      <c r="Q288" t="s">
        <v>858</v>
      </c>
      <c r="R288">
        <v>61.95333333</v>
      </c>
      <c r="S288">
        <v>5.9531100019390735</v>
      </c>
      <c r="T288">
        <v>0.11511039025679655</v>
      </c>
      <c r="U288" s="28">
        <v>0.62732521826602028</v>
      </c>
      <c r="V288">
        <v>309.76666664999999</v>
      </c>
      <c r="W288">
        <v>8.275038096826437</v>
      </c>
      <c r="X288">
        <v>9.6173949464960704E-2</v>
      </c>
      <c r="Y288" s="28">
        <v>0.56771472144496626</v>
      </c>
      <c r="Z288">
        <v>61.95333333</v>
      </c>
      <c r="AA288">
        <v>5.9531100019390735</v>
      </c>
      <c r="AB288">
        <v>8.5078829427127037E-2</v>
      </c>
      <c r="AC288" s="28">
        <v>0.9680220299207285</v>
      </c>
    </row>
    <row r="289" spans="1:29" x14ac:dyDescent="0.2">
      <c r="A289" s="37">
        <v>0</v>
      </c>
      <c r="B289" s="37">
        <v>0</v>
      </c>
      <c r="C289" s="37">
        <v>185290000</v>
      </c>
      <c r="D289" s="39">
        <v>0</v>
      </c>
      <c r="E289" s="39">
        <v>0</v>
      </c>
      <c r="F289" s="41">
        <v>0</v>
      </c>
      <c r="G289" s="41">
        <v>0</v>
      </c>
      <c r="H289" s="43">
        <v>0</v>
      </c>
      <c r="I289" s="43">
        <v>0</v>
      </c>
      <c r="J289" s="43">
        <v>0</v>
      </c>
      <c r="K289" s="34" t="s">
        <v>295</v>
      </c>
      <c r="L289" s="49">
        <v>61763333.329999998</v>
      </c>
      <c r="M289" s="50">
        <v>0</v>
      </c>
      <c r="N289" s="51">
        <v>0</v>
      </c>
      <c r="O289" s="52">
        <v>0</v>
      </c>
      <c r="P289" s="36" t="s">
        <v>295</v>
      </c>
      <c r="Q289" t="s">
        <v>859</v>
      </c>
      <c r="R289">
        <v>61.763333329999995</v>
      </c>
      <c r="S289">
        <v>5.9486787109792605</v>
      </c>
      <c r="T289">
        <v>0.11522271361971068</v>
      </c>
      <c r="U289" s="28">
        <v>0.62576857109832362</v>
      </c>
      <c r="V289">
        <v>308.81666665</v>
      </c>
      <c r="W289">
        <v>8.2706068058666222</v>
      </c>
      <c r="X289">
        <v>9.6242423521557902E-2</v>
      </c>
      <c r="Y289" s="28">
        <v>0.56645966225251931</v>
      </c>
      <c r="Z289">
        <v>61.763333329999995</v>
      </c>
      <c r="AA289">
        <v>5.9486787109792605</v>
      </c>
      <c r="AB289">
        <v>8.5203168675055285E-2</v>
      </c>
      <c r="AC289" s="28">
        <v>0.9665122169754955</v>
      </c>
    </row>
    <row r="290" spans="1:29" x14ac:dyDescent="0.2">
      <c r="A290" s="37">
        <v>0</v>
      </c>
      <c r="B290" s="37">
        <v>0</v>
      </c>
      <c r="C290" s="37">
        <v>184750000</v>
      </c>
      <c r="D290" s="39">
        <v>0</v>
      </c>
      <c r="E290" s="39">
        <v>0</v>
      </c>
      <c r="F290" s="41">
        <v>0</v>
      </c>
      <c r="G290" s="41">
        <v>0</v>
      </c>
      <c r="H290" s="43">
        <v>0</v>
      </c>
      <c r="I290" s="43">
        <v>0</v>
      </c>
      <c r="J290" s="43">
        <v>0</v>
      </c>
      <c r="K290" s="34" t="s">
        <v>296</v>
      </c>
      <c r="L290" s="49">
        <v>61583333.329999998</v>
      </c>
      <c r="M290" s="50">
        <v>0</v>
      </c>
      <c r="N290" s="51">
        <v>0</v>
      </c>
      <c r="O290" s="52">
        <v>0</v>
      </c>
      <c r="P290" s="36" t="s">
        <v>296</v>
      </c>
      <c r="Q290" t="s">
        <v>860</v>
      </c>
      <c r="R290">
        <v>61.583333329999995</v>
      </c>
      <c r="S290">
        <v>5.9444680533469061</v>
      </c>
      <c r="T290">
        <v>0.11532928703566588</v>
      </c>
      <c r="U290" s="28">
        <v>0.62428942916497121</v>
      </c>
      <c r="V290">
        <v>307.91666664999997</v>
      </c>
      <c r="W290">
        <v>8.2663961482342678</v>
      </c>
      <c r="X290">
        <v>9.6307392876753647E-2</v>
      </c>
      <c r="Y290" s="28">
        <v>0.56526709227332894</v>
      </c>
      <c r="Z290">
        <v>61.583333329999995</v>
      </c>
      <c r="AA290">
        <v>5.9444680533469061</v>
      </c>
      <c r="AB290">
        <v>8.5321305247967341E-2</v>
      </c>
      <c r="AC290" s="28">
        <v>0.96507757739553401</v>
      </c>
    </row>
    <row r="291" spans="1:29" x14ac:dyDescent="0.2">
      <c r="A291" s="37">
        <v>0</v>
      </c>
      <c r="B291" s="37">
        <v>0</v>
      </c>
      <c r="C291" s="37">
        <v>183700000</v>
      </c>
      <c r="D291" s="39">
        <v>0</v>
      </c>
      <c r="E291" s="39">
        <v>0</v>
      </c>
      <c r="F291" s="41">
        <v>0</v>
      </c>
      <c r="G291" s="41">
        <v>0</v>
      </c>
      <c r="H291" s="43">
        <v>0</v>
      </c>
      <c r="I291" s="43">
        <v>0</v>
      </c>
      <c r="J291" s="43">
        <v>0</v>
      </c>
      <c r="K291" s="34" t="s">
        <v>297</v>
      </c>
      <c r="L291" s="49">
        <v>61233333.329999998</v>
      </c>
      <c r="M291" s="50">
        <v>0</v>
      </c>
      <c r="N291" s="51">
        <v>0</v>
      </c>
      <c r="O291" s="52">
        <v>0</v>
      </c>
      <c r="P291" s="36" t="s">
        <v>297</v>
      </c>
      <c r="Q291" t="s">
        <v>861</v>
      </c>
      <c r="R291">
        <v>61.233333330000001</v>
      </c>
      <c r="S291">
        <v>5.936245315424296</v>
      </c>
      <c r="T291">
        <v>0.11553696327076138</v>
      </c>
      <c r="U291" s="28">
        <v>0.62140090259020453</v>
      </c>
      <c r="V291">
        <v>306.16666664999997</v>
      </c>
      <c r="W291">
        <v>8.2581734103116577</v>
      </c>
      <c r="X291">
        <v>9.6433998634678747E-2</v>
      </c>
      <c r="Y291" s="28">
        <v>0.56293819468785311</v>
      </c>
      <c r="Z291">
        <v>61.233333330000001</v>
      </c>
      <c r="AA291">
        <v>5.936245315424296</v>
      </c>
      <c r="AB291">
        <v>8.5551971789567999E-2</v>
      </c>
      <c r="AC291" s="28">
        <v>0.96227595676772959</v>
      </c>
    </row>
    <row r="292" spans="1:29" x14ac:dyDescent="0.2">
      <c r="A292" s="37">
        <v>0</v>
      </c>
      <c r="B292" s="37">
        <v>181790000</v>
      </c>
      <c r="C292" s="37">
        <v>0</v>
      </c>
      <c r="D292" s="39">
        <v>0</v>
      </c>
      <c r="E292" s="39">
        <v>0</v>
      </c>
      <c r="F292" s="41">
        <v>0</v>
      </c>
      <c r="G292" s="41">
        <v>0</v>
      </c>
      <c r="H292" s="43">
        <v>0</v>
      </c>
      <c r="I292" s="43">
        <v>0</v>
      </c>
      <c r="J292" s="43">
        <v>235690000</v>
      </c>
      <c r="K292" s="34" t="s">
        <v>298</v>
      </c>
      <c r="L292" s="49">
        <v>60596666.670000002</v>
      </c>
      <c r="M292" s="50">
        <v>0</v>
      </c>
      <c r="N292" s="51">
        <v>0</v>
      </c>
      <c r="O292" s="52">
        <v>78563333.329999998</v>
      </c>
      <c r="P292" s="36" t="s">
        <v>298</v>
      </c>
      <c r="Q292" t="s">
        <v>862</v>
      </c>
      <c r="R292">
        <v>60.596666670000005</v>
      </c>
      <c r="S292">
        <v>5.9211665303194918</v>
      </c>
      <c r="T292">
        <v>0.11591625731971325</v>
      </c>
      <c r="U292" s="28">
        <v>0.61610394774373445</v>
      </c>
      <c r="V292">
        <v>302.98333335000001</v>
      </c>
      <c r="W292">
        <v>8.2430946252068544</v>
      </c>
      <c r="X292">
        <v>9.6665237510739868E-2</v>
      </c>
      <c r="Y292" s="28">
        <v>0.55866748260229282</v>
      </c>
      <c r="Z292">
        <v>0.77130977138492551</v>
      </c>
      <c r="AA292">
        <v>-0.37461770700866664</v>
      </c>
      <c r="AB292">
        <v>6.7122108404289463E-2</v>
      </c>
      <c r="AC292" s="28">
        <v>-1.1879377785235337</v>
      </c>
    </row>
    <row r="293" spans="1:29" x14ac:dyDescent="0.2">
      <c r="A293" s="37">
        <v>0</v>
      </c>
      <c r="B293" s="37">
        <v>0</v>
      </c>
      <c r="C293" s="37">
        <v>179950000</v>
      </c>
      <c r="D293" s="39">
        <v>0</v>
      </c>
      <c r="E293" s="39">
        <v>0</v>
      </c>
      <c r="F293" s="41">
        <v>0</v>
      </c>
      <c r="G293" s="41">
        <v>0</v>
      </c>
      <c r="H293" s="43">
        <v>0</v>
      </c>
      <c r="I293" s="43">
        <v>0</v>
      </c>
      <c r="J293" s="43">
        <v>0</v>
      </c>
      <c r="K293" s="34" t="s">
        <v>299</v>
      </c>
      <c r="L293" s="49">
        <v>59983333.329999998</v>
      </c>
      <c r="M293" s="50">
        <v>0</v>
      </c>
      <c r="N293" s="51">
        <v>0</v>
      </c>
      <c r="O293" s="52">
        <v>0</v>
      </c>
      <c r="P293" s="36" t="s">
        <v>299</v>
      </c>
      <c r="Q293" t="s">
        <v>863</v>
      </c>
      <c r="R293">
        <v>59.983333330000001</v>
      </c>
      <c r="S293">
        <v>5.9064897912360372</v>
      </c>
      <c r="T293">
        <v>0.11628350066167983</v>
      </c>
      <c r="U293" s="28">
        <v>0.61094822573575169</v>
      </c>
      <c r="V293">
        <v>299.91666664999997</v>
      </c>
      <c r="W293">
        <v>8.2284178861234007</v>
      </c>
      <c r="X293">
        <v>9.6889146229746495E-2</v>
      </c>
      <c r="Y293" s="28">
        <v>0.554510640619025</v>
      </c>
      <c r="Z293">
        <v>59.983333330000001</v>
      </c>
      <c r="AA293">
        <v>5.9064897912360372</v>
      </c>
      <c r="AB293">
        <v>8.6386239213682561E-2</v>
      </c>
      <c r="AC293" s="28">
        <v>0.9521377654327321</v>
      </c>
    </row>
    <row r="294" spans="1:29" x14ac:dyDescent="0.2">
      <c r="A294" s="37">
        <v>0</v>
      </c>
      <c r="B294" s="37">
        <v>0</v>
      </c>
      <c r="C294" s="37">
        <v>178720000</v>
      </c>
      <c r="D294" s="39">
        <v>0</v>
      </c>
      <c r="E294" s="39">
        <v>0</v>
      </c>
      <c r="F294" s="41">
        <v>0</v>
      </c>
      <c r="G294" s="41">
        <v>0</v>
      </c>
      <c r="H294" s="43">
        <v>0</v>
      </c>
      <c r="I294" s="43">
        <v>0</v>
      </c>
      <c r="J294" s="43">
        <v>0</v>
      </c>
      <c r="K294" s="34" t="s">
        <v>300</v>
      </c>
      <c r="L294" s="49">
        <v>59573333.329999998</v>
      </c>
      <c r="M294" s="50">
        <v>0</v>
      </c>
      <c r="N294" s="51">
        <v>0</v>
      </c>
      <c r="O294" s="52">
        <v>0</v>
      </c>
      <c r="P294" s="36" t="s">
        <v>300</v>
      </c>
      <c r="Q294" t="s">
        <v>864</v>
      </c>
      <c r="R294">
        <v>59.573333329999997</v>
      </c>
      <c r="S294">
        <v>5.8965947799067102</v>
      </c>
      <c r="T294">
        <v>0.1165300032128984</v>
      </c>
      <c r="U294" s="28">
        <v>0.60747225417355633</v>
      </c>
      <c r="V294">
        <v>297.86666665000001</v>
      </c>
      <c r="W294">
        <v>8.218522874794072</v>
      </c>
      <c r="X294">
        <v>9.7039451092622867E-2</v>
      </c>
      <c r="Y294" s="28">
        <v>0.55170811082785109</v>
      </c>
      <c r="Z294">
        <v>59.573333329999997</v>
      </c>
      <c r="AA294">
        <v>5.8965947799067102</v>
      </c>
      <c r="AB294">
        <v>8.6663494581241493E-2</v>
      </c>
      <c r="AC294" s="28">
        <v>0.94876637404053255</v>
      </c>
    </row>
    <row r="295" spans="1:29" x14ac:dyDescent="0.2">
      <c r="A295" s="37">
        <v>0</v>
      </c>
      <c r="B295" s="37">
        <v>0</v>
      </c>
      <c r="C295" s="37">
        <v>177130000</v>
      </c>
      <c r="D295" s="39">
        <v>0</v>
      </c>
      <c r="E295" s="39">
        <v>0</v>
      </c>
      <c r="F295" s="41">
        <v>0</v>
      </c>
      <c r="G295" s="41">
        <v>0</v>
      </c>
      <c r="H295" s="43">
        <v>0</v>
      </c>
      <c r="I295" s="43">
        <v>0</v>
      </c>
      <c r="J295" s="43">
        <v>0</v>
      </c>
      <c r="K295" s="34" t="s">
        <v>301</v>
      </c>
      <c r="L295" s="49">
        <v>59043333.329999998</v>
      </c>
      <c r="M295" s="50">
        <v>0</v>
      </c>
      <c r="N295" s="51">
        <v>0</v>
      </c>
      <c r="O295" s="52">
        <v>0</v>
      </c>
      <c r="P295" s="36" t="s">
        <v>301</v>
      </c>
      <c r="Q295" t="s">
        <v>865</v>
      </c>
      <c r="R295">
        <v>59.043333329999996</v>
      </c>
      <c r="S295">
        <v>5.8837022668769832</v>
      </c>
      <c r="T295">
        <v>0.11684984491284559</v>
      </c>
      <c r="U295" s="28">
        <v>0.60294330446697597</v>
      </c>
      <c r="V295">
        <v>295.21666664999998</v>
      </c>
      <c r="W295">
        <v>8.2056303617643458</v>
      </c>
      <c r="X295">
        <v>9.7234492006113088E-2</v>
      </c>
      <c r="Y295" s="28">
        <v>0.5480566090107879</v>
      </c>
      <c r="Z295">
        <v>59.043333329999996</v>
      </c>
      <c r="AA295">
        <v>5.8837022668769832</v>
      </c>
      <c r="AB295">
        <v>8.7024590526918175E-2</v>
      </c>
      <c r="AC295" s="28">
        <v>0.94437368503739616</v>
      </c>
    </row>
    <row r="296" spans="1:29" x14ac:dyDescent="0.2">
      <c r="A296" s="37">
        <v>0</v>
      </c>
      <c r="B296" s="37">
        <v>0</v>
      </c>
      <c r="C296" s="37">
        <v>176170000</v>
      </c>
      <c r="D296" s="39">
        <v>0</v>
      </c>
      <c r="E296" s="39">
        <v>0</v>
      </c>
      <c r="F296" s="41">
        <v>0</v>
      </c>
      <c r="G296" s="41">
        <v>0</v>
      </c>
      <c r="H296" s="43">
        <v>0</v>
      </c>
      <c r="I296" s="43">
        <v>0</v>
      </c>
      <c r="J296" s="43">
        <v>105460000</v>
      </c>
      <c r="K296" s="34" t="s">
        <v>302</v>
      </c>
      <c r="L296" s="49">
        <v>58723333.329999998</v>
      </c>
      <c r="M296" s="50">
        <v>0</v>
      </c>
      <c r="N296" s="51">
        <v>0</v>
      </c>
      <c r="O296" s="52">
        <v>35153333.329999998</v>
      </c>
      <c r="P296" s="36" t="s">
        <v>302</v>
      </c>
      <c r="Q296" t="s">
        <v>866</v>
      </c>
      <c r="R296">
        <v>58.723333329999996</v>
      </c>
      <c r="S296">
        <v>5.8758619575196347</v>
      </c>
      <c r="T296">
        <v>0.11704360508794132</v>
      </c>
      <c r="U296" s="28">
        <v>0.60018911940766373</v>
      </c>
      <c r="V296">
        <v>293.61666665000001</v>
      </c>
      <c r="W296">
        <v>8.1977900524069973</v>
      </c>
      <c r="X296">
        <v>9.7352658936464206E-2</v>
      </c>
      <c r="Y296" s="28">
        <v>0.54583602534345432</v>
      </c>
      <c r="Z296">
        <v>1.6704911815541903</v>
      </c>
      <c r="AA296">
        <v>0.74027236677248331</v>
      </c>
      <c r="AB296">
        <v>9.8063739672367228E-2</v>
      </c>
      <c r="AC296" s="28">
        <v>-0.80807658656568138</v>
      </c>
    </row>
    <row r="297" spans="1:29" x14ac:dyDescent="0.2">
      <c r="A297" s="37">
        <v>175090000</v>
      </c>
      <c r="B297" s="37">
        <v>0</v>
      </c>
      <c r="C297" s="37">
        <v>0</v>
      </c>
      <c r="D297" s="39">
        <v>0</v>
      </c>
      <c r="E297" s="39">
        <v>0</v>
      </c>
      <c r="F297" s="41">
        <v>0</v>
      </c>
      <c r="G297" s="41">
        <v>0</v>
      </c>
      <c r="H297" s="43">
        <v>0</v>
      </c>
      <c r="I297" s="43">
        <v>0</v>
      </c>
      <c r="J297" s="43">
        <v>0</v>
      </c>
      <c r="K297" s="34" t="s">
        <v>303</v>
      </c>
      <c r="L297" s="49">
        <v>58363333.329999998</v>
      </c>
      <c r="M297" s="50">
        <v>0</v>
      </c>
      <c r="N297" s="51">
        <v>0</v>
      </c>
      <c r="O297" s="52">
        <v>0</v>
      </c>
      <c r="P297" s="36" t="s">
        <v>303</v>
      </c>
      <c r="Q297" t="s">
        <v>867</v>
      </c>
      <c r="R297">
        <v>58.363333329999996</v>
      </c>
      <c r="S297">
        <v>5.8669903777547052</v>
      </c>
      <c r="T297">
        <v>0.11726216618878597</v>
      </c>
      <c r="U297" s="28">
        <v>0.59707266426190286</v>
      </c>
      <c r="V297">
        <v>291.81666665</v>
      </c>
      <c r="W297">
        <v>8.188918472642067</v>
      </c>
      <c r="X297">
        <v>9.7485962368235382E-2</v>
      </c>
      <c r="Y297" s="28">
        <v>0.54332335852999658</v>
      </c>
      <c r="Z297">
        <v>58.363333329999996</v>
      </c>
      <c r="AA297">
        <v>5.8669903777547052</v>
      </c>
      <c r="AB297">
        <v>8.7492387818432132E-2</v>
      </c>
      <c r="AC297" s="28">
        <v>0.93867967244266026</v>
      </c>
    </row>
    <row r="298" spans="1:29" x14ac:dyDescent="0.2">
      <c r="A298" s="37">
        <v>0</v>
      </c>
      <c r="B298" s="37">
        <v>0</v>
      </c>
      <c r="C298" s="37">
        <v>174450000</v>
      </c>
      <c r="D298" s="39">
        <v>0</v>
      </c>
      <c r="E298" s="39">
        <v>0</v>
      </c>
      <c r="F298" s="41">
        <v>0</v>
      </c>
      <c r="G298" s="41">
        <v>0</v>
      </c>
      <c r="H298" s="43">
        <v>0</v>
      </c>
      <c r="I298" s="43">
        <v>0</v>
      </c>
      <c r="J298" s="43">
        <v>0</v>
      </c>
      <c r="K298" s="34" t="s">
        <v>304</v>
      </c>
      <c r="L298" s="49">
        <v>58150000</v>
      </c>
      <c r="M298" s="50">
        <v>0</v>
      </c>
      <c r="N298" s="51">
        <v>0</v>
      </c>
      <c r="O298" s="52">
        <v>0</v>
      </c>
      <c r="P298" s="36" t="s">
        <v>304</v>
      </c>
      <c r="Q298" t="s">
        <v>868</v>
      </c>
      <c r="R298">
        <v>58.15</v>
      </c>
      <c r="S298">
        <v>5.8617072865858555</v>
      </c>
      <c r="T298">
        <v>0.11739197312861323</v>
      </c>
      <c r="U298" s="28">
        <v>0.59521679224193058</v>
      </c>
      <c r="V298">
        <v>290.75</v>
      </c>
      <c r="W298">
        <v>8.1836353814732181</v>
      </c>
      <c r="X298">
        <v>9.7565139611633642E-2</v>
      </c>
      <c r="Y298" s="28">
        <v>0.54182704691423311</v>
      </c>
      <c r="Z298">
        <v>58.15</v>
      </c>
      <c r="AA298">
        <v>5.8617072865858555</v>
      </c>
      <c r="AB298">
        <v>8.7640202871259204E-2</v>
      </c>
      <c r="AC298" s="28">
        <v>0.93687963730393575</v>
      </c>
    </row>
    <row r="299" spans="1:29" x14ac:dyDescent="0.2">
      <c r="A299" s="37">
        <v>172500000</v>
      </c>
      <c r="B299" s="37">
        <v>0</v>
      </c>
      <c r="C299" s="37">
        <v>0</v>
      </c>
      <c r="D299" s="39">
        <v>0</v>
      </c>
      <c r="E299" s="39">
        <v>0</v>
      </c>
      <c r="F299" s="41">
        <v>0</v>
      </c>
      <c r="G299" s="41">
        <v>0</v>
      </c>
      <c r="H299" s="43">
        <v>0</v>
      </c>
      <c r="I299" s="43">
        <v>0</v>
      </c>
      <c r="J299" s="43">
        <v>0</v>
      </c>
      <c r="K299" s="34" t="s">
        <v>305</v>
      </c>
      <c r="L299" s="49">
        <v>57500000</v>
      </c>
      <c r="M299" s="50">
        <v>0</v>
      </c>
      <c r="N299" s="51">
        <v>0</v>
      </c>
      <c r="O299" s="52">
        <v>0</v>
      </c>
      <c r="P299" s="36" t="s">
        <v>305</v>
      </c>
      <c r="Q299" t="s">
        <v>869</v>
      </c>
      <c r="R299">
        <v>57.5</v>
      </c>
      <c r="S299">
        <v>5.8454900509443757</v>
      </c>
      <c r="T299">
        <v>0.1177887990193012</v>
      </c>
      <c r="U299" s="28">
        <v>0.58951991651020363</v>
      </c>
      <c r="V299">
        <v>287.5</v>
      </c>
      <c r="W299">
        <v>8.1674181458317374</v>
      </c>
      <c r="X299">
        <v>9.7807220024070496E-2</v>
      </c>
      <c r="Y299" s="28">
        <v>0.53723389542576283</v>
      </c>
      <c r="Z299">
        <v>57.5</v>
      </c>
      <c r="AA299">
        <v>5.8454900509443757</v>
      </c>
      <c r="AB299">
        <v>8.8093721972107852E-2</v>
      </c>
      <c r="AC299" s="28">
        <v>0.93135416120014258</v>
      </c>
    </row>
    <row r="300" spans="1:29" x14ac:dyDescent="0.2">
      <c r="A300" s="37">
        <v>0</v>
      </c>
      <c r="B300" s="37">
        <v>0</v>
      </c>
      <c r="C300" s="37">
        <v>171980000</v>
      </c>
      <c r="D300" s="39">
        <v>0</v>
      </c>
      <c r="E300" s="39">
        <v>86242000</v>
      </c>
      <c r="F300" s="41">
        <v>0</v>
      </c>
      <c r="G300" s="41">
        <v>0</v>
      </c>
      <c r="H300" s="43">
        <v>0</v>
      </c>
      <c r="I300" s="43">
        <v>0</v>
      </c>
      <c r="J300" s="43">
        <v>0</v>
      </c>
      <c r="K300" s="34" t="s">
        <v>306</v>
      </c>
      <c r="L300" s="49">
        <v>57326666.670000002</v>
      </c>
      <c r="M300" s="50">
        <v>43121000</v>
      </c>
      <c r="N300" s="51">
        <v>0</v>
      </c>
      <c r="O300" s="52">
        <v>0</v>
      </c>
      <c r="P300" s="36" t="s">
        <v>306</v>
      </c>
      <c r="Q300" t="s">
        <v>870</v>
      </c>
      <c r="R300">
        <v>1.3294373198673501</v>
      </c>
      <c r="S300">
        <v>0.41081575880652177</v>
      </c>
      <c r="T300">
        <v>5.8673408819939557E-2</v>
      </c>
      <c r="U300" s="28">
        <v>-1.319601019337213</v>
      </c>
      <c r="V300">
        <v>286.63333334999999</v>
      </c>
      <c r="W300">
        <v>8.1630625839609117</v>
      </c>
      <c r="X300">
        <v>9.7871987548664899E-2</v>
      </c>
      <c r="Y300" s="28">
        <v>0.5360002847209312</v>
      </c>
      <c r="Z300">
        <v>57.326666670000002</v>
      </c>
      <c r="AA300">
        <v>5.8411344890735482</v>
      </c>
      <c r="AB300">
        <v>8.8215466841687684E-2</v>
      </c>
      <c r="AC300" s="28">
        <v>0.92987015038794885</v>
      </c>
    </row>
    <row r="301" spans="1:29" x14ac:dyDescent="0.2">
      <c r="A301" s="37">
        <v>171640000</v>
      </c>
      <c r="B301" s="37">
        <v>0</v>
      </c>
      <c r="C301" s="37">
        <v>0</v>
      </c>
      <c r="D301" s="39">
        <v>0</v>
      </c>
      <c r="E301" s="39">
        <v>0</v>
      </c>
      <c r="F301" s="41">
        <v>0</v>
      </c>
      <c r="G301" s="41">
        <v>0</v>
      </c>
      <c r="H301" s="43">
        <v>0</v>
      </c>
      <c r="I301" s="43">
        <v>0</v>
      </c>
      <c r="J301" s="43">
        <v>0</v>
      </c>
      <c r="K301" s="34" t="s">
        <v>307</v>
      </c>
      <c r="L301" s="49">
        <v>57213333.329999998</v>
      </c>
      <c r="M301" s="50">
        <v>0</v>
      </c>
      <c r="N301" s="51">
        <v>0</v>
      </c>
      <c r="O301" s="52">
        <v>0</v>
      </c>
      <c r="P301" s="36" t="s">
        <v>307</v>
      </c>
      <c r="Q301" t="s">
        <v>871</v>
      </c>
      <c r="R301">
        <v>57.213333329999998</v>
      </c>
      <c r="S301">
        <v>5.838279495168452</v>
      </c>
      <c r="T301">
        <v>0.11796443792401387</v>
      </c>
      <c r="U301" s="28">
        <v>0.58698695459732031</v>
      </c>
      <c r="V301">
        <v>286.06666665</v>
      </c>
      <c r="W301">
        <v>8.1602075900558138</v>
      </c>
      <c r="X301">
        <v>9.7914383939902261E-2</v>
      </c>
      <c r="Y301" s="28">
        <v>0.53519167468438267</v>
      </c>
      <c r="Z301">
        <v>57.213333329999998</v>
      </c>
      <c r="AA301">
        <v>5.838279495168452</v>
      </c>
      <c r="AB301">
        <v>8.8295254223728095E-2</v>
      </c>
      <c r="AC301" s="28">
        <v>0.92889740750205685</v>
      </c>
    </row>
    <row r="302" spans="1:29" x14ac:dyDescent="0.2">
      <c r="A302" s="37">
        <v>0</v>
      </c>
      <c r="B302" s="37">
        <v>0</v>
      </c>
      <c r="C302" s="37">
        <v>168870000</v>
      </c>
      <c r="D302" s="39">
        <v>0</v>
      </c>
      <c r="E302" s="39">
        <v>0</v>
      </c>
      <c r="F302" s="41">
        <v>0</v>
      </c>
      <c r="G302" s="41">
        <v>0</v>
      </c>
      <c r="H302" s="43">
        <v>0</v>
      </c>
      <c r="I302" s="43">
        <v>0</v>
      </c>
      <c r="J302" s="43">
        <v>0</v>
      </c>
      <c r="K302" s="34" t="s">
        <v>308</v>
      </c>
      <c r="L302" s="49">
        <v>56290000</v>
      </c>
      <c r="M302" s="50">
        <v>0</v>
      </c>
      <c r="N302" s="51">
        <v>0</v>
      </c>
      <c r="O302" s="52">
        <v>0</v>
      </c>
      <c r="P302" s="36" t="s">
        <v>308</v>
      </c>
      <c r="Q302" t="s">
        <v>872</v>
      </c>
      <c r="R302">
        <v>56.29</v>
      </c>
      <c r="S302">
        <v>5.8148067430930928</v>
      </c>
      <c r="T302">
        <v>0.11853274938541555</v>
      </c>
      <c r="U302" s="28">
        <v>0.5787413229365872</v>
      </c>
      <c r="V302">
        <v>281.45</v>
      </c>
      <c r="W302">
        <v>8.1367348379804554</v>
      </c>
      <c r="X302">
        <v>9.8261213449653634E-2</v>
      </c>
      <c r="Y302" s="28">
        <v>0.52854356840308425</v>
      </c>
      <c r="Z302">
        <v>56.29</v>
      </c>
      <c r="AA302">
        <v>5.8148067430930928</v>
      </c>
      <c r="AB302">
        <v>8.895078879426721E-2</v>
      </c>
      <c r="AC302" s="28">
        <v>0.92089985887231873</v>
      </c>
    </row>
    <row r="303" spans="1:29" x14ac:dyDescent="0.2">
      <c r="A303" s="37">
        <v>0</v>
      </c>
      <c r="B303" s="37">
        <v>0</v>
      </c>
      <c r="C303" s="37">
        <v>166540000</v>
      </c>
      <c r="D303" s="39">
        <v>0</v>
      </c>
      <c r="E303" s="39">
        <v>0</v>
      </c>
      <c r="F303" s="41">
        <v>0</v>
      </c>
      <c r="G303" s="41">
        <v>0</v>
      </c>
      <c r="H303" s="43">
        <v>0</v>
      </c>
      <c r="I303" s="43">
        <v>0</v>
      </c>
      <c r="J303" s="43">
        <v>0</v>
      </c>
      <c r="K303" s="34" t="s">
        <v>309</v>
      </c>
      <c r="L303" s="49">
        <v>55513333.329999998</v>
      </c>
      <c r="M303" s="50">
        <v>0</v>
      </c>
      <c r="N303" s="51">
        <v>0</v>
      </c>
      <c r="O303" s="52">
        <v>0</v>
      </c>
      <c r="P303" s="36" t="s">
        <v>309</v>
      </c>
      <c r="Q303" t="s">
        <v>873</v>
      </c>
      <c r="R303">
        <v>55.513333329999995</v>
      </c>
      <c r="S303">
        <v>5.7947624180405199</v>
      </c>
      <c r="T303">
        <v>0.11901381466636624</v>
      </c>
      <c r="U303" s="28">
        <v>0.57170004713130906</v>
      </c>
      <c r="V303">
        <v>277.56666665</v>
      </c>
      <c r="W303">
        <v>8.1166905129278817</v>
      </c>
      <c r="X303">
        <v>9.8554909335065999E-2</v>
      </c>
      <c r="Y303" s="28">
        <v>0.52286648363438781</v>
      </c>
      <c r="Z303">
        <v>55.513333329999995</v>
      </c>
      <c r="AA303">
        <v>5.7947624180405199</v>
      </c>
      <c r="AB303">
        <v>8.9509895231889E-2</v>
      </c>
      <c r="AC303" s="28">
        <v>0.9140704311237714</v>
      </c>
    </row>
    <row r="304" spans="1:29" x14ac:dyDescent="0.2">
      <c r="A304" s="37">
        <v>0</v>
      </c>
      <c r="B304" s="37">
        <v>0</v>
      </c>
      <c r="C304" s="37">
        <v>166160000</v>
      </c>
      <c r="D304" s="39">
        <v>0</v>
      </c>
      <c r="E304" s="39">
        <v>0</v>
      </c>
      <c r="F304" s="41">
        <v>0</v>
      </c>
      <c r="G304" s="41">
        <v>0</v>
      </c>
      <c r="H304" s="43">
        <v>0</v>
      </c>
      <c r="I304" s="43">
        <v>0</v>
      </c>
      <c r="J304" s="43">
        <v>0</v>
      </c>
      <c r="K304" s="34" t="s">
        <v>310</v>
      </c>
      <c r="L304" s="49">
        <v>55386666.670000002</v>
      </c>
      <c r="M304" s="50">
        <v>0</v>
      </c>
      <c r="N304" s="51">
        <v>0</v>
      </c>
      <c r="O304" s="52">
        <v>0</v>
      </c>
      <c r="P304" s="36" t="s">
        <v>310</v>
      </c>
      <c r="Q304" t="s">
        <v>874</v>
      </c>
      <c r="R304">
        <v>55.386666670000004</v>
      </c>
      <c r="S304">
        <v>5.7914668104355931</v>
      </c>
      <c r="T304">
        <v>0.11909253096295352</v>
      </c>
      <c r="U304" s="28">
        <v>0.57054234877871302</v>
      </c>
      <c r="V304">
        <v>276.93333335</v>
      </c>
      <c r="W304">
        <v>8.1133949053229557</v>
      </c>
      <c r="X304">
        <v>9.8602977392958605E-2</v>
      </c>
      <c r="Y304" s="28">
        <v>0.52193308010553596</v>
      </c>
      <c r="Z304">
        <v>55.386666670000004</v>
      </c>
      <c r="AA304">
        <v>5.7914668104355931</v>
      </c>
      <c r="AB304">
        <v>8.9601757044353525E-2</v>
      </c>
      <c r="AC304" s="28">
        <v>0.9129475639797604</v>
      </c>
    </row>
    <row r="305" spans="1:29" x14ac:dyDescent="0.2">
      <c r="A305" s="37">
        <v>0</v>
      </c>
      <c r="B305" s="37">
        <v>0</v>
      </c>
      <c r="C305" s="37">
        <v>166080000</v>
      </c>
      <c r="D305" s="39">
        <v>0</v>
      </c>
      <c r="E305" s="39">
        <v>0</v>
      </c>
      <c r="F305" s="41">
        <v>0</v>
      </c>
      <c r="G305" s="41">
        <v>0</v>
      </c>
      <c r="H305" s="43">
        <v>0</v>
      </c>
      <c r="I305" s="43">
        <v>0</v>
      </c>
      <c r="J305" s="43">
        <v>0</v>
      </c>
      <c r="K305" s="34" t="s">
        <v>311</v>
      </c>
      <c r="L305" s="49">
        <v>55360000</v>
      </c>
      <c r="M305" s="50">
        <v>0</v>
      </c>
      <c r="N305" s="51">
        <v>0</v>
      </c>
      <c r="O305" s="52">
        <v>0</v>
      </c>
      <c r="P305" s="36" t="s">
        <v>311</v>
      </c>
      <c r="Q305" t="s">
        <v>875</v>
      </c>
      <c r="R305">
        <v>55.36</v>
      </c>
      <c r="S305">
        <v>5.7907720378620002</v>
      </c>
      <c r="T305">
        <v>0.11910911202433984</v>
      </c>
      <c r="U305" s="28">
        <v>0.57029828541914473</v>
      </c>
      <c r="V305">
        <v>276.8</v>
      </c>
      <c r="W305">
        <v>8.1127001327493637</v>
      </c>
      <c r="X305">
        <v>9.8613103018966183E-2</v>
      </c>
      <c r="Y305" s="28">
        <v>0.52173630207559973</v>
      </c>
      <c r="Z305">
        <v>55.36</v>
      </c>
      <c r="AA305">
        <v>5.7907720378620002</v>
      </c>
      <c r="AB305">
        <v>8.9621120752091374E-2</v>
      </c>
      <c r="AC305" s="28">
        <v>0.91271084365714639</v>
      </c>
    </row>
    <row r="306" spans="1:29" x14ac:dyDescent="0.2">
      <c r="A306" s="37">
        <v>0</v>
      </c>
      <c r="B306" s="37">
        <v>0</v>
      </c>
      <c r="C306" s="37">
        <v>165670000</v>
      </c>
      <c r="D306" s="39">
        <v>0</v>
      </c>
      <c r="E306" s="39">
        <v>0</v>
      </c>
      <c r="F306" s="41">
        <v>0</v>
      </c>
      <c r="G306" s="41">
        <v>0</v>
      </c>
      <c r="H306" s="43">
        <v>0</v>
      </c>
      <c r="I306" s="43">
        <v>0</v>
      </c>
      <c r="J306" s="43">
        <v>0</v>
      </c>
      <c r="K306" s="34" t="s">
        <v>312</v>
      </c>
      <c r="L306" s="49">
        <v>55223333.329999998</v>
      </c>
      <c r="M306" s="50">
        <v>0</v>
      </c>
      <c r="N306" s="51">
        <v>0</v>
      </c>
      <c r="O306" s="52">
        <v>0</v>
      </c>
      <c r="P306" s="36" t="s">
        <v>312</v>
      </c>
      <c r="Q306" t="s">
        <v>876</v>
      </c>
      <c r="R306">
        <v>55.223333329999996</v>
      </c>
      <c r="S306">
        <v>5.7872060678100956</v>
      </c>
      <c r="T306">
        <v>0.11919414010986128</v>
      </c>
      <c r="U306" s="28">
        <v>0.56904561272585297</v>
      </c>
      <c r="V306">
        <v>276.11666665000001</v>
      </c>
      <c r="W306">
        <v>8.1091341626974582</v>
      </c>
      <c r="X306">
        <v>9.8665029760991813E-2</v>
      </c>
      <c r="Y306" s="28">
        <v>0.52072632472718805</v>
      </c>
      <c r="Z306">
        <v>55.223333329999996</v>
      </c>
      <c r="AA306">
        <v>5.7872060678100956</v>
      </c>
      <c r="AB306">
        <v>8.972049312363399E-2</v>
      </c>
      <c r="AC306" s="28">
        <v>0.91149585962754742</v>
      </c>
    </row>
    <row r="307" spans="1:29" x14ac:dyDescent="0.2">
      <c r="A307" s="37">
        <v>0</v>
      </c>
      <c r="B307" s="37">
        <v>165560000</v>
      </c>
      <c r="C307" s="37">
        <v>0</v>
      </c>
      <c r="D307" s="39">
        <v>0</v>
      </c>
      <c r="E307" s="39">
        <v>0</v>
      </c>
      <c r="F307" s="41">
        <v>0</v>
      </c>
      <c r="G307" s="41">
        <v>0</v>
      </c>
      <c r="H307" s="43">
        <v>0</v>
      </c>
      <c r="I307" s="43">
        <v>0</v>
      </c>
      <c r="J307" s="43">
        <v>0</v>
      </c>
      <c r="K307" s="34" t="s">
        <v>313</v>
      </c>
      <c r="L307" s="49">
        <v>55186666.670000002</v>
      </c>
      <c r="M307" s="50">
        <v>0</v>
      </c>
      <c r="N307" s="51">
        <v>0</v>
      </c>
      <c r="O307" s="52">
        <v>0</v>
      </c>
      <c r="P307" s="36" t="s">
        <v>313</v>
      </c>
      <c r="Q307" t="s">
        <v>877</v>
      </c>
      <c r="R307">
        <v>55.186666670000001</v>
      </c>
      <c r="S307">
        <v>5.7862478428215507</v>
      </c>
      <c r="T307">
        <v>0.11921696677712766</v>
      </c>
      <c r="U307" s="28">
        <v>0.56870900241793998</v>
      </c>
      <c r="V307">
        <v>275.93333335</v>
      </c>
      <c r="W307">
        <v>8.1081759377089124</v>
      </c>
      <c r="X307">
        <v>9.8678970689834944E-2</v>
      </c>
      <c r="Y307" s="28">
        <v>0.52045492998213239</v>
      </c>
      <c r="Z307">
        <v>55.186666670000001</v>
      </c>
      <c r="AA307">
        <v>5.7862478428215507</v>
      </c>
      <c r="AB307">
        <v>8.9747192034596815E-2</v>
      </c>
      <c r="AC307" s="28">
        <v>0.9111693767797111</v>
      </c>
    </row>
    <row r="308" spans="1:29" x14ac:dyDescent="0.2">
      <c r="A308" s="37">
        <v>164010000</v>
      </c>
      <c r="B308" s="37">
        <v>0</v>
      </c>
      <c r="C308" s="37">
        <v>0</v>
      </c>
      <c r="D308" s="39">
        <v>0</v>
      </c>
      <c r="E308" s="39">
        <v>0</v>
      </c>
      <c r="F308" s="41">
        <v>0</v>
      </c>
      <c r="G308" s="41">
        <v>0</v>
      </c>
      <c r="H308" s="43">
        <v>424240000</v>
      </c>
      <c r="I308" s="43">
        <v>2226700000</v>
      </c>
      <c r="J308" s="43">
        <v>0</v>
      </c>
      <c r="K308" s="34" t="s">
        <v>314</v>
      </c>
      <c r="L308" s="49">
        <v>54670000</v>
      </c>
      <c r="M308" s="50">
        <v>0</v>
      </c>
      <c r="N308" s="51">
        <v>0</v>
      </c>
      <c r="O308" s="52">
        <v>883646666.70000005</v>
      </c>
      <c r="P308" s="36" t="s">
        <v>314</v>
      </c>
      <c r="Q308" t="s">
        <v>878</v>
      </c>
      <c r="R308">
        <v>54.67</v>
      </c>
      <c r="S308">
        <v>5.7726774704248589</v>
      </c>
      <c r="T308">
        <v>0.11953925334931484</v>
      </c>
      <c r="U308" s="28">
        <v>0.56394193071186738</v>
      </c>
      <c r="V308">
        <v>273.35000000000002</v>
      </c>
      <c r="W308">
        <v>8.0946055653122215</v>
      </c>
      <c r="X308">
        <v>9.8875831702826072E-2</v>
      </c>
      <c r="Y308" s="28">
        <v>0.51661144040407347</v>
      </c>
      <c r="Z308">
        <v>6.1868620185222274E-2</v>
      </c>
      <c r="AA308">
        <v>-4.0146483309344578</v>
      </c>
      <c r="AB308">
        <v>7.1287942561289296E-3</v>
      </c>
      <c r="AC308" s="28">
        <v>-2.4281554502784592</v>
      </c>
    </row>
    <row r="309" spans="1:29" x14ac:dyDescent="0.2">
      <c r="A309" s="37">
        <v>0</v>
      </c>
      <c r="B309" s="37">
        <v>0</v>
      </c>
      <c r="C309" s="37">
        <v>163590000</v>
      </c>
      <c r="D309" s="39">
        <v>0</v>
      </c>
      <c r="E309" s="39">
        <v>0</v>
      </c>
      <c r="F309" s="41">
        <v>0</v>
      </c>
      <c r="G309" s="41">
        <v>0</v>
      </c>
      <c r="H309" s="43">
        <v>0</v>
      </c>
      <c r="I309" s="43">
        <v>0</v>
      </c>
      <c r="J309" s="43">
        <v>0</v>
      </c>
      <c r="K309" s="34" t="s">
        <v>315</v>
      </c>
      <c r="L309" s="49">
        <v>54530000</v>
      </c>
      <c r="M309" s="50">
        <v>0</v>
      </c>
      <c r="N309" s="51">
        <v>0</v>
      </c>
      <c r="O309" s="52">
        <v>0</v>
      </c>
      <c r="P309" s="36" t="s">
        <v>315</v>
      </c>
      <c r="Q309" t="s">
        <v>879</v>
      </c>
      <c r="R309">
        <v>54.53</v>
      </c>
      <c r="S309">
        <v>5.7689782503445493</v>
      </c>
      <c r="T309">
        <v>0.11962678665226627</v>
      </c>
      <c r="U309" s="28">
        <v>0.56264244924858209</v>
      </c>
      <c r="V309">
        <v>272.64999999999998</v>
      </c>
      <c r="W309">
        <v>8.090906345231911</v>
      </c>
      <c r="X309">
        <v>9.8929309694648374E-2</v>
      </c>
      <c r="Y309" s="28">
        <v>0.51556372311157772</v>
      </c>
      <c r="Z309">
        <v>54.53</v>
      </c>
      <c r="AA309">
        <v>5.7689782503445493</v>
      </c>
      <c r="AB309">
        <v>9.022808827061761E-2</v>
      </c>
      <c r="AC309" s="28">
        <v>0.90528534557590667</v>
      </c>
    </row>
    <row r="310" spans="1:29" x14ac:dyDescent="0.2">
      <c r="A310" s="37">
        <v>0</v>
      </c>
      <c r="B310" s="37">
        <v>161630000</v>
      </c>
      <c r="C310" s="37">
        <v>0</v>
      </c>
      <c r="D310" s="39">
        <v>0</v>
      </c>
      <c r="E310" s="39">
        <v>0</v>
      </c>
      <c r="F310" s="41">
        <v>0</v>
      </c>
      <c r="G310" s="41">
        <v>0</v>
      </c>
      <c r="H310" s="43">
        <v>0</v>
      </c>
      <c r="I310" s="43">
        <v>0</v>
      </c>
      <c r="J310" s="43">
        <v>199590000</v>
      </c>
      <c r="K310" s="34" t="s">
        <v>316</v>
      </c>
      <c r="L310" s="49">
        <v>53876666.670000002</v>
      </c>
      <c r="M310" s="50">
        <v>0</v>
      </c>
      <c r="N310" s="51">
        <v>0</v>
      </c>
      <c r="O310" s="52">
        <v>66530000</v>
      </c>
      <c r="P310" s="36" t="s">
        <v>316</v>
      </c>
      <c r="Q310" t="s">
        <v>880</v>
      </c>
      <c r="R310">
        <v>53.876666669999999</v>
      </c>
      <c r="S310">
        <v>5.7515886894250983</v>
      </c>
      <c r="T310">
        <v>0.12003641305457557</v>
      </c>
      <c r="U310" s="28">
        <v>0.55653375293451868</v>
      </c>
      <c r="V310">
        <v>269.38333334999999</v>
      </c>
      <c r="W310">
        <v>8.07351678431246</v>
      </c>
      <c r="X310">
        <v>9.9179631902689178E-2</v>
      </c>
      <c r="Y310" s="28">
        <v>0.51063853799453351</v>
      </c>
      <c r="Z310">
        <v>0.80981011077709308</v>
      </c>
      <c r="AA310">
        <v>-0.30434443918231413</v>
      </c>
      <c r="AB310">
        <v>6.903888668915098E-2</v>
      </c>
      <c r="AC310" s="28">
        <v>-1.1639945325416596</v>
      </c>
    </row>
    <row r="311" spans="1:29" x14ac:dyDescent="0.2">
      <c r="A311" s="37">
        <v>160720000</v>
      </c>
      <c r="B311" s="37">
        <v>0</v>
      </c>
      <c r="C311" s="37">
        <v>0</v>
      </c>
      <c r="D311" s="39">
        <v>0</v>
      </c>
      <c r="E311" s="39">
        <v>0</v>
      </c>
      <c r="F311" s="41">
        <v>0</v>
      </c>
      <c r="G311" s="41">
        <v>0</v>
      </c>
      <c r="H311" s="43">
        <v>0</v>
      </c>
      <c r="I311" s="43">
        <v>0</v>
      </c>
      <c r="J311" s="43">
        <v>0</v>
      </c>
      <c r="K311" s="34" t="s">
        <v>317</v>
      </c>
      <c r="L311" s="49">
        <v>53573333.329999998</v>
      </c>
      <c r="M311" s="50">
        <v>0</v>
      </c>
      <c r="N311" s="51">
        <v>0</v>
      </c>
      <c r="O311" s="52">
        <v>0</v>
      </c>
      <c r="P311" s="36" t="s">
        <v>317</v>
      </c>
      <c r="Q311">
        <v>38961</v>
      </c>
      <c r="R311">
        <v>53.573333329999997</v>
      </c>
      <c r="S311">
        <v>5.7434431581476471</v>
      </c>
      <c r="T311">
        <v>0.12022722735286481</v>
      </c>
      <c r="U311" s="28">
        <v>0.55367234791566056</v>
      </c>
      <c r="V311">
        <v>267.86666665000001</v>
      </c>
      <c r="W311">
        <v>8.0653712530350088</v>
      </c>
      <c r="X311">
        <v>9.929627593667717E-2</v>
      </c>
      <c r="Y311" s="28">
        <v>0.50833150737978994</v>
      </c>
      <c r="Z311">
        <v>53.573333329999997</v>
      </c>
      <c r="AA311">
        <v>5.7434431581476471</v>
      </c>
      <c r="AB311">
        <v>9.0938105391028229E-2</v>
      </c>
      <c r="AC311" s="28">
        <v>0.89658512410405156</v>
      </c>
    </row>
    <row r="312" spans="1:29" x14ac:dyDescent="0.2">
      <c r="A312" s="37">
        <v>0</v>
      </c>
      <c r="B312" s="37">
        <v>160370000</v>
      </c>
      <c r="C312" s="37">
        <v>0</v>
      </c>
      <c r="D312" s="39">
        <v>0</v>
      </c>
      <c r="E312" s="39">
        <v>0</v>
      </c>
      <c r="F312" s="41">
        <v>0</v>
      </c>
      <c r="G312" s="41">
        <v>576080000</v>
      </c>
      <c r="H312" s="43">
        <v>0</v>
      </c>
      <c r="I312" s="43">
        <v>0</v>
      </c>
      <c r="J312" s="43">
        <v>141740000</v>
      </c>
      <c r="K312" s="34" t="s">
        <v>318</v>
      </c>
      <c r="L312" s="49">
        <v>53456666.670000002</v>
      </c>
      <c r="M312" s="50">
        <v>0</v>
      </c>
      <c r="N312" s="51">
        <v>288040000</v>
      </c>
      <c r="O312" s="52">
        <v>47246666.670000002</v>
      </c>
      <c r="P312" s="36" t="s">
        <v>318</v>
      </c>
      <c r="Q312" t="s">
        <v>881</v>
      </c>
      <c r="R312">
        <v>53.456666670000004</v>
      </c>
      <c r="S312">
        <v>5.7402979749563592</v>
      </c>
      <c r="T312">
        <v>0.12030072284546572</v>
      </c>
      <c r="U312" s="28">
        <v>0.552567491441327</v>
      </c>
      <c r="V312">
        <v>0.18558764987501736</v>
      </c>
      <c r="W312">
        <v>-2.429827386883594</v>
      </c>
      <c r="X312">
        <v>5.4259831482558604E-3</v>
      </c>
      <c r="Y312" s="28">
        <v>-2.4641872572505261</v>
      </c>
      <c r="Z312">
        <v>1.1314378439303345</v>
      </c>
      <c r="AA312">
        <v>0.17815733165163164</v>
      </c>
      <c r="AB312">
        <v>8.2476478973106851E-2</v>
      </c>
      <c r="AC312" s="28">
        <v>-0.99959832694163109</v>
      </c>
    </row>
    <row r="313" spans="1:29" x14ac:dyDescent="0.2">
      <c r="A313" s="37">
        <v>0</v>
      </c>
      <c r="B313" s="37">
        <v>159820000</v>
      </c>
      <c r="C313" s="37">
        <v>0</v>
      </c>
      <c r="D313" s="39">
        <v>0</v>
      </c>
      <c r="E313" s="39">
        <v>0</v>
      </c>
      <c r="F313" s="41">
        <v>0</v>
      </c>
      <c r="G313" s="41">
        <v>0</v>
      </c>
      <c r="H313" s="43">
        <v>0</v>
      </c>
      <c r="I313" s="43">
        <v>0</v>
      </c>
      <c r="J313" s="43">
        <v>743330000</v>
      </c>
      <c r="K313" s="34" t="s">
        <v>319</v>
      </c>
      <c r="L313" s="49">
        <v>53273333.329999998</v>
      </c>
      <c r="M313" s="50">
        <v>0</v>
      </c>
      <c r="N313" s="51">
        <v>0</v>
      </c>
      <c r="O313" s="52">
        <v>247776666.69999999</v>
      </c>
      <c r="P313" s="36" t="s">
        <v>319</v>
      </c>
      <c r="Q313" t="s">
        <v>882</v>
      </c>
      <c r="R313">
        <v>53.27333333</v>
      </c>
      <c r="S313">
        <v>5.7353416485141855</v>
      </c>
      <c r="T313">
        <v>0.12041633333464469</v>
      </c>
      <c r="U313" s="28">
        <v>0.55082640705116648</v>
      </c>
      <c r="V313">
        <v>266.36666665000001</v>
      </c>
      <c r="W313">
        <v>8.0572697434015481</v>
      </c>
      <c r="X313">
        <v>9.9411900825146948E-2</v>
      </c>
      <c r="Y313" s="28">
        <v>0.50603694486282158</v>
      </c>
      <c r="Z313">
        <v>0.21500544841254821</v>
      </c>
      <c r="AA313">
        <v>-2.2175548755462606</v>
      </c>
      <c r="AB313">
        <v>2.6139411853559589E-2</v>
      </c>
      <c r="AC313" s="28">
        <v>-1.815856463968337</v>
      </c>
    </row>
    <row r="314" spans="1:29" x14ac:dyDescent="0.2">
      <c r="A314" s="37">
        <v>0</v>
      </c>
      <c r="B314" s="37">
        <v>0</v>
      </c>
      <c r="C314" s="37">
        <v>157280000</v>
      </c>
      <c r="D314" s="39">
        <v>0</v>
      </c>
      <c r="E314" s="39">
        <v>0</v>
      </c>
      <c r="F314" s="41">
        <v>0</v>
      </c>
      <c r="G314" s="41">
        <v>0</v>
      </c>
      <c r="H314" s="43">
        <v>0</v>
      </c>
      <c r="I314" s="43">
        <v>0</v>
      </c>
      <c r="J314" s="43">
        <v>0</v>
      </c>
      <c r="K314" s="34" t="s">
        <v>320</v>
      </c>
      <c r="L314" s="49">
        <v>52426666.670000002</v>
      </c>
      <c r="M314" s="50">
        <v>0</v>
      </c>
      <c r="N314" s="51">
        <v>0</v>
      </c>
      <c r="O314" s="52">
        <v>0</v>
      </c>
      <c r="P314" s="36" t="s">
        <v>320</v>
      </c>
      <c r="Q314" t="s">
        <v>883</v>
      </c>
      <c r="R314">
        <v>52.426666670000003</v>
      </c>
      <c r="S314">
        <v>5.7122289159364277</v>
      </c>
      <c r="T314">
        <v>0.12095208447578719</v>
      </c>
      <c r="U314" s="28">
        <v>0.5427072449308763</v>
      </c>
      <c r="V314">
        <v>262.13333334999999</v>
      </c>
      <c r="W314">
        <v>8.0341570108237903</v>
      </c>
      <c r="X314">
        <v>9.9739620520354913E-2</v>
      </c>
      <c r="Y314" s="28">
        <v>0.49949080565703702</v>
      </c>
      <c r="Z314">
        <v>52.426666670000003</v>
      </c>
      <c r="AA314">
        <v>5.7122289159364277</v>
      </c>
      <c r="AB314">
        <v>9.1804188523837538E-2</v>
      </c>
      <c r="AC314" s="28">
        <v>0.88594992379932413</v>
      </c>
    </row>
    <row r="315" spans="1:29" x14ac:dyDescent="0.2">
      <c r="A315" s="37">
        <v>0</v>
      </c>
      <c r="B315" s="37">
        <v>156620000</v>
      </c>
      <c r="C315" s="37">
        <v>0</v>
      </c>
      <c r="D315" s="39">
        <v>0</v>
      </c>
      <c r="E315" s="39">
        <v>0</v>
      </c>
      <c r="F315" s="41">
        <v>0</v>
      </c>
      <c r="G315" s="41">
        <v>0</v>
      </c>
      <c r="H315" s="43">
        <v>0</v>
      </c>
      <c r="I315" s="43">
        <v>0</v>
      </c>
      <c r="J315" s="43">
        <v>214950000</v>
      </c>
      <c r="K315" s="34" t="s">
        <v>321</v>
      </c>
      <c r="L315" s="49">
        <v>52206666.670000002</v>
      </c>
      <c r="M315" s="50">
        <v>0</v>
      </c>
      <c r="N315" s="51">
        <v>0</v>
      </c>
      <c r="O315" s="52">
        <v>71650000</v>
      </c>
      <c r="P315" s="36" t="s">
        <v>321</v>
      </c>
      <c r="Q315" t="s">
        <v>884</v>
      </c>
      <c r="R315">
        <v>52.206666670000004</v>
      </c>
      <c r="S315">
        <v>5.7061621422500659</v>
      </c>
      <c r="T315">
        <v>0.12109178364242548</v>
      </c>
      <c r="U315" s="28">
        <v>0.54057607679915642</v>
      </c>
      <c r="V315">
        <v>261.03333335000002</v>
      </c>
      <c r="W315">
        <v>8.0280902371374285</v>
      </c>
      <c r="X315">
        <v>9.9825112498971053E-2</v>
      </c>
      <c r="Y315" s="28">
        <v>0.49777253435582652</v>
      </c>
      <c r="Z315">
        <v>0.72863456622470346</v>
      </c>
      <c r="AA315">
        <v>-0.45673265712471739</v>
      </c>
      <c r="AB315">
        <v>6.4902496412162183E-2</v>
      </c>
      <c r="AC315" s="28">
        <v>-1.2159156783741027</v>
      </c>
    </row>
    <row r="316" spans="1:29" x14ac:dyDescent="0.2">
      <c r="A316" s="37">
        <v>0</v>
      </c>
      <c r="B316" s="37">
        <v>0</v>
      </c>
      <c r="C316" s="37">
        <v>156170000</v>
      </c>
      <c r="D316" s="39">
        <v>0</v>
      </c>
      <c r="E316" s="39">
        <v>0</v>
      </c>
      <c r="F316" s="41">
        <v>0</v>
      </c>
      <c r="G316" s="41">
        <v>0</v>
      </c>
      <c r="H316" s="43">
        <v>0</v>
      </c>
      <c r="I316" s="43">
        <v>0</v>
      </c>
      <c r="J316" s="43">
        <v>157670000</v>
      </c>
      <c r="K316" s="34" t="s">
        <v>322</v>
      </c>
      <c r="L316" s="49">
        <v>52056666.670000002</v>
      </c>
      <c r="M316" s="50">
        <v>0</v>
      </c>
      <c r="N316" s="51">
        <v>0</v>
      </c>
      <c r="O316" s="52">
        <v>52556666.670000002</v>
      </c>
      <c r="P316" s="36" t="s">
        <v>322</v>
      </c>
      <c r="Q316" t="s">
        <v>885</v>
      </c>
      <c r="R316">
        <v>52.056666669999998</v>
      </c>
      <c r="S316">
        <v>5.7020110298982436</v>
      </c>
      <c r="T316">
        <v>0.12118714681706662</v>
      </c>
      <c r="U316" s="28">
        <v>0.53911785224476438</v>
      </c>
      <c r="V316">
        <v>260.28333335000002</v>
      </c>
      <c r="W316">
        <v>8.0239391247856062</v>
      </c>
      <c r="X316">
        <v>9.9883481588081788E-2</v>
      </c>
      <c r="Y316" s="28">
        <v>0.49659682918022863</v>
      </c>
      <c r="Z316">
        <v>0.99048645906066557</v>
      </c>
      <c r="AA316">
        <v>-1.3790842720163144E-2</v>
      </c>
      <c r="AB316">
        <v>7.7092113077401506E-2</v>
      </c>
      <c r="AC316" s="28">
        <v>-1.0649981937318311</v>
      </c>
    </row>
    <row r="317" spans="1:29" x14ac:dyDescent="0.2">
      <c r="A317" s="37">
        <v>0</v>
      </c>
      <c r="B317" s="37">
        <v>0</v>
      </c>
      <c r="C317" s="37">
        <v>155440000</v>
      </c>
      <c r="D317" s="39">
        <v>0</v>
      </c>
      <c r="E317" s="39">
        <v>0</v>
      </c>
      <c r="F317" s="41">
        <v>0</v>
      </c>
      <c r="G317" s="41">
        <v>0</v>
      </c>
      <c r="H317" s="43">
        <v>0</v>
      </c>
      <c r="I317" s="43">
        <v>0</v>
      </c>
      <c r="J317" s="43">
        <v>0</v>
      </c>
      <c r="K317" s="34" t="s">
        <v>323</v>
      </c>
      <c r="L317" s="49">
        <v>51813333.329999998</v>
      </c>
      <c r="M317" s="50">
        <v>0</v>
      </c>
      <c r="N317" s="51">
        <v>0</v>
      </c>
      <c r="O317" s="52">
        <v>0</v>
      </c>
      <c r="P317" s="36" t="s">
        <v>323</v>
      </c>
      <c r="Q317" t="s">
        <v>886</v>
      </c>
      <c r="R317">
        <v>51.813333329999999</v>
      </c>
      <c r="S317">
        <v>5.6952514949966497</v>
      </c>
      <c r="T317">
        <v>0.12134204165122296</v>
      </c>
      <c r="U317" s="28">
        <v>0.53674332731400765</v>
      </c>
      <c r="V317">
        <v>259.06666665</v>
      </c>
      <c r="W317">
        <v>8.0171795898840124</v>
      </c>
      <c r="X317">
        <v>9.9978305197570005E-2</v>
      </c>
      <c r="Y317" s="28">
        <v>0.49468234951914453</v>
      </c>
      <c r="Z317">
        <v>51.813333329999999</v>
      </c>
      <c r="AA317">
        <v>5.6952514949966497</v>
      </c>
      <c r="AB317">
        <v>9.2274327038638637E-2</v>
      </c>
      <c r="AC317" s="28">
        <v>0.88016544019307741</v>
      </c>
    </row>
    <row r="318" spans="1:29" x14ac:dyDescent="0.2">
      <c r="A318" s="37">
        <v>0</v>
      </c>
      <c r="B318" s="37">
        <v>0</v>
      </c>
      <c r="C318" s="37">
        <v>154360000</v>
      </c>
      <c r="D318" s="39">
        <v>0</v>
      </c>
      <c r="E318" s="39">
        <v>0</v>
      </c>
      <c r="F318" s="41">
        <v>0</v>
      </c>
      <c r="G318" s="41">
        <v>0</v>
      </c>
      <c r="H318" s="43">
        <v>0</v>
      </c>
      <c r="I318" s="43">
        <v>0</v>
      </c>
      <c r="J318" s="43">
        <v>0</v>
      </c>
      <c r="K318" s="34" t="s">
        <v>324</v>
      </c>
      <c r="L318" s="49">
        <v>51453333.329999998</v>
      </c>
      <c r="M318" s="50">
        <v>0</v>
      </c>
      <c r="N318" s="51">
        <v>0</v>
      </c>
      <c r="O318" s="52">
        <v>0</v>
      </c>
      <c r="P318" s="36" t="s">
        <v>324</v>
      </c>
      <c r="Q318" t="s">
        <v>887</v>
      </c>
      <c r="R318">
        <v>51.45333333</v>
      </c>
      <c r="S318">
        <v>5.6851926379519107</v>
      </c>
      <c r="T318">
        <v>0.12157163809624817</v>
      </c>
      <c r="U318" s="28">
        <v>0.53320979916815558</v>
      </c>
      <c r="V318">
        <v>257.26666664999999</v>
      </c>
      <c r="W318">
        <v>8.0071207328392724</v>
      </c>
      <c r="X318">
        <v>0.10011889944982032</v>
      </c>
      <c r="Y318" s="28">
        <v>0.49183341427341248</v>
      </c>
      <c r="Z318">
        <v>51.45333333</v>
      </c>
      <c r="AA318">
        <v>5.6851926379519107</v>
      </c>
      <c r="AB318">
        <v>9.2552550833879269E-2</v>
      </c>
      <c r="AC318" s="28">
        <v>0.87673822389919709</v>
      </c>
    </row>
    <row r="319" spans="1:29" x14ac:dyDescent="0.2">
      <c r="A319" s="37">
        <v>0</v>
      </c>
      <c r="B319" s="37">
        <v>0</v>
      </c>
      <c r="C319" s="37">
        <v>153540000</v>
      </c>
      <c r="D319" s="39">
        <v>0</v>
      </c>
      <c r="E319" s="39">
        <v>0</v>
      </c>
      <c r="F319" s="41">
        <v>0</v>
      </c>
      <c r="G319" s="41">
        <v>0</v>
      </c>
      <c r="H319" s="43">
        <v>0</v>
      </c>
      <c r="I319" s="43">
        <v>0</v>
      </c>
      <c r="J319" s="43">
        <v>0</v>
      </c>
      <c r="K319" s="34" t="s">
        <v>325</v>
      </c>
      <c r="L319" s="49">
        <v>51180000</v>
      </c>
      <c r="M319" s="50">
        <v>0</v>
      </c>
      <c r="N319" s="51">
        <v>0</v>
      </c>
      <c r="O319" s="52">
        <v>0</v>
      </c>
      <c r="P319" s="36" t="s">
        <v>325</v>
      </c>
      <c r="Q319" t="s">
        <v>888</v>
      </c>
      <c r="R319">
        <v>51.18</v>
      </c>
      <c r="S319">
        <v>5.6775082422647216</v>
      </c>
      <c r="T319">
        <v>0.12174630519604378</v>
      </c>
      <c r="U319" s="28">
        <v>0.5305103842819735</v>
      </c>
      <c r="V319">
        <v>255.9</v>
      </c>
      <c r="W319">
        <v>7.9994363371520842</v>
      </c>
      <c r="X319">
        <v>0.10022589057132139</v>
      </c>
      <c r="Y319" s="28">
        <v>0.48965698949493031</v>
      </c>
      <c r="Z319">
        <v>51.18</v>
      </c>
      <c r="AA319">
        <v>5.6775082422647216</v>
      </c>
      <c r="AB319">
        <v>9.2764928961727194E-2</v>
      </c>
      <c r="AC319" s="28">
        <v>0.87412002523203014</v>
      </c>
    </row>
    <row r="320" spans="1:29" x14ac:dyDescent="0.2">
      <c r="A320" s="37">
        <v>0</v>
      </c>
      <c r="B320" s="37">
        <v>153290000</v>
      </c>
      <c r="C320" s="37">
        <v>0</v>
      </c>
      <c r="D320" s="39">
        <v>0</v>
      </c>
      <c r="E320" s="39">
        <v>0</v>
      </c>
      <c r="F320" s="41">
        <v>0</v>
      </c>
      <c r="G320" s="41">
        <v>0</v>
      </c>
      <c r="H320" s="43">
        <v>0</v>
      </c>
      <c r="I320" s="43">
        <v>0</v>
      </c>
      <c r="J320" s="43">
        <v>567490000</v>
      </c>
      <c r="K320" s="34" t="s">
        <v>326</v>
      </c>
      <c r="L320" s="49">
        <v>51096666.670000002</v>
      </c>
      <c r="M320" s="50">
        <v>0</v>
      </c>
      <c r="N320" s="51">
        <v>0</v>
      </c>
      <c r="O320" s="52">
        <v>189163333.30000001</v>
      </c>
      <c r="P320" s="36" t="s">
        <v>326</v>
      </c>
      <c r="Q320" t="s">
        <v>889</v>
      </c>
      <c r="R320">
        <v>51.096666670000005</v>
      </c>
      <c r="S320">
        <v>5.6751572738092433</v>
      </c>
      <c r="T320">
        <v>0.12179961576245339</v>
      </c>
      <c r="U320" s="28">
        <v>0.52968452373236086</v>
      </c>
      <c r="V320">
        <v>255.48333335000001</v>
      </c>
      <c r="W320">
        <v>7.9970853686966059</v>
      </c>
      <c r="X320">
        <v>0.10025855145961357</v>
      </c>
      <c r="Y320" s="28">
        <v>0.4889911328409759</v>
      </c>
      <c r="Z320">
        <v>0.2701192973215597</v>
      </c>
      <c r="AA320">
        <v>-1.8883313852306236</v>
      </c>
      <c r="AB320">
        <v>3.1843740798563377E-2</v>
      </c>
      <c r="AC320" s="28">
        <v>-1.70368466300532</v>
      </c>
    </row>
    <row r="321" spans="1:29" x14ac:dyDescent="0.2">
      <c r="A321" s="37">
        <v>0</v>
      </c>
      <c r="B321" s="37">
        <v>0</v>
      </c>
      <c r="C321" s="37">
        <v>152090000</v>
      </c>
      <c r="D321" s="39">
        <v>0</v>
      </c>
      <c r="E321" s="39">
        <v>0</v>
      </c>
      <c r="F321" s="41">
        <v>0</v>
      </c>
      <c r="G321" s="41">
        <v>0</v>
      </c>
      <c r="H321" s="43">
        <v>0</v>
      </c>
      <c r="I321" s="43">
        <v>0</v>
      </c>
      <c r="J321" s="43">
        <v>0</v>
      </c>
      <c r="K321" s="34" t="s">
        <v>327</v>
      </c>
      <c r="L321" s="49">
        <v>50696666.670000002</v>
      </c>
      <c r="M321" s="50">
        <v>0</v>
      </c>
      <c r="N321" s="51">
        <v>0</v>
      </c>
      <c r="O321" s="52">
        <v>0</v>
      </c>
      <c r="P321" s="36" t="s">
        <v>327</v>
      </c>
      <c r="Q321" t="s">
        <v>890</v>
      </c>
      <c r="R321">
        <v>50.696666669999999</v>
      </c>
      <c r="S321">
        <v>5.663818987347665</v>
      </c>
      <c r="T321">
        <v>0.12205588182933415</v>
      </c>
      <c r="U321" s="28">
        <v>0.52570155089961002</v>
      </c>
      <c r="V321">
        <v>253.48333335000001</v>
      </c>
      <c r="W321">
        <v>7.9857470822350267</v>
      </c>
      <c r="X321">
        <v>0.10041559326932935</v>
      </c>
      <c r="Y321" s="28">
        <v>0.48577982923233265</v>
      </c>
      <c r="Z321">
        <v>50.696666669999999</v>
      </c>
      <c r="AA321">
        <v>5.663818987347665</v>
      </c>
      <c r="AB321">
        <v>9.314289312080426E-2</v>
      </c>
      <c r="AC321" s="28">
        <v>0.8694558733016321</v>
      </c>
    </row>
    <row r="322" spans="1:29" x14ac:dyDescent="0.2">
      <c r="A322" s="37">
        <v>149690000</v>
      </c>
      <c r="B322" s="37">
        <v>0</v>
      </c>
      <c r="C322" s="37">
        <v>0</v>
      </c>
      <c r="D322" s="39">
        <v>0</v>
      </c>
      <c r="E322" s="39">
        <v>0</v>
      </c>
      <c r="F322" s="41">
        <v>0</v>
      </c>
      <c r="G322" s="41">
        <v>0</v>
      </c>
      <c r="H322" s="43">
        <v>0</v>
      </c>
      <c r="I322" s="43">
        <v>0</v>
      </c>
      <c r="J322" s="43">
        <v>0</v>
      </c>
      <c r="K322" s="34" t="s">
        <v>328</v>
      </c>
      <c r="L322" s="49">
        <v>49896666.670000002</v>
      </c>
      <c r="M322" s="50">
        <v>0</v>
      </c>
      <c r="N322" s="51">
        <v>0</v>
      </c>
      <c r="O322" s="52">
        <v>0</v>
      </c>
      <c r="P322" s="36" t="s">
        <v>328</v>
      </c>
      <c r="Q322" t="s">
        <v>891</v>
      </c>
      <c r="R322">
        <v>49.896666670000002</v>
      </c>
      <c r="S322">
        <v>5.6408715349130611</v>
      </c>
      <c r="T322">
        <v>0.122570237203301</v>
      </c>
      <c r="U322" s="28">
        <v>0.51764044925628938</v>
      </c>
      <c r="V322">
        <v>249.48333335000001</v>
      </c>
      <c r="W322">
        <v>7.9627996298004238</v>
      </c>
      <c r="X322">
        <v>0.10073100310022487</v>
      </c>
      <c r="Y322" s="28">
        <v>0.47928050174910858</v>
      </c>
      <c r="Z322">
        <v>49.896666670000002</v>
      </c>
      <c r="AA322">
        <v>5.6408715349130611</v>
      </c>
      <c r="AB322">
        <v>9.3775360113909648E-2</v>
      </c>
      <c r="AC322" s="28">
        <v>0.86163730280827255</v>
      </c>
    </row>
    <row r="323" spans="1:29" x14ac:dyDescent="0.2">
      <c r="A323" s="37">
        <v>0</v>
      </c>
      <c r="B323" s="37">
        <v>0</v>
      </c>
      <c r="C323" s="37">
        <v>147940000</v>
      </c>
      <c r="D323" s="39">
        <v>0</v>
      </c>
      <c r="E323" s="39">
        <v>0</v>
      </c>
      <c r="F323" s="41">
        <v>0</v>
      </c>
      <c r="G323" s="41">
        <v>0</v>
      </c>
      <c r="H323" s="43">
        <v>0</v>
      </c>
      <c r="I323" s="43">
        <v>0</v>
      </c>
      <c r="J323" s="43">
        <v>0</v>
      </c>
      <c r="K323" s="34" t="s">
        <v>329</v>
      </c>
      <c r="L323" s="49">
        <v>49313333.329999998</v>
      </c>
      <c r="M323" s="50">
        <v>0</v>
      </c>
      <c r="N323" s="51">
        <v>0</v>
      </c>
      <c r="O323" s="52">
        <v>0</v>
      </c>
      <c r="P323" s="36" t="s">
        <v>329</v>
      </c>
      <c r="Q323" t="s">
        <v>892</v>
      </c>
      <c r="R323">
        <v>49.313333329999999</v>
      </c>
      <c r="S323">
        <v>5.6239058698542745</v>
      </c>
      <c r="T323">
        <v>0.12294677011050781</v>
      </c>
      <c r="U323" s="28">
        <v>0.51168066130705359</v>
      </c>
      <c r="V323">
        <v>246.56666665</v>
      </c>
      <c r="W323">
        <v>7.9458339647416372</v>
      </c>
      <c r="X323">
        <v>0.10096208870903547</v>
      </c>
      <c r="Y323" s="28">
        <v>0.47447537518867722</v>
      </c>
      <c r="Z323">
        <v>49.313333329999999</v>
      </c>
      <c r="AA323">
        <v>5.6239058698542745</v>
      </c>
      <c r="AB323">
        <v>9.4242015336185397E-2</v>
      </c>
      <c r="AC323" s="28">
        <v>0.85585682462199586</v>
      </c>
    </row>
    <row r="324" spans="1:29" x14ac:dyDescent="0.2">
      <c r="A324" s="37">
        <v>0</v>
      </c>
      <c r="B324" s="37">
        <v>0</v>
      </c>
      <c r="C324" s="37">
        <v>147290000</v>
      </c>
      <c r="D324" s="39">
        <v>0</v>
      </c>
      <c r="E324" s="39">
        <v>97349000</v>
      </c>
      <c r="F324" s="41">
        <v>0</v>
      </c>
      <c r="G324" s="41">
        <v>0</v>
      </c>
      <c r="H324" s="43">
        <v>0</v>
      </c>
      <c r="I324" s="43">
        <v>154550000</v>
      </c>
      <c r="J324" s="43">
        <v>1158700000</v>
      </c>
      <c r="K324" s="34" t="s">
        <v>330</v>
      </c>
      <c r="L324" s="49">
        <v>49096666.670000002</v>
      </c>
      <c r="M324" s="50">
        <v>48674500</v>
      </c>
      <c r="N324" s="51">
        <v>0</v>
      </c>
      <c r="O324" s="52">
        <v>437750000</v>
      </c>
      <c r="P324" s="36" t="s">
        <v>330</v>
      </c>
      <c r="Q324" t="s">
        <v>893</v>
      </c>
      <c r="R324">
        <v>1.0086732615640635</v>
      </c>
      <c r="S324">
        <v>1.2458919478569168E-2</v>
      </c>
      <c r="T324">
        <v>4.8304977221490686E-2</v>
      </c>
      <c r="U324" s="28">
        <v>-1.4595379025832254</v>
      </c>
      <c r="V324">
        <v>245.48333335000001</v>
      </c>
      <c r="W324">
        <v>7.939481268451039</v>
      </c>
      <c r="X324">
        <v>0.10104815336900275</v>
      </c>
      <c r="Y324" s="28">
        <v>0.47267612301845369</v>
      </c>
      <c r="Z324">
        <v>0.11215686275271274</v>
      </c>
      <c r="AA324">
        <v>-3.1564101948698817</v>
      </c>
      <c r="AB324">
        <v>1.3893476542562204E-2</v>
      </c>
      <c r="AC324" s="28">
        <v>-2.135739750277196</v>
      </c>
    </row>
    <row r="325" spans="1:29" x14ac:dyDescent="0.2">
      <c r="A325" s="37">
        <v>0</v>
      </c>
      <c r="B325" s="37">
        <v>0</v>
      </c>
      <c r="C325" s="37">
        <v>147110000</v>
      </c>
      <c r="D325" s="39">
        <v>0</v>
      </c>
      <c r="E325" s="39">
        <v>0</v>
      </c>
      <c r="F325" s="41">
        <v>0</v>
      </c>
      <c r="G325" s="41">
        <v>0</v>
      </c>
      <c r="H325" s="43">
        <v>0</v>
      </c>
      <c r="I325" s="43">
        <v>0</v>
      </c>
      <c r="J325" s="43">
        <v>0</v>
      </c>
      <c r="K325" s="34" t="s">
        <v>331</v>
      </c>
      <c r="L325" s="49">
        <v>49036666.670000002</v>
      </c>
      <c r="M325" s="50">
        <v>0</v>
      </c>
      <c r="N325" s="51">
        <v>0</v>
      </c>
      <c r="O325" s="52">
        <v>0</v>
      </c>
      <c r="P325" s="36" t="s">
        <v>331</v>
      </c>
      <c r="Q325" t="s">
        <v>894</v>
      </c>
      <c r="R325">
        <v>49.036666670000002</v>
      </c>
      <c r="S325">
        <v>5.6157890082124444</v>
      </c>
      <c r="T325">
        <v>0.12312577645250647</v>
      </c>
      <c r="U325" s="28">
        <v>0.50882932750840959</v>
      </c>
      <c r="V325">
        <v>245.18333335</v>
      </c>
      <c r="W325">
        <v>7.937717103099807</v>
      </c>
      <c r="X325">
        <v>0.10107200878155828</v>
      </c>
      <c r="Y325" s="28">
        <v>0.47217646457554419</v>
      </c>
      <c r="Z325">
        <v>49.036666670000002</v>
      </c>
      <c r="AA325">
        <v>5.6157890082124444</v>
      </c>
      <c r="AB325">
        <v>9.4464980853962904E-2</v>
      </c>
      <c r="AC325" s="28">
        <v>0.85309127776609317</v>
      </c>
    </row>
    <row r="326" spans="1:29" x14ac:dyDescent="0.2">
      <c r="A326" s="37">
        <v>0</v>
      </c>
      <c r="B326" s="37">
        <v>0</v>
      </c>
      <c r="C326" s="37">
        <v>144700000</v>
      </c>
      <c r="D326" s="39">
        <v>0</v>
      </c>
      <c r="E326" s="39">
        <v>0</v>
      </c>
      <c r="F326" s="41">
        <v>0</v>
      </c>
      <c r="G326" s="41">
        <v>0</v>
      </c>
      <c r="H326" s="43">
        <v>0</v>
      </c>
      <c r="I326" s="43">
        <v>0</v>
      </c>
      <c r="J326" s="43">
        <v>0</v>
      </c>
      <c r="K326" s="34" t="s">
        <v>332</v>
      </c>
      <c r="L326" s="49">
        <v>48233333.329999998</v>
      </c>
      <c r="M326" s="50">
        <v>0</v>
      </c>
      <c r="N326" s="51">
        <v>0</v>
      </c>
      <c r="O326" s="52">
        <v>0</v>
      </c>
      <c r="P326" s="36" t="s">
        <v>332</v>
      </c>
      <c r="Q326" t="s">
        <v>895</v>
      </c>
      <c r="R326">
        <v>48.233333330000001</v>
      </c>
      <c r="S326">
        <v>5.5919586108235038</v>
      </c>
      <c r="T326">
        <v>0.12364702240948898</v>
      </c>
      <c r="U326" s="28">
        <v>0.5004580603230685</v>
      </c>
      <c r="V326">
        <v>241.16666665</v>
      </c>
      <c r="W326">
        <v>7.9138867057108664</v>
      </c>
      <c r="X326">
        <v>0.10139232035052359</v>
      </c>
      <c r="Y326" s="28">
        <v>0.46542706365064918</v>
      </c>
      <c r="Z326">
        <v>48.233333330000001</v>
      </c>
      <c r="AA326">
        <v>5.5919586108235038</v>
      </c>
      <c r="AB326">
        <v>9.5118437287557117E-2</v>
      </c>
      <c r="AC326" s="28">
        <v>0.84497187355766601</v>
      </c>
    </row>
    <row r="327" spans="1:29" x14ac:dyDescent="0.2">
      <c r="A327" s="37">
        <v>0</v>
      </c>
      <c r="B327" s="37">
        <v>0</v>
      </c>
      <c r="C327" s="37">
        <v>144610000</v>
      </c>
      <c r="D327" s="39">
        <v>0</v>
      </c>
      <c r="E327" s="39">
        <v>135170000</v>
      </c>
      <c r="F327" s="41">
        <v>0</v>
      </c>
      <c r="G327" s="41">
        <v>0</v>
      </c>
      <c r="H327" s="43">
        <v>0</v>
      </c>
      <c r="I327" s="43">
        <v>183930000</v>
      </c>
      <c r="J327" s="43">
        <v>0</v>
      </c>
      <c r="K327" s="34" t="s">
        <v>333</v>
      </c>
      <c r="L327" s="49">
        <v>48203333.329999998</v>
      </c>
      <c r="M327" s="50">
        <v>67585000</v>
      </c>
      <c r="N327" s="51">
        <v>0</v>
      </c>
      <c r="O327" s="52">
        <v>61310000</v>
      </c>
      <c r="P327" s="36" t="s">
        <v>333</v>
      </c>
      <c r="Q327" t="s">
        <v>896</v>
      </c>
      <c r="R327">
        <v>0.71322532115114301</v>
      </c>
      <c r="S327">
        <v>-0.48757017199916886</v>
      </c>
      <c r="T327">
        <v>3.680875246625271E-2</v>
      </c>
      <c r="U327" s="28">
        <v>-1.6351907486891861</v>
      </c>
      <c r="V327">
        <v>241.01666664999999</v>
      </c>
      <c r="W327">
        <v>7.9129891041217233</v>
      </c>
      <c r="X327">
        <v>0.1014043148273778</v>
      </c>
      <c r="Y327" s="28">
        <v>0.46517283906106005</v>
      </c>
      <c r="Z327">
        <v>0.7862230195726635</v>
      </c>
      <c r="AA327">
        <v>-0.3469894902996819</v>
      </c>
      <c r="AB327">
        <v>6.7873907447841372E-2</v>
      </c>
      <c r="AC327" s="28">
        <v>-1.1785243954667168</v>
      </c>
    </row>
    <row r="328" spans="1:29" x14ac:dyDescent="0.2">
      <c r="A328" s="37">
        <v>143660000</v>
      </c>
      <c r="B328" s="37">
        <v>0</v>
      </c>
      <c r="C328" s="37">
        <v>0</v>
      </c>
      <c r="D328" s="39">
        <v>0</v>
      </c>
      <c r="E328" s="39">
        <v>0</v>
      </c>
      <c r="F328" s="41">
        <v>0</v>
      </c>
      <c r="G328" s="41">
        <v>0</v>
      </c>
      <c r="H328" s="43">
        <v>0</v>
      </c>
      <c r="I328" s="43">
        <v>0</v>
      </c>
      <c r="J328" s="43">
        <v>0</v>
      </c>
      <c r="K328" s="34" t="s">
        <v>334</v>
      </c>
      <c r="L328" s="49">
        <v>47886666.670000002</v>
      </c>
      <c r="M328" s="50">
        <v>0</v>
      </c>
      <c r="N328" s="51">
        <v>0</v>
      </c>
      <c r="O328" s="52">
        <v>0</v>
      </c>
      <c r="P328" s="36" t="s">
        <v>334</v>
      </c>
      <c r="Q328" t="s">
        <v>897</v>
      </c>
      <c r="R328">
        <v>47.886666670000004</v>
      </c>
      <c r="S328">
        <v>5.5815521097882721</v>
      </c>
      <c r="T328">
        <v>0.12387261394593048</v>
      </c>
      <c r="U328" s="28">
        <v>0.49680240996992409</v>
      </c>
      <c r="V328">
        <v>239.43333335</v>
      </c>
      <c r="W328">
        <v>7.9034802046756338</v>
      </c>
      <c r="X328">
        <v>0.10153106461459446</v>
      </c>
      <c r="Y328" s="28">
        <v>0.46247966640142346</v>
      </c>
      <c r="Z328">
        <v>47.886666670000004</v>
      </c>
      <c r="AA328">
        <v>5.5815521097882721</v>
      </c>
      <c r="AB328">
        <v>9.5403238469531443E-2</v>
      </c>
      <c r="AC328" s="28">
        <v>0.84142620929863554</v>
      </c>
    </row>
    <row r="329" spans="1:29" x14ac:dyDescent="0.2">
      <c r="A329" s="37">
        <v>143020000</v>
      </c>
      <c r="B329" s="37">
        <v>0</v>
      </c>
      <c r="C329" s="37">
        <v>0</v>
      </c>
      <c r="D329" s="39">
        <v>0</v>
      </c>
      <c r="E329" s="39">
        <v>0</v>
      </c>
      <c r="F329" s="41">
        <v>0</v>
      </c>
      <c r="G329" s="41">
        <v>0</v>
      </c>
      <c r="H329" s="43">
        <v>0</v>
      </c>
      <c r="I329" s="43">
        <v>0</v>
      </c>
      <c r="J329" s="43">
        <v>0</v>
      </c>
      <c r="K329" s="34" t="s">
        <v>335</v>
      </c>
      <c r="L329" s="49">
        <v>47673333.329999998</v>
      </c>
      <c r="M329" s="50">
        <v>0</v>
      </c>
      <c r="N329" s="51">
        <v>0</v>
      </c>
      <c r="O329" s="52">
        <v>0</v>
      </c>
      <c r="P329" s="36" t="s">
        <v>335</v>
      </c>
      <c r="Q329">
        <v>40787</v>
      </c>
      <c r="R329">
        <v>47.673333329999998</v>
      </c>
      <c r="S329">
        <v>5.5751105973776927</v>
      </c>
      <c r="T329">
        <v>0.12401162846498989</v>
      </c>
      <c r="U329" s="28">
        <v>0.49453960165050947</v>
      </c>
      <c r="V329">
        <v>238.36666664999998</v>
      </c>
      <c r="W329">
        <v>7.8970386922650553</v>
      </c>
      <c r="X329">
        <v>0.10161659861537646</v>
      </c>
      <c r="Y329" s="28">
        <v>0.46065525914911898</v>
      </c>
      <c r="Z329">
        <v>47.673333329999998</v>
      </c>
      <c r="AA329">
        <v>5.5751105973776927</v>
      </c>
      <c r="AB329">
        <v>9.55793523794711E-2</v>
      </c>
      <c r="AC329" s="28">
        <v>0.83923148119060298</v>
      </c>
    </row>
    <row r="330" spans="1:29" x14ac:dyDescent="0.2">
      <c r="A330" s="37">
        <v>142030000</v>
      </c>
      <c r="B330" s="37">
        <v>0</v>
      </c>
      <c r="C330" s="37">
        <v>0</v>
      </c>
      <c r="D330" s="39">
        <v>0</v>
      </c>
      <c r="E330" s="39">
        <v>0</v>
      </c>
      <c r="F330" s="41">
        <v>0</v>
      </c>
      <c r="G330" s="41">
        <v>0</v>
      </c>
      <c r="H330" s="43">
        <v>0</v>
      </c>
      <c r="I330" s="43">
        <v>0</v>
      </c>
      <c r="J330" s="43">
        <v>0</v>
      </c>
      <c r="K330" s="34" t="s">
        <v>336</v>
      </c>
      <c r="L330" s="49">
        <v>47343333.329999998</v>
      </c>
      <c r="M330" s="50">
        <v>0</v>
      </c>
      <c r="N330" s="51">
        <v>0</v>
      </c>
      <c r="O330" s="52">
        <v>0</v>
      </c>
      <c r="P330" s="36" t="s">
        <v>336</v>
      </c>
      <c r="Q330" t="s">
        <v>898</v>
      </c>
      <c r="R330">
        <v>47.34333333</v>
      </c>
      <c r="S330">
        <v>5.5650893812168052</v>
      </c>
      <c r="T330">
        <v>0.1242269423782892</v>
      </c>
      <c r="U330" s="28">
        <v>0.49101929619207935</v>
      </c>
      <c r="V330">
        <v>236.71666664999998</v>
      </c>
      <c r="W330">
        <v>7.8870174761041669</v>
      </c>
      <c r="X330">
        <v>0.10174913592042747</v>
      </c>
      <c r="Y330" s="28">
        <v>0.45781698480056521</v>
      </c>
      <c r="Z330">
        <v>47.34333333</v>
      </c>
      <c r="AA330">
        <v>5.5650893812168052</v>
      </c>
      <c r="AB330">
        <v>9.5853065685630512E-2</v>
      </c>
      <c r="AC330" s="28">
        <v>0.83581708975842195</v>
      </c>
    </row>
    <row r="331" spans="1:29" x14ac:dyDescent="0.2">
      <c r="A331" s="37">
        <v>140680000</v>
      </c>
      <c r="B331" s="37">
        <v>0</v>
      </c>
      <c r="C331" s="37">
        <v>0</v>
      </c>
      <c r="D331" s="39">
        <v>0</v>
      </c>
      <c r="E331" s="39">
        <v>0</v>
      </c>
      <c r="F331" s="41">
        <v>0</v>
      </c>
      <c r="G331" s="41">
        <v>0</v>
      </c>
      <c r="H331" s="43">
        <v>0</v>
      </c>
      <c r="I331" s="43">
        <v>0</v>
      </c>
      <c r="J331" s="43">
        <v>0</v>
      </c>
      <c r="K331" s="34" t="s">
        <v>337</v>
      </c>
      <c r="L331" s="49">
        <v>46893333.329999998</v>
      </c>
      <c r="M331" s="50">
        <v>0</v>
      </c>
      <c r="N331" s="51">
        <v>0</v>
      </c>
      <c r="O331" s="52">
        <v>0</v>
      </c>
      <c r="P331" s="36" t="s">
        <v>337</v>
      </c>
      <c r="Q331" t="s">
        <v>899</v>
      </c>
      <c r="R331">
        <v>46.893333329999997</v>
      </c>
      <c r="S331">
        <v>5.5513109290268741</v>
      </c>
      <c r="T331">
        <v>0.12452107456007364</v>
      </c>
      <c r="U331" s="28">
        <v>0.48617912912311179</v>
      </c>
      <c r="V331">
        <v>234.46666664999998</v>
      </c>
      <c r="W331">
        <v>7.8732390239142367</v>
      </c>
      <c r="X331">
        <v>0.10193030682376489</v>
      </c>
      <c r="Y331" s="28">
        <v>0.45391456150327286</v>
      </c>
      <c r="Z331">
        <v>46.893333329999997</v>
      </c>
      <c r="AA331">
        <v>5.5513109290268741</v>
      </c>
      <c r="AB331">
        <v>9.6228850407149569E-2</v>
      </c>
      <c r="AC331" s="28">
        <v>0.83112254686555109</v>
      </c>
    </row>
    <row r="332" spans="1:29" x14ac:dyDescent="0.2">
      <c r="A332" s="37">
        <v>0</v>
      </c>
      <c r="B332" s="37">
        <v>0</v>
      </c>
      <c r="C332" s="37">
        <v>138910000</v>
      </c>
      <c r="D332" s="39">
        <v>0</v>
      </c>
      <c r="E332" s="39">
        <v>0</v>
      </c>
      <c r="F332" s="41">
        <v>0</v>
      </c>
      <c r="G332" s="41">
        <v>0</v>
      </c>
      <c r="H332" s="43">
        <v>0</v>
      </c>
      <c r="I332" s="43">
        <v>0</v>
      </c>
      <c r="J332" s="43">
        <v>279060000</v>
      </c>
      <c r="K332" s="34" t="s">
        <v>338</v>
      </c>
      <c r="L332" s="49">
        <v>46303333.329999998</v>
      </c>
      <c r="M332" s="50">
        <v>0</v>
      </c>
      <c r="N332" s="51">
        <v>0</v>
      </c>
      <c r="O332" s="52">
        <v>93020000</v>
      </c>
      <c r="P332" s="36" t="s">
        <v>338</v>
      </c>
      <c r="Q332" t="s">
        <v>900</v>
      </c>
      <c r="R332">
        <v>46.303333330000001</v>
      </c>
      <c r="S332">
        <v>5.5330441502640131</v>
      </c>
      <c r="T332">
        <v>0.12490758273290989</v>
      </c>
      <c r="U332" s="28">
        <v>0.4797622791166411</v>
      </c>
      <c r="V332">
        <v>231.51666664999999</v>
      </c>
      <c r="W332">
        <v>7.8549722451513757</v>
      </c>
      <c r="X332">
        <v>0.1021685927605048</v>
      </c>
      <c r="Y332" s="28">
        <v>0.44874092501435209</v>
      </c>
      <c r="Z332">
        <v>0.49777825553644378</v>
      </c>
      <c r="AA332">
        <v>-1.0064248844858734</v>
      </c>
      <c r="AB332">
        <v>5.0785950395622469E-2</v>
      </c>
      <c r="AC332" s="28">
        <v>-1.4032047659764413</v>
      </c>
    </row>
    <row r="333" spans="1:29" x14ac:dyDescent="0.2">
      <c r="A333" s="37">
        <v>137810000</v>
      </c>
      <c r="B333" s="37">
        <v>0</v>
      </c>
      <c r="C333" s="37">
        <v>0</v>
      </c>
      <c r="D333" s="39">
        <v>0</v>
      </c>
      <c r="E333" s="39">
        <v>0</v>
      </c>
      <c r="F333" s="41">
        <v>0</v>
      </c>
      <c r="G333" s="41">
        <v>0</v>
      </c>
      <c r="H333" s="43">
        <v>0</v>
      </c>
      <c r="I333" s="43">
        <v>0</v>
      </c>
      <c r="J333" s="43">
        <v>0</v>
      </c>
      <c r="K333" s="34" t="s">
        <v>339</v>
      </c>
      <c r="L333" s="49">
        <v>45936666.670000002</v>
      </c>
      <c r="M333" s="50">
        <v>0</v>
      </c>
      <c r="N333" s="51">
        <v>0</v>
      </c>
      <c r="O333" s="52">
        <v>0</v>
      </c>
      <c r="P333" s="36" t="s">
        <v>339</v>
      </c>
      <c r="Q333" t="s">
        <v>901</v>
      </c>
      <c r="R333">
        <v>45.936666670000001</v>
      </c>
      <c r="S333">
        <v>5.5215742682524187</v>
      </c>
      <c r="T333">
        <v>0.1251482540427501</v>
      </c>
      <c r="U333" s="28">
        <v>0.47573307870775688</v>
      </c>
      <c r="V333">
        <v>229.68333335</v>
      </c>
      <c r="W333">
        <v>7.8435023631397813</v>
      </c>
      <c r="X333">
        <v>0.10231709964167866</v>
      </c>
      <c r="Y333" s="28">
        <v>0.44549235005380949</v>
      </c>
      <c r="Z333">
        <v>45.936666670000001</v>
      </c>
      <c r="AA333">
        <v>5.5215742682524187</v>
      </c>
      <c r="AB333">
        <v>9.7037608939782E-2</v>
      </c>
      <c r="AC333" s="28">
        <v>0.82099078260262137</v>
      </c>
    </row>
    <row r="334" spans="1:29" x14ac:dyDescent="0.2">
      <c r="A334" s="37">
        <v>0</v>
      </c>
      <c r="B334" s="37">
        <v>0</v>
      </c>
      <c r="C334" s="37">
        <v>136990000</v>
      </c>
      <c r="D334" s="39">
        <v>0</v>
      </c>
      <c r="E334" s="39">
        <v>0</v>
      </c>
      <c r="F334" s="41">
        <v>0</v>
      </c>
      <c r="G334" s="41">
        <v>0</v>
      </c>
      <c r="H334" s="43">
        <v>0</v>
      </c>
      <c r="I334" s="43">
        <v>0</v>
      </c>
      <c r="J334" s="43">
        <v>0</v>
      </c>
      <c r="K334" s="34" t="s">
        <v>340</v>
      </c>
      <c r="L334" s="49">
        <v>45663333.329999998</v>
      </c>
      <c r="M334" s="50">
        <v>0</v>
      </c>
      <c r="N334" s="51">
        <v>0</v>
      </c>
      <c r="O334" s="52">
        <v>0</v>
      </c>
      <c r="P334" s="36" t="s">
        <v>340</v>
      </c>
      <c r="Q334" t="s">
        <v>902</v>
      </c>
      <c r="R334">
        <v>45.66333333</v>
      </c>
      <c r="S334">
        <v>5.5129642720832139</v>
      </c>
      <c r="T334">
        <v>0.12532788441163842</v>
      </c>
      <c r="U334" s="28">
        <v>0.47270851402170488</v>
      </c>
      <c r="V334">
        <v>228.31666665</v>
      </c>
      <c r="W334">
        <v>7.8348923669705757</v>
      </c>
      <c r="X334">
        <v>0.10242800955812018</v>
      </c>
      <c r="Y334" s="28">
        <v>0.44305377065627299</v>
      </c>
      <c r="Z334">
        <v>45.66333333</v>
      </c>
      <c r="AA334">
        <v>5.5129642720832139</v>
      </c>
      <c r="AB334">
        <v>9.7271180387966186E-2</v>
      </c>
      <c r="AC334" s="28">
        <v>0.81805721678792687</v>
      </c>
    </row>
    <row r="335" spans="1:29" x14ac:dyDescent="0.2">
      <c r="A335" s="37">
        <v>136800000</v>
      </c>
      <c r="B335" s="37">
        <v>0</v>
      </c>
      <c r="C335" s="37">
        <v>0</v>
      </c>
      <c r="D335" s="39">
        <v>0</v>
      </c>
      <c r="E335" s="39">
        <v>0</v>
      </c>
      <c r="F335" s="41">
        <v>0</v>
      </c>
      <c r="G335" s="41">
        <v>0</v>
      </c>
      <c r="H335" s="43">
        <v>0</v>
      </c>
      <c r="I335" s="43">
        <v>0</v>
      </c>
      <c r="J335" s="43">
        <v>0</v>
      </c>
      <c r="K335" s="34" t="s">
        <v>341</v>
      </c>
      <c r="L335" s="49">
        <v>45600000</v>
      </c>
      <c r="M335" s="50">
        <v>0</v>
      </c>
      <c r="N335" s="51">
        <v>0</v>
      </c>
      <c r="O335" s="52">
        <v>0</v>
      </c>
      <c r="P335" s="36" t="s">
        <v>341</v>
      </c>
      <c r="Q335" t="s">
        <v>903</v>
      </c>
      <c r="R335">
        <v>45.6</v>
      </c>
      <c r="S335">
        <v>5.5109619192773796</v>
      </c>
      <c r="T335">
        <v>0.12536953206771834</v>
      </c>
      <c r="U335" s="28">
        <v>0.47200511700891579</v>
      </c>
      <c r="V335">
        <v>228</v>
      </c>
      <c r="W335">
        <v>7.8328900141647422</v>
      </c>
      <c r="X335">
        <v>0.10245373282941166</v>
      </c>
      <c r="Y335" s="28">
        <v>0.44248665120546893</v>
      </c>
      <c r="Z335">
        <v>45.6</v>
      </c>
      <c r="AA335">
        <v>5.5109619192773796</v>
      </c>
      <c r="AB335">
        <v>9.7325460578008144E-2</v>
      </c>
      <c r="AC335" s="28">
        <v>0.81737498260051078</v>
      </c>
    </row>
    <row r="336" spans="1:29" x14ac:dyDescent="0.2">
      <c r="A336" s="37">
        <v>136070000</v>
      </c>
      <c r="B336" s="37">
        <v>0</v>
      </c>
      <c r="C336" s="37">
        <v>0</v>
      </c>
      <c r="D336" s="39">
        <v>0</v>
      </c>
      <c r="E336" s="39">
        <v>0</v>
      </c>
      <c r="F336" s="41">
        <v>0</v>
      </c>
      <c r="G336" s="41">
        <v>0</v>
      </c>
      <c r="H336" s="43">
        <v>0</v>
      </c>
      <c r="I336" s="43">
        <v>0</v>
      </c>
      <c r="J336" s="43">
        <v>0</v>
      </c>
      <c r="K336" s="34" t="s">
        <v>342</v>
      </c>
      <c r="L336" s="49">
        <v>45356666.670000002</v>
      </c>
      <c r="M336" s="50">
        <v>0</v>
      </c>
      <c r="N336" s="51">
        <v>0</v>
      </c>
      <c r="O336" s="52">
        <v>0</v>
      </c>
      <c r="P336" s="36" t="s">
        <v>342</v>
      </c>
      <c r="Q336" t="s">
        <v>904</v>
      </c>
      <c r="R336">
        <v>45.356666670000003</v>
      </c>
      <c r="S336">
        <v>5.5032427132238126</v>
      </c>
      <c r="T336">
        <v>0.12552963494267261</v>
      </c>
      <c r="U336" s="28">
        <v>0.46929347375435976</v>
      </c>
      <c r="V336">
        <v>226.78333335000002</v>
      </c>
      <c r="W336">
        <v>7.8251708081111744</v>
      </c>
      <c r="X336">
        <v>0.10255264958680294</v>
      </c>
      <c r="Y336" s="28">
        <v>0.44030036720746962</v>
      </c>
      <c r="Z336">
        <v>45.356666670000003</v>
      </c>
      <c r="AA336">
        <v>5.5032427132238126</v>
      </c>
      <c r="AB336">
        <v>9.7534573171765795E-2</v>
      </c>
      <c r="AC336" s="28">
        <v>0.81474492347501193</v>
      </c>
    </row>
    <row r="337" spans="1:29" x14ac:dyDescent="0.2">
      <c r="A337" s="37">
        <v>0</v>
      </c>
      <c r="B337" s="37">
        <v>0</v>
      </c>
      <c r="C337" s="37">
        <v>135980000</v>
      </c>
      <c r="D337" s="39">
        <v>0</v>
      </c>
      <c r="E337" s="39">
        <v>0</v>
      </c>
      <c r="F337" s="41">
        <v>0</v>
      </c>
      <c r="G337" s="41">
        <v>0</v>
      </c>
      <c r="H337" s="43">
        <v>0</v>
      </c>
      <c r="I337" s="43">
        <v>0</v>
      </c>
      <c r="J337" s="43">
        <v>0</v>
      </c>
      <c r="K337" s="34" t="s">
        <v>343</v>
      </c>
      <c r="L337" s="49">
        <v>45326666.670000002</v>
      </c>
      <c r="M337" s="50">
        <v>0</v>
      </c>
      <c r="N337" s="51">
        <v>0</v>
      </c>
      <c r="O337" s="52">
        <v>0</v>
      </c>
      <c r="P337" s="36" t="s">
        <v>343</v>
      </c>
      <c r="Q337" t="s">
        <v>905</v>
      </c>
      <c r="R337">
        <v>45.326666670000002</v>
      </c>
      <c r="S337">
        <v>5.5022881639982488</v>
      </c>
      <c r="T337">
        <v>0.12554938316485778</v>
      </c>
      <c r="U337" s="28">
        <v>0.46895815468777707</v>
      </c>
      <c r="V337">
        <v>226.63333335000002</v>
      </c>
      <c r="W337">
        <v>7.8242162588856115</v>
      </c>
      <c r="X337">
        <v>0.10256485410648811</v>
      </c>
      <c r="Y337" s="28">
        <v>0.44003001353603388</v>
      </c>
      <c r="Z337">
        <v>45.326666670000002</v>
      </c>
      <c r="AA337">
        <v>5.5022881639982488</v>
      </c>
      <c r="AB337">
        <v>9.756041613431235E-2</v>
      </c>
      <c r="AC337" s="28">
        <v>0.81441969301944295</v>
      </c>
    </row>
    <row r="338" spans="1:29" x14ac:dyDescent="0.2">
      <c r="A338" s="37">
        <v>0</v>
      </c>
      <c r="B338" s="37">
        <v>0</v>
      </c>
      <c r="C338" s="37">
        <v>133970000</v>
      </c>
      <c r="D338" s="39">
        <v>0</v>
      </c>
      <c r="E338" s="39">
        <v>0</v>
      </c>
      <c r="F338" s="41">
        <v>0</v>
      </c>
      <c r="G338" s="41">
        <v>0</v>
      </c>
      <c r="H338" s="43">
        <v>0</v>
      </c>
      <c r="I338" s="43">
        <v>136360000</v>
      </c>
      <c r="J338" s="43">
        <v>0</v>
      </c>
      <c r="K338" s="34" t="s">
        <v>344</v>
      </c>
      <c r="L338" s="49">
        <v>44656666.670000002</v>
      </c>
      <c r="M338" s="50">
        <v>0</v>
      </c>
      <c r="N338" s="51">
        <v>0</v>
      </c>
      <c r="O338" s="52">
        <v>45453333.329999998</v>
      </c>
      <c r="P338" s="36" t="s">
        <v>344</v>
      </c>
      <c r="Q338" t="s">
        <v>906</v>
      </c>
      <c r="R338">
        <v>44.65666667</v>
      </c>
      <c r="S338">
        <v>5.4808036622560854</v>
      </c>
      <c r="T338">
        <v>0.12599094107752981</v>
      </c>
      <c r="U338" s="28">
        <v>0.4614109660491586</v>
      </c>
      <c r="V338">
        <v>223.28333335000002</v>
      </c>
      <c r="W338">
        <v>7.802731757143448</v>
      </c>
      <c r="X338">
        <v>0.10283794320738991</v>
      </c>
      <c r="Y338" s="28">
        <v>0.43394503251105265</v>
      </c>
      <c r="Z338">
        <v>0.98247286608847706</v>
      </c>
      <c r="AA338">
        <v>-2.5510531282179474E-2</v>
      </c>
      <c r="AB338">
        <v>7.6764352794218407E-2</v>
      </c>
      <c r="AC338" s="28">
        <v>-1.0689912823521681</v>
      </c>
    </row>
    <row r="339" spans="1:29" x14ac:dyDescent="0.2">
      <c r="A339" s="37">
        <v>0</v>
      </c>
      <c r="B339" s="37">
        <v>0</v>
      </c>
      <c r="C339" s="37">
        <v>133840000</v>
      </c>
      <c r="D339" s="39">
        <v>0</v>
      </c>
      <c r="E339" s="39">
        <v>0</v>
      </c>
      <c r="F339" s="41">
        <v>0</v>
      </c>
      <c r="G339" s="41">
        <v>0</v>
      </c>
      <c r="H339" s="43">
        <v>0</v>
      </c>
      <c r="I339" s="43">
        <v>0</v>
      </c>
      <c r="J339" s="43">
        <v>0</v>
      </c>
      <c r="K339" s="34" t="s">
        <v>345</v>
      </c>
      <c r="L339" s="49">
        <v>44613333.329999998</v>
      </c>
      <c r="M339" s="50">
        <v>0</v>
      </c>
      <c r="N339" s="51">
        <v>0</v>
      </c>
      <c r="O339" s="52">
        <v>0</v>
      </c>
      <c r="P339" s="36" t="s">
        <v>345</v>
      </c>
      <c r="Q339" t="s">
        <v>907</v>
      </c>
      <c r="R339">
        <v>44.613333329999996</v>
      </c>
      <c r="S339">
        <v>5.4794030394346791</v>
      </c>
      <c r="T339">
        <v>0.12601953185779846</v>
      </c>
      <c r="U339" s="28">
        <v>0.46091894790642635</v>
      </c>
      <c r="V339">
        <v>223.06666665</v>
      </c>
      <c r="W339">
        <v>7.8013311343220417</v>
      </c>
      <c r="X339">
        <v>0.1028556394904212</v>
      </c>
      <c r="Y339" s="28">
        <v>0.43354833895987355</v>
      </c>
      <c r="Z339">
        <v>44.613333329999996</v>
      </c>
      <c r="AA339">
        <v>5.4794030394346791</v>
      </c>
      <c r="AB339">
        <v>9.8178940995303735E-2</v>
      </c>
      <c r="AC339" s="28">
        <v>0.80662235864607412</v>
      </c>
    </row>
    <row r="340" spans="1:29" x14ac:dyDescent="0.2">
      <c r="A340" s="37">
        <v>0</v>
      </c>
      <c r="B340" s="37">
        <v>0</v>
      </c>
      <c r="C340" s="37">
        <v>132920000</v>
      </c>
      <c r="D340" s="39">
        <v>0</v>
      </c>
      <c r="E340" s="39">
        <v>0</v>
      </c>
      <c r="F340" s="41">
        <v>0</v>
      </c>
      <c r="G340" s="41">
        <v>0</v>
      </c>
      <c r="H340" s="43">
        <v>0</v>
      </c>
      <c r="I340" s="43">
        <v>0</v>
      </c>
      <c r="J340" s="43">
        <v>0</v>
      </c>
      <c r="K340" s="34" t="s">
        <v>346</v>
      </c>
      <c r="L340" s="49">
        <v>44306666.670000002</v>
      </c>
      <c r="M340" s="50">
        <v>0</v>
      </c>
      <c r="N340" s="51">
        <v>0</v>
      </c>
      <c r="O340" s="52">
        <v>0</v>
      </c>
      <c r="P340" s="36" t="s">
        <v>346</v>
      </c>
      <c r="Q340" t="s">
        <v>908</v>
      </c>
      <c r="R340">
        <v>44.306666669999998</v>
      </c>
      <c r="S340">
        <v>5.4694518873046887</v>
      </c>
      <c r="T340">
        <v>0.12622197090662776</v>
      </c>
      <c r="U340" s="28">
        <v>0.45742325490884395</v>
      </c>
      <c r="V340">
        <v>221.53333335000002</v>
      </c>
      <c r="W340">
        <v>7.7913799821920522</v>
      </c>
      <c r="X340">
        <v>0.10298098925009364</v>
      </c>
      <c r="Y340" s="28">
        <v>0.43072990860415095</v>
      </c>
      <c r="Z340">
        <v>44.306666669999998</v>
      </c>
      <c r="AA340">
        <v>5.4694518873046887</v>
      </c>
      <c r="AB340">
        <v>9.8447249161726105E-2</v>
      </c>
      <c r="AC340" s="28">
        <v>0.80323183916944796</v>
      </c>
    </row>
    <row r="341" spans="1:29" x14ac:dyDescent="0.2">
      <c r="A341" s="37">
        <v>0</v>
      </c>
      <c r="B341" s="37">
        <v>0</v>
      </c>
      <c r="C341" s="37">
        <v>132600000</v>
      </c>
      <c r="D341" s="39">
        <v>0</v>
      </c>
      <c r="E341" s="39">
        <v>0</v>
      </c>
      <c r="F341" s="41">
        <v>0</v>
      </c>
      <c r="G341" s="41">
        <v>0</v>
      </c>
      <c r="H341" s="43">
        <v>0</v>
      </c>
      <c r="I341" s="43">
        <v>0</v>
      </c>
      <c r="J341" s="43">
        <v>0</v>
      </c>
      <c r="K341" s="34" t="s">
        <v>347</v>
      </c>
      <c r="L341" s="49">
        <v>44200000</v>
      </c>
      <c r="M341" s="50">
        <v>0</v>
      </c>
      <c r="N341" s="51">
        <v>0</v>
      </c>
      <c r="O341" s="52">
        <v>0</v>
      </c>
      <c r="P341" s="36" t="s">
        <v>347</v>
      </c>
      <c r="Q341" t="s">
        <v>909</v>
      </c>
      <c r="R341">
        <v>44.2</v>
      </c>
      <c r="S341">
        <v>5.4659744645040691</v>
      </c>
      <c r="T341">
        <v>0.12629242585566536</v>
      </c>
      <c r="U341" s="28">
        <v>0.45620168755915752</v>
      </c>
      <c r="V341">
        <v>221</v>
      </c>
      <c r="W341">
        <v>7.7879025593914317</v>
      </c>
      <c r="X341">
        <v>0.10302463568104615</v>
      </c>
      <c r="Y341" s="28">
        <v>0.42974501018707079</v>
      </c>
      <c r="Z341">
        <v>44.2</v>
      </c>
      <c r="AA341">
        <v>5.4659744645040691</v>
      </c>
      <c r="AB341">
        <v>9.8540914945455152E-2</v>
      </c>
      <c r="AC341" s="28">
        <v>0.80204702462938771</v>
      </c>
    </row>
    <row r="342" spans="1:29" x14ac:dyDescent="0.2">
      <c r="A342" s="37">
        <v>0</v>
      </c>
      <c r="B342" s="37">
        <v>0</v>
      </c>
      <c r="C342" s="37">
        <v>129760000</v>
      </c>
      <c r="D342" s="39">
        <v>0</v>
      </c>
      <c r="E342" s="39">
        <v>0</v>
      </c>
      <c r="F342" s="41">
        <v>0</v>
      </c>
      <c r="G342" s="41">
        <v>0</v>
      </c>
      <c r="H342" s="43">
        <v>0</v>
      </c>
      <c r="I342" s="43">
        <v>0</v>
      </c>
      <c r="J342" s="43">
        <v>0</v>
      </c>
      <c r="K342" s="34" t="s">
        <v>348</v>
      </c>
      <c r="L342" s="49">
        <v>43253333.329999998</v>
      </c>
      <c r="M342" s="50">
        <v>0</v>
      </c>
      <c r="N342" s="51">
        <v>0</v>
      </c>
      <c r="O342" s="52">
        <v>0</v>
      </c>
      <c r="P342" s="36" t="s">
        <v>348</v>
      </c>
      <c r="Q342" t="s">
        <v>910</v>
      </c>
      <c r="R342">
        <v>43.253333329999997</v>
      </c>
      <c r="S342">
        <v>5.4347394136102105</v>
      </c>
      <c r="T342">
        <v>0.12691854394041724</v>
      </c>
      <c r="U342" s="28">
        <v>0.44522927479101942</v>
      </c>
      <c r="V342">
        <v>216.26666664999999</v>
      </c>
      <c r="W342">
        <v>7.7566675084975731</v>
      </c>
      <c r="X342">
        <v>0.10341301143232851</v>
      </c>
      <c r="Y342" s="28">
        <v>0.42089841489319674</v>
      </c>
      <c r="Z342">
        <v>43.253333329999997</v>
      </c>
      <c r="AA342">
        <v>5.4347394136102105</v>
      </c>
      <c r="AB342">
        <v>9.937999442514861E-2</v>
      </c>
      <c r="AC342" s="28">
        <v>0.79140473446784276</v>
      </c>
    </row>
    <row r="343" spans="1:29" x14ac:dyDescent="0.2">
      <c r="A343" s="37">
        <v>0</v>
      </c>
      <c r="B343" s="37">
        <v>0</v>
      </c>
      <c r="C343" s="37">
        <v>129710000</v>
      </c>
      <c r="D343" s="39">
        <v>0</v>
      </c>
      <c r="E343" s="39">
        <v>0</v>
      </c>
      <c r="F343" s="41">
        <v>0</v>
      </c>
      <c r="G343" s="41">
        <v>0</v>
      </c>
      <c r="H343" s="43">
        <v>0</v>
      </c>
      <c r="I343" s="43">
        <v>0</v>
      </c>
      <c r="J343" s="43">
        <v>0</v>
      </c>
      <c r="K343" s="34" t="s">
        <v>349</v>
      </c>
      <c r="L343" s="49">
        <v>43236666.670000002</v>
      </c>
      <c r="M343" s="50">
        <v>0</v>
      </c>
      <c r="N343" s="51">
        <v>0</v>
      </c>
      <c r="O343" s="52">
        <v>0</v>
      </c>
      <c r="P343" s="36" t="s">
        <v>349</v>
      </c>
      <c r="Q343" t="s">
        <v>911</v>
      </c>
      <c r="R343">
        <v>43.236666670000005</v>
      </c>
      <c r="S343">
        <v>5.4341833977002141</v>
      </c>
      <c r="T343">
        <v>0.12692957912339606</v>
      </c>
      <c r="U343" s="28">
        <v>0.44503395460118322</v>
      </c>
      <c r="V343">
        <v>216.18333335</v>
      </c>
      <c r="W343">
        <v>7.7561114925875758</v>
      </c>
      <c r="X343">
        <v>0.10341986484327297</v>
      </c>
      <c r="Y343" s="28">
        <v>0.42074093643255911</v>
      </c>
      <c r="Z343">
        <v>43.236666670000005</v>
      </c>
      <c r="AA343">
        <v>5.4341833977002141</v>
      </c>
      <c r="AB343">
        <v>9.9394893464881701E-2</v>
      </c>
      <c r="AC343" s="28">
        <v>0.79121529079865438</v>
      </c>
    </row>
    <row r="344" spans="1:29" x14ac:dyDescent="0.2">
      <c r="A344" s="37">
        <v>0</v>
      </c>
      <c r="B344" s="37">
        <v>0</v>
      </c>
      <c r="C344" s="37">
        <v>128050000</v>
      </c>
      <c r="D344" s="39">
        <v>0</v>
      </c>
      <c r="E344" s="39">
        <v>0</v>
      </c>
      <c r="F344" s="41">
        <v>0</v>
      </c>
      <c r="G344" s="41">
        <v>0</v>
      </c>
      <c r="H344" s="43">
        <v>0</v>
      </c>
      <c r="I344" s="43">
        <v>0</v>
      </c>
      <c r="J344" s="43">
        <v>0</v>
      </c>
      <c r="K344" s="34" t="s">
        <v>350</v>
      </c>
      <c r="L344" s="49">
        <v>42683333.329999998</v>
      </c>
      <c r="M344" s="50">
        <v>0</v>
      </c>
      <c r="N344" s="51">
        <v>0</v>
      </c>
      <c r="O344" s="52">
        <v>0</v>
      </c>
      <c r="P344" s="36" t="s">
        <v>350</v>
      </c>
      <c r="Q344" t="s">
        <v>912</v>
      </c>
      <c r="R344">
        <v>42.683333329999996</v>
      </c>
      <c r="S344">
        <v>5.4156009418762832</v>
      </c>
      <c r="T344">
        <v>0.12729614203488548</v>
      </c>
      <c r="U344" s="28">
        <v>0.43850621189832273</v>
      </c>
      <c r="V344">
        <v>213.41666665</v>
      </c>
      <c r="W344">
        <v>7.7375290367636458</v>
      </c>
      <c r="X344">
        <v>0.10364769378325225</v>
      </c>
      <c r="Y344" s="28">
        <v>0.41547789182285993</v>
      </c>
      <c r="Z344">
        <v>42.683333329999996</v>
      </c>
      <c r="AA344">
        <v>5.4156009418762832</v>
      </c>
      <c r="AB344">
        <v>9.989205498861907E-2</v>
      </c>
      <c r="AC344" s="28">
        <v>0.78488394568689579</v>
      </c>
    </row>
    <row r="345" spans="1:29" x14ac:dyDescent="0.2">
      <c r="A345" s="37">
        <v>0</v>
      </c>
      <c r="B345" s="37">
        <v>0</v>
      </c>
      <c r="C345" s="37">
        <v>126290000</v>
      </c>
      <c r="D345" s="39">
        <v>0</v>
      </c>
      <c r="E345" s="39">
        <v>0</v>
      </c>
      <c r="F345" s="41">
        <v>0</v>
      </c>
      <c r="G345" s="41">
        <v>0</v>
      </c>
      <c r="H345" s="43">
        <v>0</v>
      </c>
      <c r="I345" s="43">
        <v>0</v>
      </c>
      <c r="J345" s="43">
        <v>0</v>
      </c>
      <c r="K345" s="34" t="s">
        <v>351</v>
      </c>
      <c r="L345" s="49">
        <v>42096666.670000002</v>
      </c>
      <c r="M345" s="50">
        <v>0</v>
      </c>
      <c r="N345" s="51">
        <v>0</v>
      </c>
      <c r="O345" s="52">
        <v>0</v>
      </c>
      <c r="P345" s="36" t="s">
        <v>351</v>
      </c>
      <c r="Q345" t="s">
        <v>913</v>
      </c>
      <c r="R345">
        <v>42.096666670000005</v>
      </c>
      <c r="S345">
        <v>5.3956340961350975</v>
      </c>
      <c r="T345">
        <v>0.12768512964876602</v>
      </c>
      <c r="U345" s="28">
        <v>0.4314921534325783</v>
      </c>
      <c r="V345">
        <v>210.48333335000001</v>
      </c>
      <c r="W345">
        <v>7.717562191022461</v>
      </c>
      <c r="X345">
        <v>0.10388984801798196</v>
      </c>
      <c r="Y345" s="28">
        <v>0.40982275125120793</v>
      </c>
      <c r="Z345">
        <v>42.096666670000005</v>
      </c>
      <c r="AA345">
        <v>5.3956340961350975</v>
      </c>
      <c r="AB345">
        <v>0.10042454010156622</v>
      </c>
      <c r="AC345" s="28">
        <v>0.77808091640064325</v>
      </c>
    </row>
    <row r="346" spans="1:29" x14ac:dyDescent="0.2">
      <c r="A346" s="37">
        <v>0</v>
      </c>
      <c r="B346" s="37">
        <v>0</v>
      </c>
      <c r="C346" s="37">
        <v>125180000</v>
      </c>
      <c r="D346" s="39">
        <v>0</v>
      </c>
      <c r="E346" s="39">
        <v>0</v>
      </c>
      <c r="F346" s="41">
        <v>0</v>
      </c>
      <c r="G346" s="41">
        <v>0</v>
      </c>
      <c r="H346" s="43">
        <v>0</v>
      </c>
      <c r="I346" s="43">
        <v>0</v>
      </c>
      <c r="J346" s="43">
        <v>0</v>
      </c>
      <c r="K346" s="34" t="s">
        <v>352</v>
      </c>
      <c r="L346" s="49">
        <v>41726666.670000002</v>
      </c>
      <c r="M346" s="50">
        <v>0</v>
      </c>
      <c r="N346" s="51">
        <v>0</v>
      </c>
      <c r="O346" s="52">
        <v>0</v>
      </c>
      <c r="P346" s="36" t="s">
        <v>352</v>
      </c>
      <c r="Q346" t="s">
        <v>914</v>
      </c>
      <c r="R346">
        <v>41.72666667</v>
      </c>
      <c r="S346">
        <v>5.3828977705632477</v>
      </c>
      <c r="T346">
        <v>0.12793058752460557</v>
      </c>
      <c r="U346" s="28">
        <v>0.42701807007671588</v>
      </c>
      <c r="V346">
        <v>208.63333335000002</v>
      </c>
      <c r="W346">
        <v>7.7048258654506103</v>
      </c>
      <c r="X346">
        <v>0.10404286913301064</v>
      </c>
      <c r="Y346" s="28">
        <v>0.40621548586694262</v>
      </c>
      <c r="Z346">
        <v>41.72666667</v>
      </c>
      <c r="AA346">
        <v>5.3828977705632477</v>
      </c>
      <c r="AB346">
        <v>0.10076324403551884</v>
      </c>
      <c r="AC346" s="28">
        <v>0.77374144300621439</v>
      </c>
    </row>
    <row r="347" spans="1:29" x14ac:dyDescent="0.2">
      <c r="A347" s="37">
        <v>0</v>
      </c>
      <c r="B347" s="37">
        <v>0</v>
      </c>
      <c r="C347" s="37">
        <v>124390000</v>
      </c>
      <c r="D347" s="39">
        <v>0</v>
      </c>
      <c r="E347" s="39">
        <v>0</v>
      </c>
      <c r="F347" s="41">
        <v>0</v>
      </c>
      <c r="G347" s="41">
        <v>0</v>
      </c>
      <c r="H347" s="43">
        <v>0</v>
      </c>
      <c r="I347" s="43">
        <v>0</v>
      </c>
      <c r="J347" s="43">
        <v>0</v>
      </c>
      <c r="K347" s="34" t="s">
        <v>353</v>
      </c>
      <c r="L347" s="49">
        <v>41463333.329999998</v>
      </c>
      <c r="M347" s="50">
        <v>0</v>
      </c>
      <c r="N347" s="51">
        <v>0</v>
      </c>
      <c r="O347" s="52">
        <v>0</v>
      </c>
      <c r="P347" s="36" t="s">
        <v>353</v>
      </c>
      <c r="Q347" t="s">
        <v>915</v>
      </c>
      <c r="R347">
        <v>41.463333329999998</v>
      </c>
      <c r="S347">
        <v>5.3737641974744204</v>
      </c>
      <c r="T347">
        <v>0.12810532378913925</v>
      </c>
      <c r="U347" s="28">
        <v>0.42380958053978107</v>
      </c>
      <c r="V347">
        <v>207.31666665</v>
      </c>
      <c r="W347">
        <v>7.6956922923617821</v>
      </c>
      <c r="X347">
        <v>0.10415190914124417</v>
      </c>
      <c r="Y347" s="28">
        <v>0.40362861559167212</v>
      </c>
      <c r="Z347">
        <v>41.463333329999998</v>
      </c>
      <c r="AA347">
        <v>5.3737641974744204</v>
      </c>
      <c r="AB347">
        <v>0.1010056700717348</v>
      </c>
      <c r="AC347" s="28">
        <v>0.77062948601426695</v>
      </c>
    </row>
    <row r="348" spans="1:29" x14ac:dyDescent="0.2">
      <c r="A348" s="37">
        <v>0</v>
      </c>
      <c r="B348" s="37">
        <v>0</v>
      </c>
      <c r="C348" s="37">
        <v>123350000</v>
      </c>
      <c r="D348" s="39">
        <v>0</v>
      </c>
      <c r="E348" s="39">
        <v>0</v>
      </c>
      <c r="F348" s="41">
        <v>0</v>
      </c>
      <c r="G348" s="41">
        <v>0</v>
      </c>
      <c r="H348" s="43">
        <v>0</v>
      </c>
      <c r="I348" s="43">
        <v>153410000</v>
      </c>
      <c r="J348" s="43">
        <v>166610000</v>
      </c>
      <c r="K348" s="34" t="s">
        <v>354</v>
      </c>
      <c r="L348" s="49">
        <v>41116666.670000002</v>
      </c>
      <c r="M348" s="50">
        <v>0</v>
      </c>
      <c r="N348" s="51">
        <v>0</v>
      </c>
      <c r="O348" s="52">
        <v>106673333.3</v>
      </c>
      <c r="P348" s="36" t="s">
        <v>354</v>
      </c>
      <c r="Q348" t="s">
        <v>916</v>
      </c>
      <c r="R348">
        <v>41.116666670000001</v>
      </c>
      <c r="S348">
        <v>5.3616514048085637</v>
      </c>
      <c r="T348">
        <v>0.12833538647407217</v>
      </c>
      <c r="U348" s="28">
        <v>0.41955453509880225</v>
      </c>
      <c r="V348">
        <v>205.58333335</v>
      </c>
      <c r="W348">
        <v>7.6835794996959264</v>
      </c>
      <c r="X348">
        <v>0.10429561592318037</v>
      </c>
      <c r="Y348" s="28">
        <v>0.40019795127300117</v>
      </c>
      <c r="Z348">
        <v>0.38544465986046023</v>
      </c>
      <c r="AA348">
        <v>-1.3754043545292371</v>
      </c>
      <c r="AB348">
        <v>4.2237573802591806E-2</v>
      </c>
      <c r="AC348" s="28">
        <v>-1.5289220762250586</v>
      </c>
    </row>
    <row r="349" spans="1:29" x14ac:dyDescent="0.2">
      <c r="A349" s="37">
        <v>0</v>
      </c>
      <c r="B349" s="37">
        <v>122300000</v>
      </c>
      <c r="C349" s="37">
        <v>0</v>
      </c>
      <c r="D349" s="39">
        <v>0</v>
      </c>
      <c r="E349" s="39">
        <v>0</v>
      </c>
      <c r="F349" s="41">
        <v>0</v>
      </c>
      <c r="G349" s="41">
        <v>320480000</v>
      </c>
      <c r="H349" s="43">
        <v>0</v>
      </c>
      <c r="I349" s="43">
        <v>0</v>
      </c>
      <c r="J349" s="43">
        <v>0</v>
      </c>
      <c r="K349" s="34" t="s">
        <v>355</v>
      </c>
      <c r="L349" s="49">
        <v>40766666.670000002</v>
      </c>
      <c r="M349" s="50">
        <v>0</v>
      </c>
      <c r="N349" s="51">
        <v>160240000</v>
      </c>
      <c r="O349" s="52">
        <v>0</v>
      </c>
      <c r="P349" s="36" t="s">
        <v>355</v>
      </c>
      <c r="Q349" t="s">
        <v>917</v>
      </c>
      <c r="R349">
        <v>40.766666669999999</v>
      </c>
      <c r="S349">
        <v>5.3493180930368318</v>
      </c>
      <c r="T349">
        <v>0.12856767033540548</v>
      </c>
      <c r="U349" s="28">
        <v>0.41522202454783702</v>
      </c>
      <c r="V349">
        <v>0.2544100516100849</v>
      </c>
      <c r="W349">
        <v>-1.9747724230011512</v>
      </c>
      <c r="X349">
        <v>7.392655734256532E-3</v>
      </c>
      <c r="Y349" s="28">
        <v>-2.3353036157409814</v>
      </c>
      <c r="Z349">
        <v>40.766666669999999</v>
      </c>
      <c r="AA349">
        <v>5.3493180930368318</v>
      </c>
      <c r="AB349">
        <v>0.10165255580608015</v>
      </c>
      <c r="AC349" s="28">
        <v>0.76230030039429397</v>
      </c>
    </row>
    <row r="350" spans="1:29" x14ac:dyDescent="0.2">
      <c r="A350" s="37">
        <v>120750000</v>
      </c>
      <c r="B350" s="37">
        <v>0</v>
      </c>
      <c r="C350" s="37">
        <v>0</v>
      </c>
      <c r="D350" s="39">
        <v>0</v>
      </c>
      <c r="E350" s="39">
        <v>0</v>
      </c>
      <c r="F350" s="41">
        <v>0</v>
      </c>
      <c r="G350" s="41">
        <v>0</v>
      </c>
      <c r="H350" s="43">
        <v>0</v>
      </c>
      <c r="I350" s="43">
        <v>0</v>
      </c>
      <c r="J350" s="43">
        <v>0</v>
      </c>
      <c r="K350" s="34" t="s">
        <v>356</v>
      </c>
      <c r="L350" s="49">
        <v>40250000</v>
      </c>
      <c r="M350" s="50">
        <v>0</v>
      </c>
      <c r="N350" s="51">
        <v>0</v>
      </c>
      <c r="O350" s="52">
        <v>0</v>
      </c>
      <c r="P350" s="36" t="s">
        <v>356</v>
      </c>
      <c r="Q350" t="s">
        <v>918</v>
      </c>
      <c r="R350">
        <v>40.25</v>
      </c>
      <c r="S350">
        <v>5.3309168781146168</v>
      </c>
      <c r="T350">
        <v>0.12891051963987205</v>
      </c>
      <c r="U350" s="28">
        <v>0.40875794910106183</v>
      </c>
      <c r="V350">
        <v>201.25</v>
      </c>
      <c r="W350">
        <v>7.6528449730019794</v>
      </c>
      <c r="X350">
        <v>0.10465561445450899</v>
      </c>
      <c r="Y350" s="28">
        <v>0.3914931177148917</v>
      </c>
      <c r="Z350">
        <v>40.25</v>
      </c>
      <c r="AA350">
        <v>5.3309168781146168</v>
      </c>
      <c r="AB350">
        <v>0.10213754057587958</v>
      </c>
      <c r="AC350" s="28">
        <v>0.75603070700728059</v>
      </c>
    </row>
    <row r="351" spans="1:29" x14ac:dyDescent="0.2">
      <c r="A351" s="37">
        <v>0</v>
      </c>
      <c r="B351" s="37">
        <v>0</v>
      </c>
      <c r="C351" s="37">
        <v>119650000</v>
      </c>
      <c r="D351" s="39">
        <v>0</v>
      </c>
      <c r="E351" s="39">
        <v>0</v>
      </c>
      <c r="F351" s="41">
        <v>0</v>
      </c>
      <c r="G351" s="41">
        <v>0</v>
      </c>
      <c r="H351" s="43">
        <v>0</v>
      </c>
      <c r="I351" s="43">
        <v>0</v>
      </c>
      <c r="J351" s="43">
        <v>0</v>
      </c>
      <c r="K351" s="34" t="s">
        <v>357</v>
      </c>
      <c r="L351" s="49">
        <v>39883333.329999998</v>
      </c>
      <c r="M351" s="50">
        <v>0</v>
      </c>
      <c r="N351" s="51">
        <v>0</v>
      </c>
      <c r="O351" s="52">
        <v>0</v>
      </c>
      <c r="P351" s="36" t="s">
        <v>357</v>
      </c>
      <c r="Q351" t="s">
        <v>919</v>
      </c>
      <c r="R351">
        <v>39.883333329999999</v>
      </c>
      <c r="S351">
        <v>5.3177140858094045</v>
      </c>
      <c r="T351">
        <v>0.12915375057744358</v>
      </c>
      <c r="U351" s="28">
        <v>0.40412000286056859</v>
      </c>
      <c r="V351">
        <v>199.41666665</v>
      </c>
      <c r="W351">
        <v>7.6396421806967663</v>
      </c>
      <c r="X351">
        <v>0.10480820363432934</v>
      </c>
      <c r="Y351" s="28">
        <v>0.38775373657316731</v>
      </c>
      <c r="Z351">
        <v>39.883333329999999</v>
      </c>
      <c r="AA351">
        <v>5.3177140858094045</v>
      </c>
      <c r="AB351">
        <v>0.10248445795456303</v>
      </c>
      <c r="AC351" s="28">
        <v>0.75153230080547384</v>
      </c>
    </row>
    <row r="352" spans="1:29" x14ac:dyDescent="0.2">
      <c r="A352" s="37">
        <v>116720000</v>
      </c>
      <c r="B352" s="37">
        <v>0</v>
      </c>
      <c r="C352" s="37">
        <v>0</v>
      </c>
      <c r="D352" s="39">
        <v>0</v>
      </c>
      <c r="E352" s="39">
        <v>0</v>
      </c>
      <c r="F352" s="41">
        <v>0</v>
      </c>
      <c r="G352" s="41">
        <v>0</v>
      </c>
      <c r="H352" s="43">
        <v>0</v>
      </c>
      <c r="I352" s="43">
        <v>0</v>
      </c>
      <c r="J352" s="43">
        <v>0</v>
      </c>
      <c r="K352" s="34" t="s">
        <v>358</v>
      </c>
      <c r="L352" s="49">
        <v>38906666.670000002</v>
      </c>
      <c r="M352" s="50">
        <v>0</v>
      </c>
      <c r="N352" s="51">
        <v>0</v>
      </c>
      <c r="O352" s="52">
        <v>0</v>
      </c>
      <c r="P352" s="36" t="s">
        <v>358</v>
      </c>
      <c r="Q352" t="s">
        <v>920</v>
      </c>
      <c r="R352">
        <v>38.90666667</v>
      </c>
      <c r="S352">
        <v>5.2819454775456132</v>
      </c>
      <c r="T352">
        <v>0.12980098356664607</v>
      </c>
      <c r="U352" s="28">
        <v>0.39155501824294087</v>
      </c>
      <c r="V352">
        <v>194.53333335000002</v>
      </c>
      <c r="W352">
        <v>7.6038735724329767</v>
      </c>
      <c r="X352">
        <v>0.10521532014390866</v>
      </c>
      <c r="Y352" s="28">
        <v>0.37762311752567018</v>
      </c>
      <c r="Z352">
        <v>38.90666667</v>
      </c>
      <c r="AA352">
        <v>5.2819454775456132</v>
      </c>
      <c r="AB352">
        <v>0.10341973253920235</v>
      </c>
      <c r="AC352" s="28">
        <v>0.73934535386847522</v>
      </c>
    </row>
    <row r="353" spans="1:29" x14ac:dyDescent="0.2">
      <c r="A353" s="37">
        <v>0</v>
      </c>
      <c r="B353" s="37">
        <v>116280000</v>
      </c>
      <c r="C353" s="37">
        <v>0</v>
      </c>
      <c r="D353" s="39">
        <v>0</v>
      </c>
      <c r="E353" s="39">
        <v>0</v>
      </c>
      <c r="F353" s="41">
        <v>0</v>
      </c>
      <c r="G353" s="41">
        <v>0</v>
      </c>
      <c r="H353" s="43">
        <v>0</v>
      </c>
      <c r="I353" s="43">
        <v>0</v>
      </c>
      <c r="J353" s="43">
        <v>0</v>
      </c>
      <c r="K353" s="34" t="s">
        <v>359</v>
      </c>
      <c r="L353" s="49">
        <v>38760000</v>
      </c>
      <c r="M353" s="50">
        <v>0</v>
      </c>
      <c r="N353" s="51">
        <v>0</v>
      </c>
      <c r="O353" s="52">
        <v>0</v>
      </c>
      <c r="P353" s="36" t="s">
        <v>359</v>
      </c>
      <c r="Q353" t="s">
        <v>921</v>
      </c>
      <c r="R353">
        <v>38.76</v>
      </c>
      <c r="S353">
        <v>5.2764966656403569</v>
      </c>
      <c r="T353">
        <v>0.12989806407978249</v>
      </c>
      <c r="U353" s="28">
        <v>0.38964093097208674</v>
      </c>
      <c r="V353">
        <v>193.8</v>
      </c>
      <c r="W353">
        <v>7.5984247605277195</v>
      </c>
      <c r="X353">
        <v>0.10527652857864564</v>
      </c>
      <c r="Y353" s="28">
        <v>0.37607986939964483</v>
      </c>
      <c r="Z353">
        <v>38.76</v>
      </c>
      <c r="AA353">
        <v>5.2764966656403569</v>
      </c>
      <c r="AB353">
        <v>0.10356160482534271</v>
      </c>
      <c r="AC353" s="28">
        <v>0.73748885497790295</v>
      </c>
    </row>
    <row r="354" spans="1:29" x14ac:dyDescent="0.2">
      <c r="A354" s="37">
        <v>0</v>
      </c>
      <c r="B354" s="37">
        <v>0</v>
      </c>
      <c r="C354" s="37">
        <v>114890000</v>
      </c>
      <c r="D354" s="39">
        <v>0</v>
      </c>
      <c r="E354" s="39">
        <v>0</v>
      </c>
      <c r="F354" s="41">
        <v>0</v>
      </c>
      <c r="G354" s="41">
        <v>0</v>
      </c>
      <c r="H354" s="43">
        <v>0</v>
      </c>
      <c r="I354" s="43">
        <v>0</v>
      </c>
      <c r="J354" s="43">
        <v>0</v>
      </c>
      <c r="K354" s="34" t="s">
        <v>360</v>
      </c>
      <c r="L354" s="49">
        <v>38296666.670000002</v>
      </c>
      <c r="M354" s="50">
        <v>0</v>
      </c>
      <c r="N354" s="51">
        <v>0</v>
      </c>
      <c r="O354" s="52">
        <v>0</v>
      </c>
      <c r="P354" s="36" t="s">
        <v>360</v>
      </c>
      <c r="Q354" t="s">
        <v>922</v>
      </c>
      <c r="R354">
        <v>38.29666667</v>
      </c>
      <c r="S354">
        <v>5.2591469207728272</v>
      </c>
      <c r="T354">
        <v>0.13020448757439065</v>
      </c>
      <c r="U354" s="28">
        <v>0.38354622144991174</v>
      </c>
      <c r="V354">
        <v>191.48333335000001</v>
      </c>
      <c r="W354">
        <v>7.5810750156601898</v>
      </c>
      <c r="X354">
        <v>0.10546998842024193</v>
      </c>
      <c r="Y354" s="28">
        <v>0.37116596124509843</v>
      </c>
      <c r="Z354">
        <v>38.29666667</v>
      </c>
      <c r="AA354">
        <v>5.2591469207728272</v>
      </c>
      <c r="AB354">
        <v>0.1040122548243767</v>
      </c>
      <c r="AC354" s="28">
        <v>0.73157751455023834</v>
      </c>
    </row>
    <row r="355" spans="1:29" x14ac:dyDescent="0.2">
      <c r="A355" s="37">
        <v>0</v>
      </c>
      <c r="B355" s="37">
        <v>112520000</v>
      </c>
      <c r="C355" s="37">
        <v>0</v>
      </c>
      <c r="D355" s="39">
        <v>0</v>
      </c>
      <c r="E355" s="39">
        <v>0</v>
      </c>
      <c r="F355" s="41">
        <v>0</v>
      </c>
      <c r="G355" s="41">
        <v>0</v>
      </c>
      <c r="H355" s="43">
        <v>0</v>
      </c>
      <c r="I355" s="43">
        <v>0</v>
      </c>
      <c r="J355" s="43">
        <v>92319000</v>
      </c>
      <c r="K355" s="34" t="s">
        <v>361</v>
      </c>
      <c r="L355" s="49">
        <v>37506666.670000002</v>
      </c>
      <c r="M355" s="50">
        <v>0</v>
      </c>
      <c r="N355" s="51">
        <v>0</v>
      </c>
      <c r="O355" s="52">
        <v>30773000</v>
      </c>
      <c r="P355" s="36" t="s">
        <v>361</v>
      </c>
      <c r="Q355" t="s">
        <v>923</v>
      </c>
      <c r="R355">
        <v>37.506666670000001</v>
      </c>
      <c r="S355">
        <v>5.2290751469470358</v>
      </c>
      <c r="T355">
        <v>0.13072581227404556</v>
      </c>
      <c r="U355" s="28">
        <v>0.37298245076140135</v>
      </c>
      <c r="V355">
        <v>187.53333335000002</v>
      </c>
      <c r="W355">
        <v>7.5510032418343984</v>
      </c>
      <c r="X355">
        <v>0.10580009723217434</v>
      </c>
      <c r="Y355" s="28">
        <v>0.36264883688664251</v>
      </c>
      <c r="Z355">
        <v>1.2188173616481981</v>
      </c>
      <c r="AA355">
        <v>0.28548195599473158</v>
      </c>
      <c r="AB355">
        <v>8.5489804706747122E-2</v>
      </c>
      <c r="AC355" s="28">
        <v>-0.96303108081741673</v>
      </c>
    </row>
    <row r="356" spans="1:29" x14ac:dyDescent="0.2">
      <c r="A356" s="37">
        <v>0</v>
      </c>
      <c r="B356" s="37">
        <v>0</v>
      </c>
      <c r="C356" s="37">
        <v>111930000</v>
      </c>
      <c r="D356" s="39">
        <v>0</v>
      </c>
      <c r="E356" s="39">
        <v>0</v>
      </c>
      <c r="F356" s="41">
        <v>0</v>
      </c>
      <c r="G356" s="41">
        <v>0</v>
      </c>
      <c r="H356" s="43">
        <v>0</v>
      </c>
      <c r="I356" s="43">
        <v>0</v>
      </c>
      <c r="J356" s="43">
        <v>0</v>
      </c>
      <c r="K356" s="34" t="s">
        <v>362</v>
      </c>
      <c r="L356" s="49">
        <v>37310000</v>
      </c>
      <c r="M356" s="50">
        <v>0</v>
      </c>
      <c r="N356" s="51">
        <v>0</v>
      </c>
      <c r="O356" s="52">
        <v>0</v>
      </c>
      <c r="P356" s="36" t="s">
        <v>362</v>
      </c>
      <c r="Q356" t="s">
        <v>924</v>
      </c>
      <c r="R356">
        <v>37.31</v>
      </c>
      <c r="S356">
        <v>5.2214904550420549</v>
      </c>
      <c r="T356">
        <v>0.13085532388023099</v>
      </c>
      <c r="U356" s="28">
        <v>0.37031806034361692</v>
      </c>
      <c r="V356">
        <v>186.55</v>
      </c>
      <c r="W356">
        <v>7.5434185499294184</v>
      </c>
      <c r="X356">
        <v>0.10588230724500262</v>
      </c>
      <c r="Y356" s="28">
        <v>0.36050065086510885</v>
      </c>
      <c r="Z356">
        <v>37.31</v>
      </c>
      <c r="AA356">
        <v>5.2214904550420549</v>
      </c>
      <c r="AB356">
        <v>0.1049844962822144</v>
      </c>
      <c r="AC356" s="28">
        <v>0.71874734385107841</v>
      </c>
    </row>
    <row r="357" spans="1:29" x14ac:dyDescent="0.2">
      <c r="A357" s="37">
        <v>0</v>
      </c>
      <c r="B357" s="37">
        <v>0</v>
      </c>
      <c r="C357" s="37">
        <v>111730000</v>
      </c>
      <c r="D357" s="39">
        <v>0</v>
      </c>
      <c r="E357" s="39">
        <v>0</v>
      </c>
      <c r="F357" s="41">
        <v>0</v>
      </c>
      <c r="G357" s="41">
        <v>0</v>
      </c>
      <c r="H357" s="43">
        <v>0</v>
      </c>
      <c r="I357" s="43">
        <v>0</v>
      </c>
      <c r="J357" s="43">
        <v>0</v>
      </c>
      <c r="K357" s="34" t="s">
        <v>363</v>
      </c>
      <c r="L357" s="49">
        <v>37243333.329999998</v>
      </c>
      <c r="M357" s="50">
        <v>0</v>
      </c>
      <c r="N357" s="51">
        <v>0</v>
      </c>
      <c r="O357" s="52">
        <v>0</v>
      </c>
      <c r="P357" s="36" t="s">
        <v>363</v>
      </c>
      <c r="Q357" t="s">
        <v>925</v>
      </c>
      <c r="R357">
        <v>37.243333329999999</v>
      </c>
      <c r="S357">
        <v>5.2189102967703498</v>
      </c>
      <c r="T357">
        <v>0.13089919851854323</v>
      </c>
      <c r="U357" s="28">
        <v>0.3694116887913349</v>
      </c>
      <c r="V357">
        <v>186.21666664999998</v>
      </c>
      <c r="W357">
        <v>7.5408383916577124</v>
      </c>
      <c r="X357">
        <v>0.10591017657233266</v>
      </c>
      <c r="Y357" s="28">
        <v>0.35976988157321654</v>
      </c>
      <c r="Z357">
        <v>37.243333329999999</v>
      </c>
      <c r="AA357">
        <v>5.2189102967703498</v>
      </c>
      <c r="AB357">
        <v>0.10505081133203752</v>
      </c>
      <c r="AC357" s="28">
        <v>0.71786824193818244</v>
      </c>
    </row>
    <row r="358" spans="1:29" x14ac:dyDescent="0.2">
      <c r="A358" s="37">
        <v>110010000</v>
      </c>
      <c r="B358" s="37">
        <v>0</v>
      </c>
      <c r="C358" s="37">
        <v>0</v>
      </c>
      <c r="D358" s="39">
        <v>0</v>
      </c>
      <c r="E358" s="39">
        <v>0</v>
      </c>
      <c r="F358" s="41">
        <v>0</v>
      </c>
      <c r="G358" s="41">
        <v>0</v>
      </c>
      <c r="H358" s="43">
        <v>0</v>
      </c>
      <c r="I358" s="43">
        <v>0</v>
      </c>
      <c r="J358" s="43">
        <v>0</v>
      </c>
      <c r="K358" s="34" t="s">
        <v>364</v>
      </c>
      <c r="L358" s="49">
        <v>36670000</v>
      </c>
      <c r="M358" s="50">
        <v>0</v>
      </c>
      <c r="N358" s="51">
        <v>0</v>
      </c>
      <c r="O358" s="52">
        <v>0</v>
      </c>
      <c r="P358" s="36" t="s">
        <v>364</v>
      </c>
      <c r="Q358" t="s">
        <v>926</v>
      </c>
      <c r="R358">
        <v>36.67</v>
      </c>
      <c r="S358">
        <v>5.1965283609369415</v>
      </c>
      <c r="T358">
        <v>0.13127588745136751</v>
      </c>
      <c r="U358" s="28">
        <v>0.36154924479056583</v>
      </c>
      <c r="V358">
        <v>183.35</v>
      </c>
      <c r="W358">
        <v>7.5184564558243032</v>
      </c>
      <c r="X358">
        <v>0.10614986217703105</v>
      </c>
      <c r="Y358" s="28">
        <v>0.35343072339849557</v>
      </c>
      <c r="Z358">
        <v>36.67</v>
      </c>
      <c r="AA358">
        <v>5.1965283609369415</v>
      </c>
      <c r="AB358">
        <v>0.10562440553074534</v>
      </c>
      <c r="AC358" s="28">
        <v>0.7102423521541178</v>
      </c>
    </row>
    <row r="359" spans="1:29" x14ac:dyDescent="0.2">
      <c r="A359" s="37">
        <v>0</v>
      </c>
      <c r="B359" s="37">
        <v>109900000</v>
      </c>
      <c r="C359" s="37">
        <v>0</v>
      </c>
      <c r="D359" s="39">
        <v>0</v>
      </c>
      <c r="E359" s="39">
        <v>0</v>
      </c>
      <c r="F359" s="41">
        <v>0</v>
      </c>
      <c r="G359" s="41">
        <v>0</v>
      </c>
      <c r="H359" s="43">
        <v>0</v>
      </c>
      <c r="I359" s="43">
        <v>0</v>
      </c>
      <c r="J359" s="43">
        <v>0</v>
      </c>
      <c r="K359" s="34" t="s">
        <v>365</v>
      </c>
      <c r="L359" s="49">
        <v>36633333.329999998</v>
      </c>
      <c r="M359" s="50">
        <v>0</v>
      </c>
      <c r="N359" s="51">
        <v>0</v>
      </c>
      <c r="O359" s="52">
        <v>0</v>
      </c>
      <c r="P359" s="36" t="s">
        <v>365</v>
      </c>
      <c r="Q359" t="s">
        <v>927</v>
      </c>
      <c r="R359">
        <v>36.633333329999999</v>
      </c>
      <c r="S359">
        <v>5.1950850752094393</v>
      </c>
      <c r="T359">
        <v>0.13129993660627465</v>
      </c>
      <c r="U359" s="28">
        <v>0.361042239798055</v>
      </c>
      <c r="V359">
        <v>183.16666665</v>
      </c>
      <c r="W359">
        <v>7.5170131700968019</v>
      </c>
      <c r="X359">
        <v>0.10616519034049784</v>
      </c>
      <c r="Y359" s="28">
        <v>0.35302194658017</v>
      </c>
      <c r="Z359">
        <v>36.633333329999999</v>
      </c>
      <c r="AA359">
        <v>5.1950850752094393</v>
      </c>
      <c r="AB359">
        <v>0.10566128982545014</v>
      </c>
      <c r="AC359" s="28">
        <v>0.70975060121859701</v>
      </c>
    </row>
    <row r="360" spans="1:29" x14ac:dyDescent="0.2">
      <c r="A360" s="37">
        <v>0</v>
      </c>
      <c r="B360" s="37">
        <v>0</v>
      </c>
      <c r="C360" s="37">
        <v>108140000</v>
      </c>
      <c r="D360" s="39">
        <v>0</v>
      </c>
      <c r="E360" s="39">
        <v>0</v>
      </c>
      <c r="F360" s="41">
        <v>0</v>
      </c>
      <c r="G360" s="41">
        <v>0</v>
      </c>
      <c r="H360" s="43">
        <v>0</v>
      </c>
      <c r="I360" s="43">
        <v>0</v>
      </c>
      <c r="J360" s="43">
        <v>83595000</v>
      </c>
      <c r="K360" s="34" t="s">
        <v>366</v>
      </c>
      <c r="L360" s="49">
        <v>36046666.670000002</v>
      </c>
      <c r="M360" s="50">
        <v>0</v>
      </c>
      <c r="N360" s="51">
        <v>0</v>
      </c>
      <c r="O360" s="52">
        <v>27865000</v>
      </c>
      <c r="P360" s="36" t="s">
        <v>366</v>
      </c>
      <c r="Q360" t="s">
        <v>928</v>
      </c>
      <c r="R360">
        <v>36.04666667</v>
      </c>
      <c r="S360">
        <v>5.171793950719529</v>
      </c>
      <c r="T360">
        <v>0.13168396048259068</v>
      </c>
      <c r="U360" s="28">
        <v>0.3528604112297003</v>
      </c>
      <c r="V360">
        <v>180.23333335000001</v>
      </c>
      <c r="W360">
        <v>7.4937220456068907</v>
      </c>
      <c r="X360">
        <v>0.1064103971669567</v>
      </c>
      <c r="Y360" s="28">
        <v>0.34642528205089923</v>
      </c>
      <c r="Z360">
        <v>1.2936180394760453</v>
      </c>
      <c r="AA360">
        <v>0.37141170241614768</v>
      </c>
      <c r="AB360">
        <v>8.7896838262644092E-2</v>
      </c>
      <c r="AC360" s="28">
        <v>-0.93375341778327403</v>
      </c>
    </row>
    <row r="361" spans="1:29" x14ac:dyDescent="0.2">
      <c r="A361" s="37">
        <v>0</v>
      </c>
      <c r="B361" s="37">
        <v>0</v>
      </c>
      <c r="C361" s="37">
        <v>108100000</v>
      </c>
      <c r="D361" s="39">
        <v>0</v>
      </c>
      <c r="E361" s="39">
        <v>0</v>
      </c>
      <c r="F361" s="41">
        <v>0</v>
      </c>
      <c r="G361" s="41">
        <v>0</v>
      </c>
      <c r="H361" s="43">
        <v>0</v>
      </c>
      <c r="I361" s="43">
        <v>0</v>
      </c>
      <c r="J361" s="43">
        <v>0</v>
      </c>
      <c r="K361" s="34" t="s">
        <v>367</v>
      </c>
      <c r="L361" s="49">
        <v>36033333.329999998</v>
      </c>
      <c r="M361" s="50">
        <v>0</v>
      </c>
      <c r="N361" s="51">
        <v>0</v>
      </c>
      <c r="O361" s="52">
        <v>0</v>
      </c>
      <c r="P361" s="36" t="s">
        <v>367</v>
      </c>
      <c r="Q361" t="s">
        <v>929</v>
      </c>
      <c r="R361">
        <v>36.033333329999998</v>
      </c>
      <c r="S361">
        <v>5.1712602119926725</v>
      </c>
      <c r="T361">
        <v>0.13169267058807738</v>
      </c>
      <c r="U361" s="28">
        <v>0.35267291668578837</v>
      </c>
      <c r="V361">
        <v>180.16666665</v>
      </c>
      <c r="W361">
        <v>7.4931883068800351</v>
      </c>
      <c r="X361">
        <v>0.10641596867681953</v>
      </c>
      <c r="Y361" s="28">
        <v>0.3462741130796943</v>
      </c>
      <c r="Z361">
        <v>36.033333329999998</v>
      </c>
      <c r="AA361">
        <v>5.1712602119926725</v>
      </c>
      <c r="AB361">
        <v>0.10626830397282019</v>
      </c>
      <c r="AC361" s="28">
        <v>0.70163308259269319</v>
      </c>
    </row>
    <row r="362" spans="1:29" x14ac:dyDescent="0.2">
      <c r="A362" s="37">
        <v>106840000</v>
      </c>
      <c r="B362" s="37">
        <v>0</v>
      </c>
      <c r="C362" s="37">
        <v>0</v>
      </c>
      <c r="D362" s="39">
        <v>0</v>
      </c>
      <c r="E362" s="39">
        <v>0</v>
      </c>
      <c r="F362" s="41">
        <v>0</v>
      </c>
      <c r="G362" s="41">
        <v>0</v>
      </c>
      <c r="H362" s="43">
        <v>0</v>
      </c>
      <c r="I362" s="43">
        <v>0</v>
      </c>
      <c r="J362" s="43">
        <v>0</v>
      </c>
      <c r="K362" s="34" t="s">
        <v>368</v>
      </c>
      <c r="L362" s="49">
        <v>35613333.329999998</v>
      </c>
      <c r="M362" s="50">
        <v>0</v>
      </c>
      <c r="N362" s="51">
        <v>0</v>
      </c>
      <c r="O362" s="52">
        <v>0</v>
      </c>
      <c r="P362" s="36" t="s">
        <v>368</v>
      </c>
      <c r="R362">
        <v>35.613333329999996</v>
      </c>
      <c r="S362">
        <v>5.154345570004196</v>
      </c>
      <c r="T362">
        <v>0.13196659687778603</v>
      </c>
      <c r="U362" s="28">
        <v>0.34673105238873564</v>
      </c>
      <c r="V362">
        <v>178.06666665</v>
      </c>
      <c r="W362">
        <v>7.4762736648915578</v>
      </c>
      <c r="X362">
        <v>0.10659142406354627</v>
      </c>
      <c r="Y362" s="28">
        <v>0.34148343760676747</v>
      </c>
      <c r="Z362">
        <v>35.613333329999996</v>
      </c>
      <c r="AA362">
        <v>5.154345570004196</v>
      </c>
      <c r="AB362">
        <v>0.1066971061202613</v>
      </c>
      <c r="AC362" s="28">
        <v>0.69586998879682516</v>
      </c>
    </row>
    <row r="363" spans="1:29" x14ac:dyDescent="0.2">
      <c r="A363" s="37">
        <v>0</v>
      </c>
      <c r="B363" s="37">
        <v>0</v>
      </c>
      <c r="C363" s="37">
        <v>104970000</v>
      </c>
      <c r="D363" s="39">
        <v>0</v>
      </c>
      <c r="E363" s="39">
        <v>0</v>
      </c>
      <c r="F363" s="41">
        <v>0</v>
      </c>
      <c r="G363" s="41">
        <v>0</v>
      </c>
      <c r="H363" s="43">
        <v>0</v>
      </c>
      <c r="I363" s="43">
        <v>0</v>
      </c>
      <c r="J363" s="43">
        <v>0</v>
      </c>
      <c r="K363" s="34" t="s">
        <v>369</v>
      </c>
      <c r="L363" s="49">
        <v>34990000</v>
      </c>
      <c r="M363" s="50">
        <v>0</v>
      </c>
      <c r="N363" s="51">
        <v>0</v>
      </c>
      <c r="O363" s="52">
        <v>0</v>
      </c>
      <c r="P363" s="36" t="s">
        <v>369</v>
      </c>
      <c r="Q363" t="s">
        <v>930</v>
      </c>
      <c r="R363">
        <v>34.99</v>
      </c>
      <c r="S363">
        <v>5.1288707594651255</v>
      </c>
      <c r="T363">
        <v>0.13237140756754409</v>
      </c>
      <c r="U363" s="28">
        <v>0.33778212711326078</v>
      </c>
      <c r="V363">
        <v>174.95</v>
      </c>
      <c r="W363">
        <v>7.4507988543524872</v>
      </c>
      <c r="X363">
        <v>0.10685159202594782</v>
      </c>
      <c r="Y363" s="28">
        <v>0.33426829524016466</v>
      </c>
      <c r="Z363">
        <v>34.99</v>
      </c>
      <c r="AA363">
        <v>5.1288707594651255</v>
      </c>
      <c r="AB363">
        <v>0.1073394559684136</v>
      </c>
      <c r="AC363" s="28">
        <v>0.68719030626682231</v>
      </c>
    </row>
    <row r="364" spans="1:29" x14ac:dyDescent="0.2">
      <c r="A364" s="37">
        <v>0</v>
      </c>
      <c r="B364" s="37">
        <v>0</v>
      </c>
      <c r="C364" s="37">
        <v>104340000</v>
      </c>
      <c r="D364" s="39">
        <v>0</v>
      </c>
      <c r="E364" s="39">
        <v>169660000</v>
      </c>
      <c r="F364" s="41">
        <v>0</v>
      </c>
      <c r="G364" s="41">
        <v>253000000</v>
      </c>
      <c r="H364" s="43">
        <v>0</v>
      </c>
      <c r="I364" s="43">
        <v>0</v>
      </c>
      <c r="J364" s="43">
        <v>250560000</v>
      </c>
      <c r="K364" s="34" t="s">
        <v>370</v>
      </c>
      <c r="L364" s="49">
        <v>34780000</v>
      </c>
      <c r="M364" s="50">
        <v>84830000</v>
      </c>
      <c r="N364" s="51">
        <v>126500000</v>
      </c>
      <c r="O364" s="52">
        <v>83520000</v>
      </c>
      <c r="P364" s="36" t="s">
        <v>370</v>
      </c>
      <c r="Q364" t="s">
        <v>931</v>
      </c>
      <c r="R364">
        <v>0.40999646351526581</v>
      </c>
      <c r="S364">
        <v>-1.2863166292810129</v>
      </c>
      <c r="T364">
        <v>2.2366319312567634E-2</v>
      </c>
      <c r="U364" s="28">
        <v>-1.9157786003359256</v>
      </c>
      <c r="V364">
        <v>0.27494071146245058</v>
      </c>
      <c r="W364">
        <v>-1.8628075471624477</v>
      </c>
      <c r="X364">
        <v>7.956904442192065E-3</v>
      </c>
      <c r="Y364" s="28">
        <v>-2.3035921917052153</v>
      </c>
      <c r="Z364">
        <v>0.41642720306513409</v>
      </c>
      <c r="AA364">
        <v>-1.2638637792632974</v>
      </c>
      <c r="AB364">
        <v>4.4732161456765181E-2</v>
      </c>
      <c r="AC364" s="28">
        <v>-1.490918387010671</v>
      </c>
    </row>
    <row r="365" spans="1:29" x14ac:dyDescent="0.2">
      <c r="A365" s="37">
        <v>100300000</v>
      </c>
      <c r="B365" s="37">
        <v>0</v>
      </c>
      <c r="C365" s="37">
        <v>0</v>
      </c>
      <c r="D365" s="39">
        <v>0</v>
      </c>
      <c r="E365" s="39">
        <v>0</v>
      </c>
      <c r="F365" s="41">
        <v>0</v>
      </c>
      <c r="G365" s="41">
        <v>0</v>
      </c>
      <c r="H365" s="43">
        <v>0</v>
      </c>
      <c r="I365" s="43">
        <v>0</v>
      </c>
      <c r="J365" s="43">
        <v>0</v>
      </c>
      <c r="K365" s="34" t="s">
        <v>371</v>
      </c>
      <c r="L365" s="49">
        <v>33433333.329999998</v>
      </c>
      <c r="M365" s="50">
        <v>0</v>
      </c>
      <c r="N365" s="51">
        <v>0</v>
      </c>
      <c r="O365" s="52">
        <v>0</v>
      </c>
      <c r="P365" s="36" t="s">
        <v>371</v>
      </c>
      <c r="Q365" t="s">
        <v>932</v>
      </c>
      <c r="R365">
        <v>33.433333329999996</v>
      </c>
      <c r="S365">
        <v>5.0632152948598241</v>
      </c>
      <c r="T365">
        <v>0.13337120213753961</v>
      </c>
      <c r="U365" s="28">
        <v>0.31471833059244614</v>
      </c>
      <c r="V365">
        <v>167.16666665</v>
      </c>
      <c r="W365">
        <v>7.3851433897471868</v>
      </c>
      <c r="X365">
        <v>0.10749924561232377</v>
      </c>
      <c r="Y365" s="28">
        <v>0.31567292537289254</v>
      </c>
      <c r="Z365">
        <v>33.433333329999996</v>
      </c>
      <c r="AA365">
        <v>5.0632152948598241</v>
      </c>
      <c r="AB365">
        <v>0.10897499593935989</v>
      </c>
      <c r="AC365" s="28">
        <v>0.66482042099290251</v>
      </c>
    </row>
    <row r="366" spans="1:29" x14ac:dyDescent="0.2">
      <c r="A366" s="37">
        <v>0</v>
      </c>
      <c r="B366" s="37">
        <v>99799000</v>
      </c>
      <c r="C366" s="37">
        <v>0</v>
      </c>
      <c r="D366" s="39">
        <v>0</v>
      </c>
      <c r="E366" s="39">
        <v>0</v>
      </c>
      <c r="F366" s="41">
        <v>0</v>
      </c>
      <c r="G366" s="41">
        <v>0</v>
      </c>
      <c r="H366" s="43">
        <v>0</v>
      </c>
      <c r="I366" s="43">
        <v>0</v>
      </c>
      <c r="J366" s="43">
        <v>168170000</v>
      </c>
      <c r="K366" s="34" t="s">
        <v>372</v>
      </c>
      <c r="L366" s="49">
        <v>33266333.329999998</v>
      </c>
      <c r="M366" s="50">
        <v>0</v>
      </c>
      <c r="N366" s="51">
        <v>0</v>
      </c>
      <c r="O366" s="52">
        <v>56056666.670000002</v>
      </c>
      <c r="P366" s="36" t="s">
        <v>372</v>
      </c>
      <c r="Q366" t="s">
        <v>933</v>
      </c>
      <c r="R366">
        <v>33.266333329999995</v>
      </c>
      <c r="S366">
        <v>5.0559909536496246</v>
      </c>
      <c r="T366">
        <v>0.13347733758685953</v>
      </c>
      <c r="U366" s="28">
        <v>0.31218052605979002</v>
      </c>
      <c r="V366">
        <v>166.33166664999999</v>
      </c>
      <c r="W366">
        <v>7.3779190485369863</v>
      </c>
      <c r="X366">
        <v>0.10756847730737132</v>
      </c>
      <c r="Y366" s="28">
        <v>0.31362680023070283</v>
      </c>
      <c r="Z366">
        <v>0.5934411606354616</v>
      </c>
      <c r="AA366">
        <v>-0.75282310034882749</v>
      </c>
      <c r="AB366">
        <v>5.7118747923459001E-2</v>
      </c>
      <c r="AC366" s="28">
        <v>-1.3167985109828693</v>
      </c>
    </row>
    <row r="367" spans="1:29" x14ac:dyDescent="0.2">
      <c r="A367" s="37">
        <v>99798000</v>
      </c>
      <c r="B367" s="37">
        <v>0</v>
      </c>
      <c r="C367" s="37">
        <v>0</v>
      </c>
      <c r="D367" s="39">
        <v>0</v>
      </c>
      <c r="E367" s="39">
        <v>0</v>
      </c>
      <c r="F367" s="41">
        <v>0</v>
      </c>
      <c r="G367" s="41">
        <v>0</v>
      </c>
      <c r="H367" s="43">
        <v>0</v>
      </c>
      <c r="I367" s="43">
        <v>0</v>
      </c>
      <c r="J367" s="43">
        <v>0</v>
      </c>
      <c r="K367" s="34" t="s">
        <v>373</v>
      </c>
      <c r="L367" s="49">
        <v>33266000</v>
      </c>
      <c r="M367" s="50">
        <v>0</v>
      </c>
      <c r="N367" s="51">
        <v>0</v>
      </c>
      <c r="O367" s="52">
        <v>0</v>
      </c>
      <c r="P367" s="36" t="s">
        <v>373</v>
      </c>
      <c r="Q367" t="s">
        <v>934</v>
      </c>
      <c r="R367">
        <v>33.265999999999998</v>
      </c>
      <c r="S367">
        <v>5.0559764977147745</v>
      </c>
      <c r="T367">
        <v>0.1334775491871486</v>
      </c>
      <c r="U367" s="28">
        <v>0.31217544790305307</v>
      </c>
      <c r="V367">
        <v>166.33</v>
      </c>
      <c r="W367">
        <v>7.3779045926021372</v>
      </c>
      <c r="X367">
        <v>0.10756861543347351</v>
      </c>
      <c r="Y367" s="28">
        <v>0.31362270592633817</v>
      </c>
      <c r="Z367">
        <v>33.265999999999998</v>
      </c>
      <c r="AA367">
        <v>5.0559764977147745</v>
      </c>
      <c r="AB367">
        <v>0.109153496511058</v>
      </c>
      <c r="AC367" s="28">
        <v>0.66235404500075301</v>
      </c>
    </row>
    <row r="368" spans="1:29" x14ac:dyDescent="0.2">
      <c r="A368" s="37">
        <v>0</v>
      </c>
      <c r="B368" s="37">
        <v>0</v>
      </c>
      <c r="C368" s="37">
        <v>98303000</v>
      </c>
      <c r="D368" s="39">
        <v>0</v>
      </c>
      <c r="E368" s="39">
        <v>0</v>
      </c>
      <c r="F368" s="41">
        <v>0</v>
      </c>
      <c r="G368" s="41">
        <v>0</v>
      </c>
      <c r="H368" s="43">
        <v>0</v>
      </c>
      <c r="I368" s="43">
        <v>0</v>
      </c>
      <c r="J368" s="43">
        <v>0</v>
      </c>
      <c r="K368" s="34" t="s">
        <v>374</v>
      </c>
      <c r="L368" s="49">
        <v>32767666.670000002</v>
      </c>
      <c r="M368" s="50">
        <v>0</v>
      </c>
      <c r="N368" s="51">
        <v>0</v>
      </c>
      <c r="O368" s="52">
        <v>0</v>
      </c>
      <c r="P368" s="36" t="s">
        <v>374</v>
      </c>
      <c r="Q368" t="s">
        <v>935</v>
      </c>
      <c r="R368">
        <v>32.767666670000004</v>
      </c>
      <c r="S368">
        <v>5.0342010395571535</v>
      </c>
      <c r="T368">
        <v>0.13379275392553502</v>
      </c>
      <c r="U368" s="28">
        <v>0.30452605056630294</v>
      </c>
      <c r="V368">
        <v>163.83833335</v>
      </c>
      <c r="W368">
        <v>7.3561291344445152</v>
      </c>
      <c r="X368">
        <v>0.1077748298098489</v>
      </c>
      <c r="Y368" s="28">
        <v>0.30745531832342421</v>
      </c>
      <c r="Z368">
        <v>32.767666670000004</v>
      </c>
      <c r="AA368">
        <v>5.0342010395571535</v>
      </c>
      <c r="AB368">
        <v>0.10968819677895868</v>
      </c>
      <c r="AC368" s="28">
        <v>0.65493479203070104</v>
      </c>
    </row>
    <row r="369" spans="1:29" x14ac:dyDescent="0.2">
      <c r="A369" s="37">
        <v>96569000</v>
      </c>
      <c r="B369" s="37">
        <v>0</v>
      </c>
      <c r="C369" s="37">
        <v>0</v>
      </c>
      <c r="D369" s="39">
        <v>0</v>
      </c>
      <c r="E369" s="39">
        <v>0</v>
      </c>
      <c r="F369" s="41">
        <v>0</v>
      </c>
      <c r="G369" s="41">
        <v>0</v>
      </c>
      <c r="H369" s="43">
        <v>0</v>
      </c>
      <c r="I369" s="43">
        <v>0</v>
      </c>
      <c r="J369" s="43">
        <v>0</v>
      </c>
      <c r="K369" s="34" t="s">
        <v>375</v>
      </c>
      <c r="L369" s="49">
        <v>32189666.670000002</v>
      </c>
      <c r="M369" s="50">
        <v>0</v>
      </c>
      <c r="N369" s="51">
        <v>0</v>
      </c>
      <c r="O369" s="52">
        <v>0</v>
      </c>
      <c r="P369" s="36" t="s">
        <v>375</v>
      </c>
      <c r="Q369" t="s">
        <v>936</v>
      </c>
      <c r="R369">
        <v>32.189666670000001</v>
      </c>
      <c r="S369">
        <v>5.0085257324041699</v>
      </c>
      <c r="T369">
        <v>0.13415528132703999</v>
      </c>
      <c r="U369" s="28">
        <v>0.29550669378700423</v>
      </c>
      <c r="V369">
        <v>160.94833335000001</v>
      </c>
      <c r="W369">
        <v>7.3304538272915325</v>
      </c>
      <c r="X369">
        <v>0.10801320563803353</v>
      </c>
      <c r="Y369" s="28">
        <v>0.30018338999520727</v>
      </c>
      <c r="Z369">
        <v>32.189666670000001</v>
      </c>
      <c r="AA369">
        <v>5.0085257324041699</v>
      </c>
      <c r="AB369">
        <v>0.11031422325841012</v>
      </c>
      <c r="AC369" s="28">
        <v>0.64618679704143822</v>
      </c>
    </row>
    <row r="370" spans="1:29" x14ac:dyDescent="0.2">
      <c r="A370" s="37">
        <v>0</v>
      </c>
      <c r="B370" s="37">
        <v>0</v>
      </c>
      <c r="C370" s="37">
        <v>95979000</v>
      </c>
      <c r="D370" s="39">
        <v>0</v>
      </c>
      <c r="E370" s="39">
        <v>0</v>
      </c>
      <c r="F370" s="41">
        <v>0</v>
      </c>
      <c r="G370" s="41">
        <v>0</v>
      </c>
      <c r="H370" s="43">
        <v>0</v>
      </c>
      <c r="I370" s="43">
        <v>0</v>
      </c>
      <c r="J370" s="43">
        <v>0</v>
      </c>
      <c r="K370" s="34" t="s">
        <v>376</v>
      </c>
      <c r="L370" s="49">
        <v>31993000</v>
      </c>
      <c r="M370" s="50">
        <v>0</v>
      </c>
      <c r="N370" s="51">
        <v>0</v>
      </c>
      <c r="O370" s="52">
        <v>0</v>
      </c>
      <c r="P370" s="36" t="s">
        <v>376</v>
      </c>
      <c r="Q370" t="s">
        <v>937</v>
      </c>
      <c r="R370">
        <v>31.992999999999999</v>
      </c>
      <c r="S370">
        <v>4.9996843759371652</v>
      </c>
      <c r="T370">
        <v>0.13427781738369846</v>
      </c>
      <c r="U370" s="28">
        <v>0.29240085564011342</v>
      </c>
      <c r="V370">
        <v>159.965</v>
      </c>
      <c r="W370">
        <v>7.3216124708245278</v>
      </c>
      <c r="X370">
        <v>0.10809408983895066</v>
      </c>
      <c r="Y370" s="28">
        <v>0.29767928322175408</v>
      </c>
      <c r="Z370">
        <v>31.992999999999999</v>
      </c>
      <c r="AA370">
        <v>4.9996843759371652</v>
      </c>
      <c r="AB370">
        <v>0.11052866516837989</v>
      </c>
      <c r="AC370" s="28">
        <v>0.64317440300810513</v>
      </c>
    </row>
    <row r="371" spans="1:29" x14ac:dyDescent="0.2">
      <c r="A371" s="37">
        <v>0</v>
      </c>
      <c r="B371" s="37">
        <v>0</v>
      </c>
      <c r="C371" s="37">
        <v>95140000</v>
      </c>
      <c r="D371" s="39">
        <v>0</v>
      </c>
      <c r="E371" s="39">
        <v>0</v>
      </c>
      <c r="F371" s="41">
        <v>0</v>
      </c>
      <c r="G371" s="41">
        <v>0</v>
      </c>
      <c r="H371" s="43">
        <v>0</v>
      </c>
      <c r="I371" s="43">
        <v>0</v>
      </c>
      <c r="J371" s="43">
        <v>0</v>
      </c>
      <c r="K371" s="34" t="s">
        <v>377</v>
      </c>
      <c r="L371" s="49">
        <v>31713333.329999998</v>
      </c>
      <c r="M371" s="50">
        <v>0</v>
      </c>
      <c r="N371" s="51">
        <v>0</v>
      </c>
      <c r="O371" s="52">
        <v>0</v>
      </c>
      <c r="P371" s="36" t="s">
        <v>377</v>
      </c>
      <c r="Q371" t="s">
        <v>938</v>
      </c>
      <c r="R371">
        <v>31.713333329999998</v>
      </c>
      <c r="S371">
        <v>4.9870176193149343</v>
      </c>
      <c r="T371">
        <v>0.13445130623216051</v>
      </c>
      <c r="U371" s="28">
        <v>0.28795121083034653</v>
      </c>
      <c r="V371">
        <v>158.56666665</v>
      </c>
      <c r="W371">
        <v>7.3089457142022978</v>
      </c>
      <c r="X371">
        <v>0.1082088934444284</v>
      </c>
      <c r="Y371" s="28">
        <v>0.294091721610164</v>
      </c>
      <c r="Z371">
        <v>31.713333329999998</v>
      </c>
      <c r="AA371">
        <v>4.9870176193149343</v>
      </c>
      <c r="AB371">
        <v>0.11083486385381518</v>
      </c>
      <c r="AC371" s="28">
        <v>0.63885863288698264</v>
      </c>
    </row>
    <row r="372" spans="1:29" x14ac:dyDescent="0.2">
      <c r="A372" s="37">
        <v>94336000</v>
      </c>
      <c r="B372" s="37">
        <v>0</v>
      </c>
      <c r="C372" s="37">
        <v>0</v>
      </c>
      <c r="D372" s="39">
        <v>0</v>
      </c>
      <c r="E372" s="39">
        <v>0</v>
      </c>
      <c r="F372" s="41">
        <v>0</v>
      </c>
      <c r="G372" s="41">
        <v>0</v>
      </c>
      <c r="H372" s="43">
        <v>0</v>
      </c>
      <c r="I372" s="43">
        <v>0</v>
      </c>
      <c r="J372" s="43">
        <v>0</v>
      </c>
      <c r="K372" s="34" t="s">
        <v>378</v>
      </c>
      <c r="L372" s="49">
        <v>31445333.329999998</v>
      </c>
      <c r="M372" s="50">
        <v>0</v>
      </c>
      <c r="N372" s="51">
        <v>0</v>
      </c>
      <c r="O372" s="52">
        <v>0</v>
      </c>
      <c r="P372" s="36" t="s">
        <v>378</v>
      </c>
      <c r="Q372" t="s">
        <v>939</v>
      </c>
      <c r="R372">
        <v>31.445333329999997</v>
      </c>
      <c r="S372">
        <v>4.9747740235588953</v>
      </c>
      <c r="T372">
        <v>0.13461667907276084</v>
      </c>
      <c r="U372" s="28">
        <v>0.28365021619268782</v>
      </c>
      <c r="V372">
        <v>157.22666665</v>
      </c>
      <c r="W372">
        <v>7.2967021184462579</v>
      </c>
      <c r="X372">
        <v>0.10831865261805433</v>
      </c>
      <c r="Y372" s="28">
        <v>0.29062401038524727</v>
      </c>
      <c r="Z372">
        <v>31.445333329999997</v>
      </c>
      <c r="AA372">
        <v>4.9747740235588953</v>
      </c>
      <c r="AB372">
        <v>0.11112967216945709</v>
      </c>
      <c r="AC372" s="28">
        <v>0.63468704055952962</v>
      </c>
    </row>
    <row r="373" spans="1:29" x14ac:dyDescent="0.2">
      <c r="A373" s="37">
        <v>93873000</v>
      </c>
      <c r="B373" s="37">
        <v>0</v>
      </c>
      <c r="C373" s="37">
        <v>0</v>
      </c>
      <c r="D373" s="39">
        <v>0</v>
      </c>
      <c r="E373" s="39">
        <v>0</v>
      </c>
      <c r="F373" s="41">
        <v>0</v>
      </c>
      <c r="G373" s="41">
        <v>0</v>
      </c>
      <c r="H373" s="43">
        <v>0</v>
      </c>
      <c r="I373" s="43">
        <v>0</v>
      </c>
      <c r="J373" s="43">
        <v>0</v>
      </c>
      <c r="K373" s="34" t="s">
        <v>379</v>
      </c>
      <c r="L373" s="49">
        <v>31291000</v>
      </c>
      <c r="M373" s="50">
        <v>0</v>
      </c>
      <c r="N373" s="51">
        <v>0</v>
      </c>
      <c r="O373" s="52">
        <v>0</v>
      </c>
      <c r="P373" s="36" t="s">
        <v>379</v>
      </c>
      <c r="Q373" t="s">
        <v>940</v>
      </c>
      <c r="R373">
        <v>31.291</v>
      </c>
      <c r="S373">
        <v>4.967675859953502</v>
      </c>
      <c r="T373">
        <v>0.13471150514272587</v>
      </c>
      <c r="U373" s="28">
        <v>0.28115673599190916</v>
      </c>
      <c r="V373">
        <v>156.45500000000001</v>
      </c>
      <c r="W373">
        <v>7.2896039548408647</v>
      </c>
      <c r="X373">
        <v>0.10838173911459083</v>
      </c>
      <c r="Y373" s="28">
        <v>0.28861362208909863</v>
      </c>
      <c r="Z373">
        <v>31.291</v>
      </c>
      <c r="AA373">
        <v>4.967675859953502</v>
      </c>
      <c r="AB373">
        <v>0.11130005783075078</v>
      </c>
      <c r="AC373" s="28">
        <v>0.63226858070302372</v>
      </c>
    </row>
    <row r="374" spans="1:29" x14ac:dyDescent="0.2">
      <c r="A374" s="37">
        <v>93298000</v>
      </c>
      <c r="B374" s="37">
        <v>0</v>
      </c>
      <c r="C374" s="37">
        <v>0</v>
      </c>
      <c r="D374" s="39">
        <v>0</v>
      </c>
      <c r="E374" s="39">
        <v>0</v>
      </c>
      <c r="F374" s="41">
        <v>0</v>
      </c>
      <c r="G374" s="41">
        <v>0</v>
      </c>
      <c r="H374" s="43">
        <v>0</v>
      </c>
      <c r="I374" s="43">
        <v>0</v>
      </c>
      <c r="J374" s="43">
        <v>0</v>
      </c>
      <c r="K374" s="34" t="s">
        <v>380</v>
      </c>
      <c r="L374" s="49">
        <v>31099333.329999998</v>
      </c>
      <c r="M374" s="50">
        <v>0</v>
      </c>
      <c r="N374" s="51">
        <v>0</v>
      </c>
      <c r="O374" s="52">
        <v>0</v>
      </c>
      <c r="P374" s="36" t="s">
        <v>380</v>
      </c>
      <c r="Q374" t="s">
        <v>941</v>
      </c>
      <c r="R374">
        <v>31.099333329999997</v>
      </c>
      <c r="S374">
        <v>4.9588117488184231</v>
      </c>
      <c r="T374">
        <v>0.13482883965047757</v>
      </c>
      <c r="U374" s="28">
        <v>0.27804290446567786</v>
      </c>
      <c r="V374">
        <v>155.49666664999998</v>
      </c>
      <c r="W374">
        <v>7.2807398437057858</v>
      </c>
      <c r="X374">
        <v>0.10845995693885947</v>
      </c>
      <c r="Y374" s="28">
        <v>0.28610307058980894</v>
      </c>
      <c r="Z374">
        <v>31.099333329999997</v>
      </c>
      <c r="AA374">
        <v>4.9588117488184231</v>
      </c>
      <c r="AB374">
        <v>0.11151228466926165</v>
      </c>
      <c r="AC374" s="28">
        <v>0.62924843378396622</v>
      </c>
    </row>
    <row r="375" spans="1:29" x14ac:dyDescent="0.2">
      <c r="A375" s="37">
        <v>0</v>
      </c>
      <c r="B375" s="37">
        <v>0</v>
      </c>
      <c r="C375" s="37">
        <v>93041000</v>
      </c>
      <c r="D375" s="39">
        <v>0</v>
      </c>
      <c r="E375" s="39">
        <v>0</v>
      </c>
      <c r="F375" s="41">
        <v>0</v>
      </c>
      <c r="G375" s="41">
        <v>0</v>
      </c>
      <c r="H375" s="43">
        <v>0</v>
      </c>
      <c r="I375" s="43">
        <v>0</v>
      </c>
      <c r="J375" s="43">
        <v>0</v>
      </c>
      <c r="K375" s="34" t="s">
        <v>381</v>
      </c>
      <c r="L375" s="49">
        <v>31013666.670000002</v>
      </c>
      <c r="M375" s="50">
        <v>0</v>
      </c>
      <c r="N375" s="51">
        <v>0</v>
      </c>
      <c r="O375" s="52">
        <v>0</v>
      </c>
      <c r="P375" s="36" t="s">
        <v>381</v>
      </c>
      <c r="Q375" t="s">
        <v>942</v>
      </c>
      <c r="R375">
        <v>31.013666670000003</v>
      </c>
      <c r="S375">
        <v>4.9548321972296447</v>
      </c>
      <c r="T375">
        <v>0.13488112496287871</v>
      </c>
      <c r="U375" s="28">
        <v>0.2766449466774048</v>
      </c>
      <c r="V375">
        <v>155.06833335000002</v>
      </c>
      <c r="W375">
        <v>7.2767602921170074</v>
      </c>
      <c r="X375">
        <v>0.10849486884902004</v>
      </c>
      <c r="Y375" s="28">
        <v>0.28497595597499209</v>
      </c>
      <c r="Z375">
        <v>31.013666670000003</v>
      </c>
      <c r="AA375">
        <v>4.9548321972296447</v>
      </c>
      <c r="AB375">
        <v>0.11160736458712374</v>
      </c>
      <c r="AC375" s="28">
        <v>0.62789253579409154</v>
      </c>
    </row>
    <row r="376" spans="1:29" x14ac:dyDescent="0.2">
      <c r="A376" s="37">
        <v>0</v>
      </c>
      <c r="B376" s="37">
        <v>0</v>
      </c>
      <c r="C376" s="37">
        <v>92189000</v>
      </c>
      <c r="D376" s="39">
        <v>0</v>
      </c>
      <c r="E376" s="39">
        <v>0</v>
      </c>
      <c r="F376" s="41">
        <v>0</v>
      </c>
      <c r="G376" s="41">
        <v>0</v>
      </c>
      <c r="H376" s="43">
        <v>0</v>
      </c>
      <c r="I376" s="43">
        <v>0</v>
      </c>
      <c r="J376" s="43">
        <v>0</v>
      </c>
      <c r="K376" s="34" t="s">
        <v>382</v>
      </c>
      <c r="L376" s="49">
        <v>30729666.670000002</v>
      </c>
      <c r="M376" s="50">
        <v>0</v>
      </c>
      <c r="N376" s="51">
        <v>0</v>
      </c>
      <c r="O376" s="52">
        <v>0</v>
      </c>
      <c r="P376" s="36" t="s">
        <v>382</v>
      </c>
      <c r="Q376" t="s">
        <v>943</v>
      </c>
      <c r="R376">
        <v>30.72966667</v>
      </c>
      <c r="S376">
        <v>4.9415602127409146</v>
      </c>
      <c r="T376">
        <v>0.1350537375239271</v>
      </c>
      <c r="U376" s="28">
        <v>0.27198269424319138</v>
      </c>
      <c r="V376">
        <v>153.64833335</v>
      </c>
      <c r="W376">
        <v>7.2634883076282772</v>
      </c>
      <c r="X376">
        <v>0.10861038549068419</v>
      </c>
      <c r="Y376" s="28">
        <v>0.28121697777075122</v>
      </c>
      <c r="Z376">
        <v>30.72966667</v>
      </c>
      <c r="AA376">
        <v>4.9415602127409146</v>
      </c>
      <c r="AB376">
        <v>0.11192355937704919</v>
      </c>
      <c r="AC376" s="28">
        <v>0.62337055468932046</v>
      </c>
    </row>
    <row r="377" spans="1:29" x14ac:dyDescent="0.2">
      <c r="A377" s="37">
        <v>0</v>
      </c>
      <c r="B377" s="37">
        <v>0</v>
      </c>
      <c r="C377" s="37">
        <v>91993000</v>
      </c>
      <c r="D377" s="39">
        <v>0</v>
      </c>
      <c r="E377" s="39">
        <v>0</v>
      </c>
      <c r="F377" s="41">
        <v>0</v>
      </c>
      <c r="G377" s="41">
        <v>0</v>
      </c>
      <c r="H377" s="43">
        <v>0</v>
      </c>
      <c r="I377" s="43">
        <v>0</v>
      </c>
      <c r="J377" s="43">
        <v>0</v>
      </c>
      <c r="K377" s="34" t="s">
        <v>383</v>
      </c>
      <c r="L377" s="49">
        <v>30664333.329999998</v>
      </c>
      <c r="M377" s="50">
        <v>0</v>
      </c>
      <c r="N377" s="51">
        <v>0</v>
      </c>
      <c r="O377" s="52">
        <v>0</v>
      </c>
      <c r="P377" s="36" t="s">
        <v>383</v>
      </c>
      <c r="Q377" t="s">
        <v>944</v>
      </c>
      <c r="R377">
        <v>30.664333329999998</v>
      </c>
      <c r="S377">
        <v>4.9384896807279253</v>
      </c>
      <c r="T377">
        <v>0.1350932853838149</v>
      </c>
      <c r="U377" s="28">
        <v>0.27090406162694275</v>
      </c>
      <c r="V377">
        <v>153.32166665</v>
      </c>
      <c r="W377">
        <v>7.260417775615287</v>
      </c>
      <c r="X377">
        <v>0.10863690963892883</v>
      </c>
      <c r="Y377" s="28">
        <v>0.28034732162233911</v>
      </c>
      <c r="Z377">
        <v>30.664333329999998</v>
      </c>
      <c r="AA377">
        <v>4.9384896807279253</v>
      </c>
      <c r="AB377">
        <v>0.11199651373246503</v>
      </c>
      <c r="AC377" s="28">
        <v>0.62232437446238287</v>
      </c>
    </row>
    <row r="378" spans="1:29" x14ac:dyDescent="0.2">
      <c r="A378" s="37">
        <v>0</v>
      </c>
      <c r="B378" s="37">
        <v>0</v>
      </c>
      <c r="C378" s="37">
        <v>90963000</v>
      </c>
      <c r="D378" s="39">
        <v>0</v>
      </c>
      <c r="E378" s="39">
        <v>0</v>
      </c>
      <c r="F378" s="41">
        <v>0</v>
      </c>
      <c r="G378" s="41">
        <v>0</v>
      </c>
      <c r="H378" s="43">
        <v>0</v>
      </c>
      <c r="I378" s="43">
        <v>51760000</v>
      </c>
      <c r="J378" s="43">
        <v>59286000</v>
      </c>
      <c r="K378" s="34" t="s">
        <v>384</v>
      </c>
      <c r="L378" s="49">
        <v>30321000</v>
      </c>
      <c r="M378" s="50">
        <v>0</v>
      </c>
      <c r="N378" s="51">
        <v>0</v>
      </c>
      <c r="O378" s="52">
        <v>37015333.329999998</v>
      </c>
      <c r="P378" s="36" t="s">
        <v>384</v>
      </c>
      <c r="Q378" t="s">
        <v>945</v>
      </c>
      <c r="R378">
        <v>30.321000000000002</v>
      </c>
      <c r="S378">
        <v>4.9222454299019827</v>
      </c>
      <c r="T378">
        <v>0.13530008169831395</v>
      </c>
      <c r="U378" s="28">
        <v>0.26519769585929631</v>
      </c>
      <c r="V378">
        <v>151.60499999999999</v>
      </c>
      <c r="W378">
        <v>7.2441735247893453</v>
      </c>
      <c r="X378">
        <v>0.10877597114656851</v>
      </c>
      <c r="Y378" s="28">
        <v>0.27574651871673084</v>
      </c>
      <c r="Z378">
        <v>0.81914702022757668</v>
      </c>
      <c r="AA378">
        <v>-0.2878056853680892</v>
      </c>
      <c r="AB378">
        <v>6.9492107139599579E-2</v>
      </c>
      <c r="AC378" s="28">
        <v>-1.1583595099639967</v>
      </c>
    </row>
    <row r="379" spans="1:29" x14ac:dyDescent="0.2">
      <c r="A379" s="37">
        <v>90591000</v>
      </c>
      <c r="B379" s="37">
        <v>0</v>
      </c>
      <c r="C379" s="37">
        <v>0</v>
      </c>
      <c r="D379" s="39">
        <v>0</v>
      </c>
      <c r="E379" s="39">
        <v>0</v>
      </c>
      <c r="F379" s="41">
        <v>0</v>
      </c>
      <c r="G379" s="41">
        <v>0</v>
      </c>
      <c r="H379" s="43">
        <v>0</v>
      </c>
      <c r="I379" s="43">
        <v>0</v>
      </c>
      <c r="J379" s="43">
        <v>0</v>
      </c>
      <c r="K379" s="34" t="s">
        <v>385</v>
      </c>
      <c r="L379" s="49">
        <v>30197000</v>
      </c>
      <c r="M379" s="50">
        <v>0</v>
      </c>
      <c r="N379" s="51">
        <v>0</v>
      </c>
      <c r="O379" s="52">
        <v>0</v>
      </c>
      <c r="P379" s="36" t="s">
        <v>385</v>
      </c>
      <c r="Q379" t="s">
        <v>946</v>
      </c>
      <c r="R379">
        <v>30.196999999999999</v>
      </c>
      <c r="S379">
        <v>4.9163333232420872</v>
      </c>
      <c r="T379">
        <v>0.1353743297809207</v>
      </c>
      <c r="U379" s="28">
        <v>0.26312085997316087</v>
      </c>
      <c r="V379">
        <v>150.98500000000001</v>
      </c>
      <c r="W379">
        <v>7.2382614181294498</v>
      </c>
      <c r="X379">
        <v>0.10882605509320856</v>
      </c>
      <c r="Y379" s="28">
        <v>0.27407205322179562</v>
      </c>
      <c r="Z379">
        <v>30.196999999999999</v>
      </c>
      <c r="AA379">
        <v>4.9163333232420872</v>
      </c>
      <c r="AB379">
        <v>0.11252069900015506</v>
      </c>
      <c r="AC379" s="28">
        <v>0.61477534289241764</v>
      </c>
    </row>
    <row r="380" spans="1:29" x14ac:dyDescent="0.2">
      <c r="A380" s="37">
        <v>0</v>
      </c>
      <c r="B380" s="37">
        <v>0</v>
      </c>
      <c r="C380" s="37">
        <v>89262000</v>
      </c>
      <c r="D380" s="39">
        <v>0</v>
      </c>
      <c r="E380" s="39">
        <v>0</v>
      </c>
      <c r="F380" s="41">
        <v>0</v>
      </c>
      <c r="G380" s="41">
        <v>0</v>
      </c>
      <c r="H380" s="43">
        <v>0</v>
      </c>
      <c r="I380" s="43">
        <v>0</v>
      </c>
      <c r="J380" s="43">
        <v>0</v>
      </c>
      <c r="K380" s="34" t="s">
        <v>386</v>
      </c>
      <c r="L380" s="49">
        <v>29754000</v>
      </c>
      <c r="M380" s="50">
        <v>0</v>
      </c>
      <c r="N380" s="51">
        <v>0</v>
      </c>
      <c r="O380" s="52">
        <v>0</v>
      </c>
      <c r="P380" s="36" t="s">
        <v>386</v>
      </c>
      <c r="Q380" t="s">
        <v>947</v>
      </c>
      <c r="R380">
        <v>29.754000000000001</v>
      </c>
      <c r="S380">
        <v>4.8950117260725392</v>
      </c>
      <c r="T380">
        <v>0.13563757923622521</v>
      </c>
      <c r="U380" s="28">
        <v>0.25563089730861333</v>
      </c>
      <c r="V380">
        <v>148.77000000000001</v>
      </c>
      <c r="W380">
        <v>7.2169398209599018</v>
      </c>
      <c r="X380">
        <v>0.10900433224051793</v>
      </c>
      <c r="Y380" s="28">
        <v>0.26803321109475781</v>
      </c>
      <c r="Z380">
        <v>29.754000000000001</v>
      </c>
      <c r="AA380">
        <v>4.8950117260725392</v>
      </c>
      <c r="AB380">
        <v>0.11302136987639708</v>
      </c>
      <c r="AC380" s="28">
        <v>0.6075107277471764</v>
      </c>
    </row>
    <row r="381" spans="1:29" x14ac:dyDescent="0.2">
      <c r="A381" s="37">
        <v>0</v>
      </c>
      <c r="B381" s="37">
        <v>0</v>
      </c>
      <c r="C381" s="37">
        <v>88545000</v>
      </c>
      <c r="D381" s="39">
        <v>0</v>
      </c>
      <c r="E381" s="39">
        <v>0</v>
      </c>
      <c r="F381" s="41">
        <v>0</v>
      </c>
      <c r="G381" s="41">
        <v>0</v>
      </c>
      <c r="H381" s="43">
        <v>0</v>
      </c>
      <c r="I381" s="43">
        <v>0</v>
      </c>
      <c r="J381" s="43">
        <v>0</v>
      </c>
      <c r="K381" s="34" t="s">
        <v>387</v>
      </c>
      <c r="L381" s="49">
        <v>29515000</v>
      </c>
      <c r="M381" s="50">
        <v>0</v>
      </c>
      <c r="N381" s="51">
        <v>0</v>
      </c>
      <c r="O381" s="52">
        <v>0</v>
      </c>
      <c r="P381" s="36" t="s">
        <v>387</v>
      </c>
      <c r="Q381" t="s">
        <v>948</v>
      </c>
      <c r="R381">
        <v>29.515000000000001</v>
      </c>
      <c r="S381">
        <v>4.883376436672842</v>
      </c>
      <c r="T381">
        <v>0.13577823891900534</v>
      </c>
      <c r="U381" s="28">
        <v>0.25154359172348556</v>
      </c>
      <c r="V381">
        <v>147.57499999999999</v>
      </c>
      <c r="W381">
        <v>7.2053045315602047</v>
      </c>
      <c r="X381">
        <v>0.10910006401497253</v>
      </c>
      <c r="Y381" s="28">
        <v>0.26473778837250889</v>
      </c>
      <c r="Z381">
        <v>29.515000000000001</v>
      </c>
      <c r="AA381">
        <v>4.883376436672842</v>
      </c>
      <c r="AB381">
        <v>0.11329300544510489</v>
      </c>
      <c r="AC381" s="28">
        <v>0.6035463952949609</v>
      </c>
    </row>
    <row r="382" spans="1:29" x14ac:dyDescent="0.2">
      <c r="A382" s="37">
        <v>88302000</v>
      </c>
      <c r="B382" s="37">
        <v>0</v>
      </c>
      <c r="C382" s="37">
        <v>0</v>
      </c>
      <c r="D382" s="39">
        <v>0</v>
      </c>
      <c r="E382" s="39">
        <v>0</v>
      </c>
      <c r="F382" s="41">
        <v>0</v>
      </c>
      <c r="G382" s="41">
        <v>0</v>
      </c>
      <c r="H382" s="43">
        <v>0</v>
      </c>
      <c r="I382" s="43">
        <v>0</v>
      </c>
      <c r="J382" s="43">
        <v>0</v>
      </c>
      <c r="K382" s="34" t="s">
        <v>388</v>
      </c>
      <c r="L382" s="49">
        <v>29434000</v>
      </c>
      <c r="M382" s="50">
        <v>0</v>
      </c>
      <c r="N382" s="51">
        <v>0</v>
      </c>
      <c r="O382" s="52">
        <v>0</v>
      </c>
      <c r="P382" s="36" t="s">
        <v>388</v>
      </c>
      <c r="Q382" t="s">
        <v>949</v>
      </c>
      <c r="R382">
        <v>29.434000000000001</v>
      </c>
      <c r="S382">
        <v>4.8794117087942528</v>
      </c>
      <c r="T382">
        <v>0.1358256837198219</v>
      </c>
      <c r="U382" s="28">
        <v>0.25015084128600257</v>
      </c>
      <c r="V382">
        <v>147.16999999999999</v>
      </c>
      <c r="W382">
        <v>7.2013398036816154</v>
      </c>
      <c r="X382">
        <v>0.10913243311711349</v>
      </c>
      <c r="Y382" s="28">
        <v>0.26361487222579261</v>
      </c>
      <c r="Z382">
        <v>29.434000000000001</v>
      </c>
      <c r="AA382">
        <v>4.8794117087942528</v>
      </c>
      <c r="AB382">
        <v>0.11338530733369738</v>
      </c>
      <c r="AC382" s="28">
        <v>0.60219554798439001</v>
      </c>
    </row>
    <row r="383" spans="1:29" x14ac:dyDescent="0.2">
      <c r="A383" s="37">
        <v>87507000</v>
      </c>
      <c r="B383" s="37">
        <v>0</v>
      </c>
      <c r="C383" s="37">
        <v>0</v>
      </c>
      <c r="D383" s="39">
        <v>0</v>
      </c>
      <c r="E383" s="39">
        <v>0</v>
      </c>
      <c r="F383" s="41">
        <v>0</v>
      </c>
      <c r="G383" s="41">
        <v>0</v>
      </c>
      <c r="H383" s="43">
        <v>0</v>
      </c>
      <c r="I383" s="43">
        <v>0</v>
      </c>
      <c r="J383" s="43">
        <v>0</v>
      </c>
      <c r="K383" s="34" t="s">
        <v>389</v>
      </c>
      <c r="L383" s="49">
        <v>29169000</v>
      </c>
      <c r="M383" s="50">
        <v>0</v>
      </c>
      <c r="N383" s="51">
        <v>0</v>
      </c>
      <c r="O383" s="52">
        <v>0</v>
      </c>
      <c r="P383" s="36" t="s">
        <v>389</v>
      </c>
      <c r="Q383" t="s">
        <v>950</v>
      </c>
      <c r="R383">
        <v>29.169</v>
      </c>
      <c r="S383">
        <v>4.8663640220980664</v>
      </c>
      <c r="T383">
        <v>0.13598007648332638</v>
      </c>
      <c r="U383" s="28">
        <v>0.24556738135867937</v>
      </c>
      <c r="V383">
        <v>145.845</v>
      </c>
      <c r="W383">
        <v>7.188292116985429</v>
      </c>
      <c r="X383">
        <v>0.10923805320213256</v>
      </c>
      <c r="Y383" s="28">
        <v>0.2599194211085632</v>
      </c>
      <c r="Z383">
        <v>29.169</v>
      </c>
      <c r="AA383">
        <v>4.8663640220980664</v>
      </c>
      <c r="AB383">
        <v>0.11368813393698761</v>
      </c>
      <c r="AC383" s="28">
        <v>0.59774998878778096</v>
      </c>
    </row>
    <row r="384" spans="1:29" x14ac:dyDescent="0.2">
      <c r="A384" s="37">
        <v>0</v>
      </c>
      <c r="B384" s="37">
        <v>0</v>
      </c>
      <c r="C384" s="37">
        <v>86792000</v>
      </c>
      <c r="D384" s="39">
        <v>0</v>
      </c>
      <c r="E384" s="39">
        <v>0</v>
      </c>
      <c r="F384" s="41">
        <v>0</v>
      </c>
      <c r="G384" s="41">
        <v>0</v>
      </c>
      <c r="H384" s="43">
        <v>0</v>
      </c>
      <c r="I384" s="43">
        <v>0</v>
      </c>
      <c r="J384" s="43">
        <v>0</v>
      </c>
      <c r="K384" s="34" t="s">
        <v>390</v>
      </c>
      <c r="L384" s="49">
        <v>28930666.670000002</v>
      </c>
      <c r="M384" s="50">
        <v>0</v>
      </c>
      <c r="N384" s="51">
        <v>0</v>
      </c>
      <c r="O384" s="52">
        <v>0</v>
      </c>
      <c r="P384" s="36" t="s">
        <v>390</v>
      </c>
      <c r="Q384" t="s">
        <v>951</v>
      </c>
      <c r="R384">
        <v>28.930666670000001</v>
      </c>
      <c r="S384">
        <v>4.8545276635894092</v>
      </c>
      <c r="T384">
        <v>0.13611781375281229</v>
      </c>
      <c r="U384" s="28">
        <v>0.24140944316066015</v>
      </c>
      <c r="V384">
        <v>144.65333335</v>
      </c>
      <c r="W384">
        <v>7.1764557584767719</v>
      </c>
      <c r="X384">
        <v>0.10933266449194991</v>
      </c>
      <c r="Y384" s="28">
        <v>0.25656705027891041</v>
      </c>
      <c r="Z384">
        <v>28.930666670000001</v>
      </c>
      <c r="AA384">
        <v>4.8545276635894092</v>
      </c>
      <c r="AB384">
        <v>0.11396159783489931</v>
      </c>
      <c r="AC384" s="28">
        <v>0.59371714881792614</v>
      </c>
    </row>
    <row r="385" spans="1:29" x14ac:dyDescent="0.2">
      <c r="A385" s="37">
        <v>0</v>
      </c>
      <c r="B385" s="37">
        <v>0</v>
      </c>
      <c r="C385" s="37">
        <v>85332000</v>
      </c>
      <c r="D385" s="39">
        <v>0</v>
      </c>
      <c r="E385" s="39">
        <v>0</v>
      </c>
      <c r="F385" s="41">
        <v>0</v>
      </c>
      <c r="G385" s="41">
        <v>0</v>
      </c>
      <c r="H385" s="43">
        <v>0</v>
      </c>
      <c r="I385" s="43">
        <v>0</v>
      </c>
      <c r="J385" s="43">
        <v>0</v>
      </c>
      <c r="K385" s="34" t="s">
        <v>391</v>
      </c>
      <c r="L385" s="49">
        <v>28444000</v>
      </c>
      <c r="M385" s="50">
        <v>0</v>
      </c>
      <c r="N385" s="51">
        <v>0</v>
      </c>
      <c r="O385" s="52">
        <v>0</v>
      </c>
      <c r="P385" s="36" t="s">
        <v>391</v>
      </c>
      <c r="Q385" t="s">
        <v>952</v>
      </c>
      <c r="R385">
        <v>28.443999999999999</v>
      </c>
      <c r="S385">
        <v>4.8300524562715621</v>
      </c>
      <c r="T385">
        <v>0.13639558987085074</v>
      </c>
      <c r="U385" s="28">
        <v>0.23281166375604986</v>
      </c>
      <c r="V385">
        <v>142.22</v>
      </c>
      <c r="W385">
        <v>7.1519805511589247</v>
      </c>
      <c r="X385">
        <v>0.10952465741377496</v>
      </c>
      <c r="Y385" s="28">
        <v>0.24963502207090668</v>
      </c>
      <c r="Z385">
        <v>28.443999999999999</v>
      </c>
      <c r="AA385">
        <v>4.8300524562715621</v>
      </c>
      <c r="AB385">
        <v>0.11452324640673846</v>
      </c>
      <c r="AC385" s="28">
        <v>0.58537804737302623</v>
      </c>
    </row>
    <row r="386" spans="1:29" x14ac:dyDescent="0.2">
      <c r="A386" s="37">
        <v>0</v>
      </c>
      <c r="B386" s="37">
        <v>0</v>
      </c>
      <c r="C386" s="37">
        <v>84675000</v>
      </c>
      <c r="D386" s="39">
        <v>0</v>
      </c>
      <c r="E386" s="39">
        <v>0</v>
      </c>
      <c r="F386" s="41">
        <v>0</v>
      </c>
      <c r="G386" s="41">
        <v>0</v>
      </c>
      <c r="H386" s="43">
        <v>0</v>
      </c>
      <c r="I386" s="43">
        <v>0</v>
      </c>
      <c r="J386" s="43">
        <v>0</v>
      </c>
      <c r="K386" s="34" t="s">
        <v>392</v>
      </c>
      <c r="L386" s="49">
        <v>28225000</v>
      </c>
      <c r="M386" s="50">
        <v>0</v>
      </c>
      <c r="N386" s="51">
        <v>0</v>
      </c>
      <c r="O386" s="52">
        <v>0</v>
      </c>
      <c r="P386" s="36" t="s">
        <v>392</v>
      </c>
      <c r="Q386" t="s">
        <v>953</v>
      </c>
      <c r="R386">
        <v>28.225000000000001</v>
      </c>
      <c r="S386">
        <v>4.8189016758856393</v>
      </c>
      <c r="T386">
        <v>0.13651898488662309</v>
      </c>
      <c r="U386" s="28">
        <v>0.22889455904259928</v>
      </c>
      <c r="V386">
        <v>141.125</v>
      </c>
      <c r="W386">
        <v>7.140829770773002</v>
      </c>
      <c r="X386">
        <v>0.10961049368370374</v>
      </c>
      <c r="Y386" s="28">
        <v>0.24647682515871522</v>
      </c>
      <c r="Z386">
        <v>28.225000000000001</v>
      </c>
      <c r="AA386">
        <v>4.8189016758856393</v>
      </c>
      <c r="AB386">
        <v>0.11477740104916345</v>
      </c>
      <c r="AC386" s="28">
        <v>0.5815787950267467</v>
      </c>
    </row>
    <row r="387" spans="1:29" x14ac:dyDescent="0.2">
      <c r="A387" s="37">
        <v>0</v>
      </c>
      <c r="B387" s="37">
        <v>0</v>
      </c>
      <c r="C387" s="37">
        <v>83726000</v>
      </c>
      <c r="D387" s="39">
        <v>0</v>
      </c>
      <c r="E387" s="39">
        <v>0</v>
      </c>
      <c r="F387" s="41">
        <v>0</v>
      </c>
      <c r="G387" s="41">
        <v>0</v>
      </c>
      <c r="H387" s="43">
        <v>0</v>
      </c>
      <c r="I387" s="43">
        <v>0</v>
      </c>
      <c r="J387" s="43">
        <v>0</v>
      </c>
      <c r="K387" s="34" t="s">
        <v>393</v>
      </c>
      <c r="L387" s="49">
        <v>27908666.670000002</v>
      </c>
      <c r="M387" s="50">
        <v>0</v>
      </c>
      <c r="N387" s="51">
        <v>0</v>
      </c>
      <c r="O387" s="52">
        <v>0</v>
      </c>
      <c r="P387" s="36" t="s">
        <v>393</v>
      </c>
      <c r="Q387" t="s">
        <v>954</v>
      </c>
      <c r="R387">
        <v>27.908666670000002</v>
      </c>
      <c r="S387">
        <v>4.8026412965207363</v>
      </c>
      <c r="T387">
        <v>0.136695363750304</v>
      </c>
      <c r="U387" s="28">
        <v>0.22318252755705717</v>
      </c>
      <c r="V387">
        <v>139.54333335000001</v>
      </c>
      <c r="W387">
        <v>7.1245693914080981</v>
      </c>
      <c r="X387">
        <v>0.10973382138124337</v>
      </c>
      <c r="Y387" s="28">
        <v>0.24187145422287182</v>
      </c>
      <c r="Z387">
        <v>27.908666670000002</v>
      </c>
      <c r="AA387">
        <v>4.8026412965207363</v>
      </c>
      <c r="AB387">
        <v>0.11514604873027912</v>
      </c>
      <c r="AC387" s="28">
        <v>0.57603861915425847</v>
      </c>
    </row>
    <row r="388" spans="1:29" x14ac:dyDescent="0.2">
      <c r="A388" s="37">
        <v>0</v>
      </c>
      <c r="B388" s="37">
        <v>0</v>
      </c>
      <c r="C388" s="37">
        <v>82603000</v>
      </c>
      <c r="D388" s="39">
        <v>0</v>
      </c>
      <c r="E388" s="39">
        <v>0</v>
      </c>
      <c r="F388" s="41">
        <v>0</v>
      </c>
      <c r="G388" s="41">
        <v>0</v>
      </c>
      <c r="H388" s="43">
        <v>0</v>
      </c>
      <c r="I388" s="43">
        <v>0</v>
      </c>
      <c r="J388" s="43">
        <v>0</v>
      </c>
      <c r="K388" s="34" t="s">
        <v>394</v>
      </c>
      <c r="L388" s="49">
        <v>27534333.329999998</v>
      </c>
      <c r="M388" s="50">
        <v>0</v>
      </c>
      <c r="N388" s="51">
        <v>0</v>
      </c>
      <c r="O388" s="52">
        <v>0</v>
      </c>
      <c r="P388" s="36" t="s">
        <v>394</v>
      </c>
      <c r="Q388" t="s">
        <v>955</v>
      </c>
      <c r="R388">
        <v>27.534333329999999</v>
      </c>
      <c r="S388">
        <v>4.7831597728097277</v>
      </c>
      <c r="T388">
        <v>0.13690110120206694</v>
      </c>
      <c r="U388" s="28">
        <v>0.21633895556366292</v>
      </c>
      <c r="V388">
        <v>137.67166664999999</v>
      </c>
      <c r="W388">
        <v>7.1050878676970894</v>
      </c>
      <c r="X388">
        <v>0.10987869402137401</v>
      </c>
      <c r="Y388" s="28">
        <v>0.23635376972909716</v>
      </c>
      <c r="Z388">
        <v>27.534333329999999</v>
      </c>
      <c r="AA388">
        <v>4.7831597728097277</v>
      </c>
      <c r="AB388">
        <v>0.1155846125252227</v>
      </c>
      <c r="AC388" s="28">
        <v>0.56940094698186139</v>
      </c>
    </row>
    <row r="389" spans="1:29" x14ac:dyDescent="0.2">
      <c r="A389" s="37">
        <v>0</v>
      </c>
      <c r="B389" s="37">
        <v>0</v>
      </c>
      <c r="C389" s="37">
        <v>81679000</v>
      </c>
      <c r="D389" s="39">
        <v>0</v>
      </c>
      <c r="E389" s="39">
        <v>0</v>
      </c>
      <c r="F389" s="41">
        <v>0</v>
      </c>
      <c r="G389" s="41">
        <v>0</v>
      </c>
      <c r="H389" s="43">
        <v>0</v>
      </c>
      <c r="I389" s="43">
        <v>0</v>
      </c>
      <c r="J389" s="43">
        <v>0</v>
      </c>
      <c r="K389" s="34" t="s">
        <v>395</v>
      </c>
      <c r="L389" s="49">
        <v>27226333.329999998</v>
      </c>
      <c r="M389" s="50">
        <v>0</v>
      </c>
      <c r="N389" s="51">
        <v>0</v>
      </c>
      <c r="O389" s="52">
        <v>0</v>
      </c>
      <c r="P389" s="36" t="s">
        <v>395</v>
      </c>
      <c r="Q389" t="s">
        <v>956</v>
      </c>
      <c r="R389">
        <v>27.226333329999999</v>
      </c>
      <c r="S389">
        <v>4.7669307973273236</v>
      </c>
      <c r="T389">
        <v>0.13706782464742695</v>
      </c>
      <c r="U389" s="28">
        <v>0.21063795579894209</v>
      </c>
      <c r="V389">
        <v>136.13166665</v>
      </c>
      <c r="W389">
        <v>7.0888588922146862</v>
      </c>
      <c r="X389">
        <v>0.10999696851003049</v>
      </c>
      <c r="Y389" s="28">
        <v>0.23175729320613894</v>
      </c>
      <c r="Z389">
        <v>27.226333329999999</v>
      </c>
      <c r="AA389">
        <v>4.7669307973273236</v>
      </c>
      <c r="AB389">
        <v>0.11594733032660494</v>
      </c>
      <c r="AC389" s="28">
        <v>0.56387147092321011</v>
      </c>
    </row>
    <row r="390" spans="1:29" x14ac:dyDescent="0.2">
      <c r="A390" s="37">
        <v>0</v>
      </c>
      <c r="B390" s="37">
        <v>0</v>
      </c>
      <c r="C390" s="37">
        <v>81129000</v>
      </c>
      <c r="D390" s="39">
        <v>0</v>
      </c>
      <c r="E390" s="39">
        <v>0</v>
      </c>
      <c r="F390" s="41">
        <v>0</v>
      </c>
      <c r="G390" s="41">
        <v>0</v>
      </c>
      <c r="H390" s="43">
        <v>0</v>
      </c>
      <c r="I390" s="43">
        <v>0</v>
      </c>
      <c r="J390" s="43">
        <v>0</v>
      </c>
      <c r="K390" s="34" t="s">
        <v>396</v>
      </c>
      <c r="L390" s="49">
        <v>27043000</v>
      </c>
      <c r="M390" s="50">
        <v>0</v>
      </c>
      <c r="N390" s="51">
        <v>0</v>
      </c>
      <c r="O390" s="52">
        <v>0</v>
      </c>
      <c r="P390" s="36" t="s">
        <v>396</v>
      </c>
      <c r="Q390" t="s">
        <v>957</v>
      </c>
      <c r="R390">
        <v>27.042999999999999</v>
      </c>
      <c r="S390">
        <v>4.7571832999485446</v>
      </c>
      <c r="T390">
        <v>0.13716591722824642</v>
      </c>
      <c r="U390" s="28">
        <v>0.20721380371224465</v>
      </c>
      <c r="V390">
        <v>135.215</v>
      </c>
      <c r="W390">
        <v>7.0791113948359072</v>
      </c>
      <c r="X390">
        <v>0.11006695027085567</v>
      </c>
      <c r="Y390" s="28">
        <v>0.22899654328032049</v>
      </c>
      <c r="Z390">
        <v>27.042999999999999</v>
      </c>
      <c r="AA390">
        <v>4.7571832999485446</v>
      </c>
      <c r="AB390">
        <v>0.11616402664816391</v>
      </c>
      <c r="AC390" s="28">
        <v>0.56055033993461734</v>
      </c>
    </row>
    <row r="391" spans="1:29" x14ac:dyDescent="0.2">
      <c r="A391" s="37">
        <v>0</v>
      </c>
      <c r="B391" s="37">
        <v>0</v>
      </c>
      <c r="C391" s="37">
        <v>79111000</v>
      </c>
      <c r="D391" s="39">
        <v>0</v>
      </c>
      <c r="E391" s="39">
        <v>0</v>
      </c>
      <c r="F391" s="41">
        <v>0</v>
      </c>
      <c r="G391" s="41">
        <v>0</v>
      </c>
      <c r="H391" s="43">
        <v>0</v>
      </c>
      <c r="I391" s="43">
        <v>0</v>
      </c>
      <c r="J391" s="43">
        <v>0</v>
      </c>
      <c r="K391" s="34" t="s">
        <v>397</v>
      </c>
      <c r="L391" s="49">
        <v>26370333.329999998</v>
      </c>
      <c r="M391" s="50">
        <v>0</v>
      </c>
      <c r="N391" s="51">
        <v>0</v>
      </c>
      <c r="O391" s="52">
        <v>0</v>
      </c>
      <c r="P391" s="36" t="s">
        <v>397</v>
      </c>
      <c r="R391">
        <v>26.370333329999998</v>
      </c>
      <c r="S391">
        <v>4.7208439023620627</v>
      </c>
      <c r="T391">
        <v>0.13751802170618208</v>
      </c>
      <c r="U391" s="28">
        <v>0.19444830922275891</v>
      </c>
      <c r="V391">
        <v>131.85166665</v>
      </c>
      <c r="W391">
        <v>7.0427719972494254</v>
      </c>
      <c r="X391">
        <v>0.11032082932213527</v>
      </c>
      <c r="Y391" s="28">
        <v>0.21870426154967029</v>
      </c>
      <c r="Z391">
        <v>26.370333329999998</v>
      </c>
      <c r="AA391">
        <v>4.7208439023620627</v>
      </c>
      <c r="AB391">
        <v>0.11696409142923683</v>
      </c>
      <c r="AC391" s="28">
        <v>0.54816891578630178</v>
      </c>
    </row>
    <row r="392" spans="1:29" x14ac:dyDescent="0.2">
      <c r="A392" s="37">
        <v>0</v>
      </c>
      <c r="B392" s="37">
        <v>0</v>
      </c>
      <c r="C392" s="37">
        <v>78762000</v>
      </c>
      <c r="D392" s="39">
        <v>0</v>
      </c>
      <c r="E392" s="39">
        <v>0</v>
      </c>
      <c r="F392" s="41">
        <v>0</v>
      </c>
      <c r="G392" s="41">
        <v>0</v>
      </c>
      <c r="H392" s="43">
        <v>0</v>
      </c>
      <c r="I392" s="43">
        <v>0</v>
      </c>
      <c r="J392" s="43">
        <v>0</v>
      </c>
      <c r="K392" s="34" t="s">
        <v>398</v>
      </c>
      <c r="L392" s="49">
        <v>26254000</v>
      </c>
      <c r="M392" s="50">
        <v>0</v>
      </c>
      <c r="N392" s="51">
        <v>0</v>
      </c>
      <c r="O392" s="52">
        <v>0</v>
      </c>
      <c r="P392" s="36" t="s">
        <v>398</v>
      </c>
      <c r="Q392" t="s">
        <v>958</v>
      </c>
      <c r="R392">
        <v>26.254000000000001</v>
      </c>
      <c r="S392">
        <v>4.7144653401624934</v>
      </c>
      <c r="T392">
        <v>0.13757760590051044</v>
      </c>
      <c r="U392" s="28">
        <v>0.19220761438417044</v>
      </c>
      <c r="V392">
        <v>131.27000000000001</v>
      </c>
      <c r="W392">
        <v>7.036393435049856</v>
      </c>
      <c r="X392">
        <v>0.11036424629240497</v>
      </c>
      <c r="Y392" s="28">
        <v>0.21689768346762567</v>
      </c>
      <c r="Z392">
        <v>26.254000000000001</v>
      </c>
      <c r="AA392">
        <v>4.7144653401624934</v>
      </c>
      <c r="AB392">
        <v>0.11710324010408125</v>
      </c>
      <c r="AC392" s="28">
        <v>0.54599563583961774</v>
      </c>
    </row>
    <row r="393" spans="1:29" x14ac:dyDescent="0.2">
      <c r="A393" s="37">
        <v>0</v>
      </c>
      <c r="B393" s="37">
        <v>0</v>
      </c>
      <c r="C393" s="37">
        <v>78573000</v>
      </c>
      <c r="D393" s="39">
        <v>0</v>
      </c>
      <c r="E393" s="39">
        <v>0</v>
      </c>
      <c r="F393" s="41">
        <v>0</v>
      </c>
      <c r="G393" s="41">
        <v>69384000</v>
      </c>
      <c r="H393" s="43">
        <v>0</v>
      </c>
      <c r="I393" s="43">
        <v>0</v>
      </c>
      <c r="J393" s="43">
        <v>88961000</v>
      </c>
      <c r="K393" s="34" t="s">
        <v>399</v>
      </c>
      <c r="L393" s="49">
        <v>26191000</v>
      </c>
      <c r="M393" s="50">
        <v>0</v>
      </c>
      <c r="N393" s="51">
        <v>34692000</v>
      </c>
      <c r="O393" s="52">
        <v>29653666.670000002</v>
      </c>
      <c r="P393" s="36" t="s">
        <v>399</v>
      </c>
      <c r="Q393" t="s">
        <v>959</v>
      </c>
      <c r="R393">
        <v>26.190999999999999</v>
      </c>
      <c r="S393">
        <v>4.7109992392455444</v>
      </c>
      <c r="T393">
        <v>0.13760970496367225</v>
      </c>
      <c r="U393" s="28">
        <v>0.19099002424525813</v>
      </c>
      <c r="V393">
        <v>0.7549579153695376</v>
      </c>
      <c r="W393">
        <v>-0.40553187029057441</v>
      </c>
      <c r="X393">
        <v>1.8909149442955592E-2</v>
      </c>
      <c r="Y393" s="28">
        <v>-1.8908530484683246</v>
      </c>
      <c r="Z393">
        <v>0.8832297297823507</v>
      </c>
      <c r="AA393">
        <v>-0.17913936039843872</v>
      </c>
      <c r="AB393">
        <v>7.2487586471259163E-2</v>
      </c>
      <c r="AC393" s="28">
        <v>-1.1213351246013612</v>
      </c>
    </row>
    <row r="394" spans="1:29" x14ac:dyDescent="0.2">
      <c r="A394" s="37">
        <v>78440000</v>
      </c>
      <c r="B394" s="37">
        <v>0</v>
      </c>
      <c r="C394" s="37">
        <v>0</v>
      </c>
      <c r="D394" s="39">
        <v>0</v>
      </c>
      <c r="E394" s="39">
        <v>0</v>
      </c>
      <c r="F394" s="41">
        <v>0</v>
      </c>
      <c r="G394" s="41">
        <v>0</v>
      </c>
      <c r="H394" s="43">
        <v>0</v>
      </c>
      <c r="I394" s="43">
        <v>0</v>
      </c>
      <c r="J394" s="43">
        <v>0</v>
      </c>
      <c r="K394" s="34" t="s">
        <v>400</v>
      </c>
      <c r="L394" s="49">
        <v>26146666.670000002</v>
      </c>
      <c r="M394" s="50">
        <v>0</v>
      </c>
      <c r="N394" s="51">
        <v>0</v>
      </c>
      <c r="O394" s="52">
        <v>0</v>
      </c>
      <c r="P394" s="36" t="s">
        <v>400</v>
      </c>
      <c r="Q394" t="s">
        <v>960</v>
      </c>
      <c r="R394">
        <v>26.146666670000002</v>
      </c>
      <c r="S394">
        <v>4.7085551298801915</v>
      </c>
      <c r="T394">
        <v>0.13763222134339362</v>
      </c>
      <c r="U394" s="28">
        <v>0.19013144466751855</v>
      </c>
      <c r="V394">
        <v>130.73333335000001</v>
      </c>
      <c r="W394">
        <v>7.0304832247675542</v>
      </c>
      <c r="X394">
        <v>0.11040416896733569</v>
      </c>
      <c r="Y394" s="28">
        <v>0.21522375507714886</v>
      </c>
      <c r="Z394">
        <v>26.146666670000002</v>
      </c>
      <c r="AA394">
        <v>4.7085551298801915</v>
      </c>
      <c r="AB394">
        <v>0.11723182519489909</v>
      </c>
      <c r="AC394" s="28">
        <v>0.54398193101314762</v>
      </c>
    </row>
    <row r="395" spans="1:29" x14ac:dyDescent="0.2">
      <c r="A395" s="37">
        <v>0</v>
      </c>
      <c r="B395" s="37">
        <v>0</v>
      </c>
      <c r="C395" s="37">
        <v>76993000</v>
      </c>
      <c r="D395" s="39">
        <v>0</v>
      </c>
      <c r="E395" s="39">
        <v>0</v>
      </c>
      <c r="F395" s="41">
        <v>0</v>
      </c>
      <c r="G395" s="41">
        <v>0</v>
      </c>
      <c r="H395" s="43">
        <v>0</v>
      </c>
      <c r="I395" s="43">
        <v>0</v>
      </c>
      <c r="J395" s="43">
        <v>0</v>
      </c>
      <c r="K395" s="34" t="s">
        <v>401</v>
      </c>
      <c r="L395" s="49">
        <v>25664333.329999998</v>
      </c>
      <c r="M395" s="50">
        <v>0</v>
      </c>
      <c r="N395" s="51">
        <v>0</v>
      </c>
      <c r="O395" s="52">
        <v>0</v>
      </c>
      <c r="P395" s="36" t="s">
        <v>401</v>
      </c>
      <c r="Q395" t="s">
        <v>961</v>
      </c>
      <c r="R395">
        <v>25.664333329999998</v>
      </c>
      <c r="S395">
        <v>4.6816928797298285</v>
      </c>
      <c r="T395">
        <v>0.13787323589470796</v>
      </c>
      <c r="U395" s="28">
        <v>0.18069513231661682</v>
      </c>
      <c r="V395">
        <v>128.32166665</v>
      </c>
      <c r="W395">
        <v>7.0036209746171902</v>
      </c>
      <c r="X395">
        <v>0.11058189727008323</v>
      </c>
      <c r="Y395" s="28">
        <v>0.20761565299431209</v>
      </c>
      <c r="Z395">
        <v>25.664333329999998</v>
      </c>
      <c r="AA395">
        <v>4.6816928797298285</v>
      </c>
      <c r="AB395">
        <v>0.11781201329125403</v>
      </c>
      <c r="AC395" s="28">
        <v>0.53482952522826133</v>
      </c>
    </row>
    <row r="396" spans="1:29" x14ac:dyDescent="0.2">
      <c r="A396" s="37">
        <v>0</v>
      </c>
      <c r="B396" s="37">
        <v>0</v>
      </c>
      <c r="C396" s="37">
        <v>76422000</v>
      </c>
      <c r="D396" s="39">
        <v>0</v>
      </c>
      <c r="E396" s="39">
        <v>0</v>
      </c>
      <c r="F396" s="41">
        <v>0</v>
      </c>
      <c r="G396" s="41">
        <v>0</v>
      </c>
      <c r="H396" s="43">
        <v>0</v>
      </c>
      <c r="I396" s="43">
        <v>0</v>
      </c>
      <c r="J396" s="43">
        <v>0</v>
      </c>
      <c r="K396" s="34" t="s">
        <v>402</v>
      </c>
      <c r="L396" s="49">
        <v>25474000</v>
      </c>
      <c r="M396" s="50">
        <v>0</v>
      </c>
      <c r="N396" s="51">
        <v>0</v>
      </c>
      <c r="O396" s="52">
        <v>0</v>
      </c>
      <c r="P396" s="36" t="s">
        <v>402</v>
      </c>
      <c r="R396">
        <v>25.474</v>
      </c>
      <c r="S396">
        <v>4.6709536083694214</v>
      </c>
      <c r="T396">
        <v>0.13796627172175302</v>
      </c>
      <c r="U396" s="28">
        <v>0.17692258465546995</v>
      </c>
      <c r="V396">
        <v>127.37</v>
      </c>
      <c r="W396">
        <v>6.9928817032567849</v>
      </c>
      <c r="X396">
        <v>0.11065123921548708</v>
      </c>
      <c r="Y396" s="28">
        <v>0.20457400635831194</v>
      </c>
      <c r="Z396">
        <v>25.474</v>
      </c>
      <c r="AA396">
        <v>4.6709536083694214</v>
      </c>
      <c r="AB396">
        <v>0.11804200281188966</v>
      </c>
      <c r="AC396" s="28">
        <v>0.53117048070390949</v>
      </c>
    </row>
    <row r="397" spans="1:29" x14ac:dyDescent="0.2">
      <c r="A397" s="37">
        <v>0</v>
      </c>
      <c r="B397" s="37">
        <v>0</v>
      </c>
      <c r="C397" s="37">
        <v>76129000</v>
      </c>
      <c r="D397" s="39">
        <v>0</v>
      </c>
      <c r="E397" s="39">
        <v>9999400</v>
      </c>
      <c r="F397" s="41">
        <v>0</v>
      </c>
      <c r="G397" s="41">
        <v>0</v>
      </c>
      <c r="H397" s="43">
        <v>0</v>
      </c>
      <c r="I397" s="43">
        <v>0</v>
      </c>
      <c r="J397" s="43">
        <v>35802000</v>
      </c>
      <c r="K397" s="34" t="s">
        <v>403</v>
      </c>
      <c r="L397" s="49">
        <v>25376333.329999998</v>
      </c>
      <c r="M397" s="50">
        <v>4999700</v>
      </c>
      <c r="N397" s="51">
        <v>0</v>
      </c>
      <c r="O397" s="52">
        <v>11934000</v>
      </c>
      <c r="P397" s="36" t="s">
        <v>403</v>
      </c>
      <c r="R397">
        <v>5.0755712002720159</v>
      </c>
      <c r="S397">
        <v>2.3435701910521241</v>
      </c>
      <c r="T397">
        <v>0.11414185146251925</v>
      </c>
      <c r="U397" s="28">
        <v>-0.6406528888503582</v>
      </c>
      <c r="V397">
        <v>126.88166664999999</v>
      </c>
      <c r="W397">
        <v>6.9873398165274407</v>
      </c>
      <c r="X397">
        <v>0.11068663882714755</v>
      </c>
      <c r="Y397" s="28">
        <v>0.20300439697218992</v>
      </c>
      <c r="Z397">
        <v>2.1263895868945868</v>
      </c>
      <c r="AA397">
        <v>1.0884059447472649</v>
      </c>
      <c r="AB397">
        <v>0.10717175801109259</v>
      </c>
      <c r="AC397" s="28">
        <v>-0.68946181099273895</v>
      </c>
    </row>
    <row r="398" spans="1:29" x14ac:dyDescent="0.2">
      <c r="A398" s="37">
        <v>0</v>
      </c>
      <c r="B398" s="37">
        <v>73833000</v>
      </c>
      <c r="C398" s="37">
        <v>0</v>
      </c>
      <c r="D398" s="39">
        <v>0</v>
      </c>
      <c r="E398" s="39">
        <v>0</v>
      </c>
      <c r="F398" s="41">
        <v>0</v>
      </c>
      <c r="G398" s="41">
        <v>0</v>
      </c>
      <c r="H398" s="43">
        <v>0</v>
      </c>
      <c r="I398" s="43">
        <v>0</v>
      </c>
      <c r="J398" s="43">
        <v>0</v>
      </c>
      <c r="K398" s="34" t="s">
        <v>404</v>
      </c>
      <c r="L398" s="49">
        <v>24611000</v>
      </c>
      <c r="M398" s="50">
        <v>0</v>
      </c>
      <c r="N398" s="51">
        <v>0</v>
      </c>
      <c r="O398" s="52">
        <v>0</v>
      </c>
      <c r="P398" s="36" t="s">
        <v>404</v>
      </c>
      <c r="Q398" t="s">
        <v>962</v>
      </c>
      <c r="R398">
        <v>24.611000000000001</v>
      </c>
      <c r="S398">
        <v>4.6212313738021074</v>
      </c>
      <c r="T398">
        <v>0.13837217239074068</v>
      </c>
      <c r="U398" s="28">
        <v>0.15945589688599293</v>
      </c>
      <c r="V398">
        <v>123.05500000000001</v>
      </c>
      <c r="W398">
        <v>6.9431594686894709</v>
      </c>
      <c r="X398">
        <v>0.11095947567755728</v>
      </c>
      <c r="Y398" s="28">
        <v>0.1904913500559785</v>
      </c>
      <c r="Z398">
        <v>24.611000000000001</v>
      </c>
      <c r="AA398">
        <v>4.6212313738021074</v>
      </c>
      <c r="AB398">
        <v>0.11909192421080776</v>
      </c>
      <c r="AC398" s="28">
        <v>0.51422930620274032</v>
      </c>
    </row>
    <row r="399" spans="1:29" x14ac:dyDescent="0.2">
      <c r="A399" s="37">
        <v>73813000</v>
      </c>
      <c r="B399" s="37">
        <v>0</v>
      </c>
      <c r="C399" s="37">
        <v>0</v>
      </c>
      <c r="D399" s="39">
        <v>0</v>
      </c>
      <c r="E399" s="39">
        <v>0</v>
      </c>
      <c r="F399" s="41">
        <v>0</v>
      </c>
      <c r="G399" s="41">
        <v>0</v>
      </c>
      <c r="H399" s="43">
        <v>0</v>
      </c>
      <c r="I399" s="43">
        <v>0</v>
      </c>
      <c r="J399" s="43">
        <v>0</v>
      </c>
      <c r="K399" s="34" t="s">
        <v>405</v>
      </c>
      <c r="L399" s="49">
        <v>24604333.329999998</v>
      </c>
      <c r="M399" s="50">
        <v>0</v>
      </c>
      <c r="N399" s="51">
        <v>0</v>
      </c>
      <c r="O399" s="52">
        <v>0</v>
      </c>
      <c r="P399" s="36" t="s">
        <v>405</v>
      </c>
      <c r="Q399" t="s">
        <v>963</v>
      </c>
      <c r="R399">
        <v>24.604333329999999</v>
      </c>
      <c r="S399">
        <v>4.6208405211488266</v>
      </c>
      <c r="T399">
        <v>0.13837520055941696</v>
      </c>
      <c r="U399" s="28">
        <v>0.15931859611264407</v>
      </c>
      <c r="V399">
        <v>123.02166664999999</v>
      </c>
      <c r="W399">
        <v>6.9427686160361892</v>
      </c>
      <c r="X399">
        <v>0.11096181486503987</v>
      </c>
      <c r="Y399" s="28">
        <v>0.19038065021255998</v>
      </c>
      <c r="Z399">
        <v>24.604333329999999</v>
      </c>
      <c r="AA399">
        <v>4.6208405211488266</v>
      </c>
      <c r="AB399">
        <v>0.11910007883044234</v>
      </c>
      <c r="AC399" s="28">
        <v>0.51409613634299656</v>
      </c>
    </row>
    <row r="400" spans="1:29" x14ac:dyDescent="0.2">
      <c r="A400" s="37">
        <v>0</v>
      </c>
      <c r="B400" s="37">
        <v>0</v>
      </c>
      <c r="C400" s="37">
        <v>73744000</v>
      </c>
      <c r="D400" s="39">
        <v>0</v>
      </c>
      <c r="E400" s="39">
        <v>92426000</v>
      </c>
      <c r="F400" s="41">
        <v>0</v>
      </c>
      <c r="G400" s="41">
        <v>129550000</v>
      </c>
      <c r="H400" s="43">
        <v>0</v>
      </c>
      <c r="I400" s="43">
        <v>87565000</v>
      </c>
      <c r="J400" s="43">
        <v>0</v>
      </c>
      <c r="K400" s="34" t="s">
        <v>406</v>
      </c>
      <c r="L400" s="49">
        <v>24581333.329999998</v>
      </c>
      <c r="M400" s="50">
        <v>46213000</v>
      </c>
      <c r="N400" s="51">
        <v>64775000</v>
      </c>
      <c r="O400" s="52">
        <v>29188333.329999998</v>
      </c>
      <c r="P400" s="36" t="s">
        <v>406</v>
      </c>
      <c r="Q400" t="s">
        <v>964</v>
      </c>
      <c r="R400">
        <v>0.5319138192716335</v>
      </c>
      <c r="S400">
        <v>-0.91073557581705011</v>
      </c>
      <c r="T400">
        <v>2.8548745342108512E-2</v>
      </c>
      <c r="U400" s="28">
        <v>-1.7838425147984756</v>
      </c>
      <c r="V400">
        <v>0.37948797113083749</v>
      </c>
      <c r="W400">
        <v>-1.3978739385349621</v>
      </c>
      <c r="X400">
        <v>1.0683607734878624E-2</v>
      </c>
      <c r="Y400" s="28">
        <v>-2.1719106558554846</v>
      </c>
      <c r="Z400">
        <v>0.84216296463680274</v>
      </c>
      <c r="AA400">
        <v>-0.24782866263570191</v>
      </c>
      <c r="AB400">
        <v>7.0590687122683085E-2</v>
      </c>
      <c r="AC400" s="28">
        <v>-1.1447386877294348</v>
      </c>
    </row>
    <row r="401" spans="1:29" x14ac:dyDescent="0.2">
      <c r="A401" s="37">
        <v>0</v>
      </c>
      <c r="B401" s="37">
        <v>0</v>
      </c>
      <c r="C401" s="37">
        <v>72631000</v>
      </c>
      <c r="D401" s="39">
        <v>0</v>
      </c>
      <c r="E401" s="39">
        <v>0</v>
      </c>
      <c r="F401" s="41">
        <v>0</v>
      </c>
      <c r="G401" s="41">
        <v>0</v>
      </c>
      <c r="H401" s="43">
        <v>0</v>
      </c>
      <c r="I401" s="43">
        <v>0</v>
      </c>
      <c r="J401" s="43">
        <v>0</v>
      </c>
      <c r="K401" s="34" t="s">
        <v>407</v>
      </c>
      <c r="L401" s="49">
        <v>24210333.329999998</v>
      </c>
      <c r="M401" s="50">
        <v>0</v>
      </c>
      <c r="N401" s="51">
        <v>0</v>
      </c>
      <c r="O401" s="52">
        <v>0</v>
      </c>
      <c r="P401" s="36" t="s">
        <v>407</v>
      </c>
      <c r="Q401" t="s">
        <v>965</v>
      </c>
      <c r="R401">
        <v>24.210333329999997</v>
      </c>
      <c r="S401">
        <v>4.5975510375132442</v>
      </c>
      <c r="T401">
        <v>0.13855104304635768</v>
      </c>
      <c r="U401" s="28">
        <v>0.15113734395221776</v>
      </c>
      <c r="V401">
        <v>121.05166664999999</v>
      </c>
      <c r="W401">
        <v>6.9194791324006069</v>
      </c>
      <c r="X401">
        <v>0.11109883002727804</v>
      </c>
      <c r="Y401" s="28">
        <v>0.18378445041677829</v>
      </c>
      <c r="Z401">
        <v>24.210333329999997</v>
      </c>
      <c r="AA401">
        <v>4.5975510375132442</v>
      </c>
      <c r="AB401">
        <v>0.11958316403546564</v>
      </c>
      <c r="AC401" s="28">
        <v>0.50616103025321735</v>
      </c>
    </row>
    <row r="402" spans="1:29" x14ac:dyDescent="0.2">
      <c r="A402" s="37">
        <v>0</v>
      </c>
      <c r="B402" s="37">
        <v>15919000</v>
      </c>
      <c r="C402" s="37">
        <v>55872000</v>
      </c>
      <c r="D402" s="39">
        <v>0</v>
      </c>
      <c r="E402" s="39">
        <v>0</v>
      </c>
      <c r="F402" s="41">
        <v>0</v>
      </c>
      <c r="G402" s="41">
        <v>95371000</v>
      </c>
      <c r="H402" s="43">
        <v>0</v>
      </c>
      <c r="I402" s="43">
        <v>0</v>
      </c>
      <c r="J402" s="43">
        <v>0</v>
      </c>
      <c r="K402" s="34" t="s">
        <v>408</v>
      </c>
      <c r="L402" s="49">
        <v>23930333.329999998</v>
      </c>
      <c r="M402" s="50">
        <v>0</v>
      </c>
      <c r="N402" s="51">
        <v>47685500</v>
      </c>
      <c r="O402" s="52">
        <v>0</v>
      </c>
      <c r="P402" s="36" t="s">
        <v>408</v>
      </c>
      <c r="Q402" t="s">
        <v>966</v>
      </c>
      <c r="R402">
        <v>23.93033333</v>
      </c>
      <c r="S402">
        <v>4.5807685874674409</v>
      </c>
      <c r="T402">
        <v>0.1386721398329627</v>
      </c>
      <c r="U402" s="28">
        <v>0.14524191673524409</v>
      </c>
      <c r="V402">
        <v>0.50183668683352378</v>
      </c>
      <c r="W402">
        <v>-0.9947101518842133</v>
      </c>
      <c r="X402">
        <v>1.3601696856759909E-2</v>
      </c>
      <c r="Y402" s="28">
        <v>-2.0577239727677923</v>
      </c>
      <c r="Z402">
        <v>23.93033333</v>
      </c>
      <c r="AA402">
        <v>4.5807685874674409</v>
      </c>
      <c r="AB402">
        <v>0.11992780906531353</v>
      </c>
      <c r="AC402" s="28">
        <v>0.50044297640352153</v>
      </c>
    </row>
    <row r="403" spans="1:29" x14ac:dyDescent="0.2">
      <c r="A403" s="37">
        <v>0</v>
      </c>
      <c r="B403" s="37">
        <v>0</v>
      </c>
      <c r="C403" s="37">
        <v>71713000</v>
      </c>
      <c r="D403" s="39">
        <v>0</v>
      </c>
      <c r="E403" s="39">
        <v>56903000</v>
      </c>
      <c r="F403" s="41">
        <v>0</v>
      </c>
      <c r="G403" s="41">
        <v>0</v>
      </c>
      <c r="H403" s="43">
        <v>0</v>
      </c>
      <c r="I403" s="43">
        <v>0</v>
      </c>
      <c r="J403" s="43">
        <v>429410000</v>
      </c>
      <c r="K403" s="34" t="s">
        <v>409</v>
      </c>
      <c r="L403" s="49">
        <v>23904333.329999998</v>
      </c>
      <c r="M403" s="50">
        <v>28451500</v>
      </c>
      <c r="N403" s="51">
        <v>0</v>
      </c>
      <c r="O403" s="52">
        <v>143136666.69999999</v>
      </c>
      <c r="P403" s="36" t="s">
        <v>409</v>
      </c>
      <c r="Q403" t="s">
        <v>967</v>
      </c>
      <c r="R403">
        <v>0.84017831502732709</v>
      </c>
      <c r="S403">
        <v>-0.25123254449052462</v>
      </c>
      <c r="T403">
        <v>4.2015811713288741E-2</v>
      </c>
      <c r="U403" s="28">
        <v>-1.5521688253224095</v>
      </c>
      <c r="V403">
        <v>119.52166664999999</v>
      </c>
      <c r="W403">
        <v>6.9011283605758029</v>
      </c>
      <c r="X403">
        <v>0.11120350100348916</v>
      </c>
      <c r="Y403" s="28">
        <v>0.17858702486380162</v>
      </c>
      <c r="Z403">
        <v>0.16700356296616203</v>
      </c>
      <c r="AA403">
        <v>-2.5820492124348648</v>
      </c>
      <c r="AB403">
        <v>2.0701849832525588E-2</v>
      </c>
      <c r="AC403" s="28">
        <v>-1.9400456163596702</v>
      </c>
    </row>
    <row r="404" spans="1:29" x14ac:dyDescent="0.2">
      <c r="A404" s="37">
        <v>0</v>
      </c>
      <c r="B404" s="37">
        <v>71568000</v>
      </c>
      <c r="C404" s="37">
        <v>0</v>
      </c>
      <c r="D404" s="39">
        <v>0</v>
      </c>
      <c r="E404" s="39">
        <v>0</v>
      </c>
      <c r="F404" s="41">
        <v>0</v>
      </c>
      <c r="G404" s="41">
        <v>0</v>
      </c>
      <c r="H404" s="43">
        <v>0</v>
      </c>
      <c r="I404" s="43">
        <v>0</v>
      </c>
      <c r="J404" s="43">
        <v>0</v>
      </c>
      <c r="K404" s="34" t="s">
        <v>410</v>
      </c>
      <c r="L404" s="49">
        <v>23856000</v>
      </c>
      <c r="M404" s="50">
        <v>0</v>
      </c>
      <c r="N404" s="51">
        <v>0</v>
      </c>
      <c r="O404" s="52">
        <v>0</v>
      </c>
      <c r="P404" s="36" t="s">
        <v>410</v>
      </c>
      <c r="Q404" t="s">
        <v>968</v>
      </c>
      <c r="R404">
        <v>23.856000000000002</v>
      </c>
      <c r="S404">
        <v>4.5762802576213559</v>
      </c>
      <c r="T404">
        <v>0.13870372707098921</v>
      </c>
      <c r="U404" s="28">
        <v>0.14366523264792982</v>
      </c>
      <c r="V404">
        <v>119.28</v>
      </c>
      <c r="W404">
        <v>6.8982083525087186</v>
      </c>
      <c r="X404">
        <v>0.11121988846159378</v>
      </c>
      <c r="Y404" s="28">
        <v>0.17776000109130563</v>
      </c>
      <c r="Z404">
        <v>23.856000000000002</v>
      </c>
      <c r="AA404">
        <v>4.5762802576213559</v>
      </c>
      <c r="AB404">
        <v>0.12001948471958641</v>
      </c>
      <c r="AC404" s="28">
        <v>0.49891372938147971</v>
      </c>
    </row>
    <row r="405" spans="1:29" x14ac:dyDescent="0.2">
      <c r="A405" s="37">
        <v>71565000</v>
      </c>
      <c r="B405" s="37">
        <v>0</v>
      </c>
      <c r="C405" s="37">
        <v>0</v>
      </c>
      <c r="D405" s="39">
        <v>0</v>
      </c>
      <c r="E405" s="39">
        <v>0</v>
      </c>
      <c r="F405" s="41">
        <v>0</v>
      </c>
      <c r="G405" s="41">
        <v>0</v>
      </c>
      <c r="H405" s="43">
        <v>0</v>
      </c>
      <c r="I405" s="43">
        <v>0</v>
      </c>
      <c r="J405" s="43">
        <v>0</v>
      </c>
      <c r="K405" s="34" t="s">
        <v>411</v>
      </c>
      <c r="L405" s="49">
        <v>23855000</v>
      </c>
      <c r="M405" s="50">
        <v>0</v>
      </c>
      <c r="N405" s="51">
        <v>0</v>
      </c>
      <c r="O405" s="52">
        <v>0</v>
      </c>
      <c r="P405" s="36" t="s">
        <v>411</v>
      </c>
      <c r="Q405" t="s">
        <v>969</v>
      </c>
      <c r="R405">
        <v>23.855</v>
      </c>
      <c r="S405">
        <v>4.5762197812095806</v>
      </c>
      <c r="T405">
        <v>0.13870415037686495</v>
      </c>
      <c r="U405" s="28">
        <v>0.14364398817629476</v>
      </c>
      <c r="V405">
        <v>119.27500000000001</v>
      </c>
      <c r="W405">
        <v>6.8981478760969432</v>
      </c>
      <c r="X405">
        <v>0.11122022708439172</v>
      </c>
      <c r="Y405" s="28">
        <v>0.17774287256663571</v>
      </c>
      <c r="Z405">
        <v>23.855</v>
      </c>
      <c r="AA405">
        <v>4.5762197812095806</v>
      </c>
      <c r="AB405">
        <v>0.12002071853266739</v>
      </c>
      <c r="AC405" s="28">
        <v>0.49889312408378933</v>
      </c>
    </row>
    <row r="406" spans="1:29" x14ac:dyDescent="0.2">
      <c r="A406" s="37">
        <v>0</v>
      </c>
      <c r="B406" s="37">
        <v>0</v>
      </c>
      <c r="C406" s="37">
        <v>70585000</v>
      </c>
      <c r="D406" s="39">
        <v>0</v>
      </c>
      <c r="E406" s="39">
        <v>0</v>
      </c>
      <c r="F406" s="41">
        <v>0</v>
      </c>
      <c r="G406" s="41">
        <v>0</v>
      </c>
      <c r="H406" s="43">
        <v>0</v>
      </c>
      <c r="I406" s="43">
        <v>0</v>
      </c>
      <c r="J406" s="43">
        <v>0</v>
      </c>
      <c r="K406" s="34" t="s">
        <v>412</v>
      </c>
      <c r="L406" s="49">
        <v>23528333.329999998</v>
      </c>
      <c r="M406" s="50">
        <v>0</v>
      </c>
      <c r="N406" s="51">
        <v>0</v>
      </c>
      <c r="O406" s="52">
        <v>0</v>
      </c>
      <c r="P406" s="36" t="s">
        <v>412</v>
      </c>
      <c r="Q406" t="s">
        <v>970</v>
      </c>
      <c r="R406">
        <v>23.528333329999999</v>
      </c>
      <c r="S406">
        <v>4.5563272232819099</v>
      </c>
      <c r="T406">
        <v>0.13884005862488322</v>
      </c>
      <c r="U406" s="28">
        <v>0.13665602592394524</v>
      </c>
      <c r="V406">
        <v>117.64166664999999</v>
      </c>
      <c r="W406">
        <v>6.8782553181692716</v>
      </c>
      <c r="X406">
        <v>0.11132989417002082</v>
      </c>
      <c r="Y406" s="28">
        <v>0.17210877227513727</v>
      </c>
      <c r="Z406">
        <v>23.528333329999999</v>
      </c>
      <c r="AA406">
        <v>4.5563272232819099</v>
      </c>
      <c r="AB406">
        <v>0.12042447230916409</v>
      </c>
      <c r="AC406" s="28">
        <v>0.49211540586456792</v>
      </c>
    </row>
    <row r="407" spans="1:29" x14ac:dyDescent="0.2">
      <c r="A407" s="37">
        <v>0</v>
      </c>
      <c r="B407" s="37">
        <v>0</v>
      </c>
      <c r="C407" s="37">
        <v>70294000</v>
      </c>
      <c r="D407" s="39">
        <v>0</v>
      </c>
      <c r="E407" s="39">
        <v>0</v>
      </c>
      <c r="F407" s="41">
        <v>0</v>
      </c>
      <c r="G407" s="41">
        <v>0</v>
      </c>
      <c r="H407" s="43">
        <v>0</v>
      </c>
      <c r="I407" s="43">
        <v>0</v>
      </c>
      <c r="J407" s="43">
        <v>0</v>
      </c>
      <c r="K407" s="34" t="s">
        <v>413</v>
      </c>
      <c r="L407" s="49">
        <v>23431333.329999998</v>
      </c>
      <c r="M407" s="50">
        <v>0</v>
      </c>
      <c r="N407" s="51">
        <v>0</v>
      </c>
      <c r="O407" s="52">
        <v>0</v>
      </c>
      <c r="P407" s="36" t="s">
        <v>413</v>
      </c>
      <c r="Q407" t="s">
        <v>971</v>
      </c>
      <c r="R407">
        <v>23.431333329999998</v>
      </c>
      <c r="S407">
        <v>4.5503671461369883</v>
      </c>
      <c r="T407">
        <v>0.13887948413673148</v>
      </c>
      <c r="U407" s="28">
        <v>0.13456233871382184</v>
      </c>
      <c r="V407">
        <v>117.15666664999999</v>
      </c>
      <c r="W407">
        <v>6.8722952410243501</v>
      </c>
      <c r="X407">
        <v>0.11136208471835511</v>
      </c>
      <c r="Y407" s="28">
        <v>0.17042072026585572</v>
      </c>
      <c r="Z407">
        <v>23.431333329999998</v>
      </c>
      <c r="AA407">
        <v>4.5503671461369883</v>
      </c>
      <c r="AB407">
        <v>0.12054462847730806</v>
      </c>
      <c r="AC407" s="28">
        <v>0.49008471058646547</v>
      </c>
    </row>
    <row r="408" spans="1:29" x14ac:dyDescent="0.2">
      <c r="A408" s="37">
        <v>70274000</v>
      </c>
      <c r="B408" s="37">
        <v>0</v>
      </c>
      <c r="C408" s="37">
        <v>0</v>
      </c>
      <c r="D408" s="39">
        <v>0</v>
      </c>
      <c r="E408" s="39">
        <v>0</v>
      </c>
      <c r="F408" s="41">
        <v>0</v>
      </c>
      <c r="G408" s="41">
        <v>0</v>
      </c>
      <c r="H408" s="43">
        <v>0</v>
      </c>
      <c r="I408" s="43">
        <v>0</v>
      </c>
      <c r="J408" s="43">
        <v>0</v>
      </c>
      <c r="K408" s="34" t="s">
        <v>414</v>
      </c>
      <c r="L408" s="49">
        <v>23424666.670000002</v>
      </c>
      <c r="M408" s="50">
        <v>0</v>
      </c>
      <c r="N408" s="51">
        <v>0</v>
      </c>
      <c r="O408" s="52">
        <v>0</v>
      </c>
      <c r="P408" s="36" t="s">
        <v>414</v>
      </c>
      <c r="Q408" t="s">
        <v>972</v>
      </c>
      <c r="R408">
        <v>23.424666670000001</v>
      </c>
      <c r="S408">
        <v>4.5499566135526361</v>
      </c>
      <c r="T408">
        <v>0.13888217778322895</v>
      </c>
      <c r="U408" s="28">
        <v>0.1344181246708997</v>
      </c>
      <c r="V408">
        <v>117.12333335000001</v>
      </c>
      <c r="W408">
        <v>6.8718847084399988</v>
      </c>
      <c r="X408">
        <v>0.11136429067740533</v>
      </c>
      <c r="Y408" s="28">
        <v>0.17030444654371435</v>
      </c>
      <c r="Z408">
        <v>23.424666670000001</v>
      </c>
      <c r="AA408">
        <v>4.5499566135526361</v>
      </c>
      <c r="AB408">
        <v>0.12055289099553906</v>
      </c>
      <c r="AC408" s="28">
        <v>0.48994483545393275</v>
      </c>
    </row>
    <row r="409" spans="1:29" x14ac:dyDescent="0.2">
      <c r="A409" s="37">
        <v>0</v>
      </c>
      <c r="B409" s="37">
        <v>0</v>
      </c>
      <c r="C409" s="37">
        <v>69423000</v>
      </c>
      <c r="D409" s="39">
        <v>0</v>
      </c>
      <c r="E409" s="39">
        <v>0</v>
      </c>
      <c r="F409" s="41">
        <v>0</v>
      </c>
      <c r="G409" s="41">
        <v>0</v>
      </c>
      <c r="H409" s="43">
        <v>0</v>
      </c>
      <c r="I409" s="43">
        <v>0</v>
      </c>
      <c r="J409" s="43">
        <v>0</v>
      </c>
      <c r="K409" s="34" t="s">
        <v>415</v>
      </c>
      <c r="L409" s="49">
        <v>23141000</v>
      </c>
      <c r="M409" s="50">
        <v>0</v>
      </c>
      <c r="N409" s="51">
        <v>0</v>
      </c>
      <c r="O409" s="52">
        <v>0</v>
      </c>
      <c r="P409" s="36" t="s">
        <v>415</v>
      </c>
      <c r="Q409" t="s">
        <v>973</v>
      </c>
      <c r="R409">
        <v>23.140999999999998</v>
      </c>
      <c r="S409">
        <v>4.5323793043573373</v>
      </c>
      <c r="T409">
        <v>0.1389948460257599</v>
      </c>
      <c r="U409" s="28">
        <v>0.12824347515618004</v>
      </c>
      <c r="V409">
        <v>115.705</v>
      </c>
      <c r="W409">
        <v>6.8543073992446999</v>
      </c>
      <c r="X409">
        <v>0.1114573682788665</v>
      </c>
      <c r="Y409" s="28">
        <v>0.16532608613269689</v>
      </c>
      <c r="Z409">
        <v>23.140999999999998</v>
      </c>
      <c r="AA409">
        <v>4.5323793043573373</v>
      </c>
      <c r="AB409">
        <v>0.1209049707413455</v>
      </c>
      <c r="AC409" s="28">
        <v>0.48395596015639503</v>
      </c>
    </row>
    <row r="410" spans="1:29" x14ac:dyDescent="0.2">
      <c r="A410" s="37">
        <v>0</v>
      </c>
      <c r="B410" s="37">
        <v>69355000</v>
      </c>
      <c r="C410" s="37">
        <v>0</v>
      </c>
      <c r="D410" s="39">
        <v>0</v>
      </c>
      <c r="E410" s="39">
        <v>0</v>
      </c>
      <c r="F410" s="41">
        <v>0</v>
      </c>
      <c r="G410" s="41">
        <v>0</v>
      </c>
      <c r="H410" s="43">
        <v>0</v>
      </c>
      <c r="I410" s="43">
        <v>0</v>
      </c>
      <c r="J410" s="43">
        <v>0</v>
      </c>
      <c r="K410" s="34" t="s">
        <v>416</v>
      </c>
      <c r="L410" s="49">
        <v>23118333.329999998</v>
      </c>
      <c r="M410" s="50">
        <v>0</v>
      </c>
      <c r="N410" s="51">
        <v>0</v>
      </c>
      <c r="O410" s="52">
        <v>0</v>
      </c>
      <c r="P410" s="36" t="s">
        <v>416</v>
      </c>
      <c r="Q410" t="s">
        <v>974</v>
      </c>
      <c r="R410">
        <v>23.118333329999999</v>
      </c>
      <c r="S410">
        <v>4.5309654882616206</v>
      </c>
      <c r="T410">
        <v>0.13900368208971817</v>
      </c>
      <c r="U410" s="28">
        <v>0.12774682241073851</v>
      </c>
      <c r="V410">
        <v>115.59166664999999</v>
      </c>
      <c r="W410">
        <v>6.8528935831489823</v>
      </c>
      <c r="X410">
        <v>0.11146473823881388</v>
      </c>
      <c r="Y410" s="28">
        <v>0.16492565589612451</v>
      </c>
      <c r="Z410">
        <v>23.118333329999999</v>
      </c>
      <c r="AA410">
        <v>4.5309654882616206</v>
      </c>
      <c r="AB410">
        <v>0.12093314614870186</v>
      </c>
      <c r="AC410" s="28">
        <v>0.48347425000401495</v>
      </c>
    </row>
    <row r="411" spans="1:29" x14ac:dyDescent="0.2">
      <c r="A411" s="37">
        <v>0</v>
      </c>
      <c r="B411" s="37">
        <v>0</v>
      </c>
      <c r="C411" s="37">
        <v>68519000</v>
      </c>
      <c r="D411" s="39">
        <v>0</v>
      </c>
      <c r="E411" s="39">
        <v>0</v>
      </c>
      <c r="F411" s="41">
        <v>0</v>
      </c>
      <c r="G411" s="41">
        <v>0</v>
      </c>
      <c r="H411" s="43">
        <v>0</v>
      </c>
      <c r="I411" s="43">
        <v>0</v>
      </c>
      <c r="J411" s="43">
        <v>0</v>
      </c>
      <c r="K411" s="34" t="s">
        <v>417</v>
      </c>
      <c r="L411" s="49">
        <v>22839666.670000002</v>
      </c>
      <c r="M411" s="50">
        <v>0</v>
      </c>
      <c r="N411" s="51">
        <v>0</v>
      </c>
      <c r="O411" s="52">
        <v>0</v>
      </c>
      <c r="P411" s="36" t="s">
        <v>417</v>
      </c>
      <c r="Q411" t="s">
        <v>975</v>
      </c>
      <c r="R411">
        <v>22.839666670000003</v>
      </c>
      <c r="S411">
        <v>4.5134696905510285</v>
      </c>
      <c r="T411">
        <v>0.13911023409283979</v>
      </c>
      <c r="U411" s="28">
        <v>0.12160080667857889</v>
      </c>
      <c r="V411">
        <v>114.19833335000001</v>
      </c>
      <c r="W411">
        <v>6.8353977854383912</v>
      </c>
      <c r="X411">
        <v>0.11155450063140263</v>
      </c>
      <c r="Y411" s="28">
        <v>0.1599703817006366</v>
      </c>
      <c r="Z411">
        <v>22.839666670000003</v>
      </c>
      <c r="AA411">
        <v>4.5134696905510285</v>
      </c>
      <c r="AB411">
        <v>0.12128002817042714</v>
      </c>
      <c r="AC411" s="28">
        <v>0.47751314699584202</v>
      </c>
    </row>
    <row r="412" spans="1:29" x14ac:dyDescent="0.2">
      <c r="A412" s="37">
        <v>0</v>
      </c>
      <c r="B412" s="37">
        <v>0</v>
      </c>
      <c r="C412" s="37">
        <v>68475000</v>
      </c>
      <c r="D412" s="39">
        <v>0</v>
      </c>
      <c r="E412" s="39">
        <v>0</v>
      </c>
      <c r="F412" s="41">
        <v>0</v>
      </c>
      <c r="G412" s="41">
        <v>0</v>
      </c>
      <c r="H412" s="43">
        <v>0</v>
      </c>
      <c r="I412" s="43">
        <v>0</v>
      </c>
      <c r="J412" s="43">
        <v>0</v>
      </c>
      <c r="K412" s="34" t="s">
        <v>418</v>
      </c>
      <c r="L412" s="49">
        <v>22825000</v>
      </c>
      <c r="M412" s="50">
        <v>0</v>
      </c>
      <c r="N412" s="51">
        <v>0</v>
      </c>
      <c r="O412" s="52">
        <v>0</v>
      </c>
      <c r="P412" s="36" t="s">
        <v>418</v>
      </c>
      <c r="Q412" t="s">
        <v>976</v>
      </c>
      <c r="R412">
        <v>22.824999999999999</v>
      </c>
      <c r="S412">
        <v>4.5125429550968601</v>
      </c>
      <c r="T412">
        <v>0.13911573378125588</v>
      </c>
      <c r="U412" s="28">
        <v>0.12127525817972874</v>
      </c>
      <c r="V412">
        <v>114.125</v>
      </c>
      <c r="W412">
        <v>6.8344710499842227</v>
      </c>
      <c r="X412">
        <v>0.11155918088160892</v>
      </c>
      <c r="Y412" s="28">
        <v>0.15970790562735046</v>
      </c>
      <c r="Z412">
        <v>22.824999999999999</v>
      </c>
      <c r="AA412">
        <v>4.5125429550968601</v>
      </c>
      <c r="AB412">
        <v>0.12129830969443403</v>
      </c>
      <c r="AC412" s="28">
        <v>0.47719739314483128</v>
      </c>
    </row>
    <row r="413" spans="1:29" x14ac:dyDescent="0.2">
      <c r="A413" s="37">
        <v>68306000</v>
      </c>
      <c r="B413" s="37">
        <v>0</v>
      </c>
      <c r="C413" s="37">
        <v>0</v>
      </c>
      <c r="D413" s="39">
        <v>0</v>
      </c>
      <c r="E413" s="39">
        <v>0</v>
      </c>
      <c r="F413" s="41">
        <v>0</v>
      </c>
      <c r="G413" s="41">
        <v>0</v>
      </c>
      <c r="H413" s="43">
        <v>0</v>
      </c>
      <c r="I413" s="43">
        <v>0</v>
      </c>
      <c r="J413" s="43">
        <v>0</v>
      </c>
      <c r="K413" s="34" t="s">
        <v>419</v>
      </c>
      <c r="L413" s="49">
        <v>22768666.670000002</v>
      </c>
      <c r="M413" s="50">
        <v>0</v>
      </c>
      <c r="N413" s="51">
        <v>0</v>
      </c>
      <c r="O413" s="52">
        <v>0</v>
      </c>
      <c r="P413" s="36" t="s">
        <v>419</v>
      </c>
      <c r="Q413" t="s">
        <v>977</v>
      </c>
      <c r="R413">
        <v>22.768666670000002</v>
      </c>
      <c r="S413">
        <v>4.5089779048115997</v>
      </c>
      <c r="T413">
        <v>0.13913675503752621</v>
      </c>
      <c r="U413" s="28">
        <v>0.12002290858689561</v>
      </c>
      <c r="V413">
        <v>113.84333335000001</v>
      </c>
      <c r="W413">
        <v>6.8309059996989614</v>
      </c>
      <c r="X413">
        <v>0.11157711546124505</v>
      </c>
      <c r="Y413" s="28">
        <v>0.15869818878126016</v>
      </c>
      <c r="Z413">
        <v>22.768666670000002</v>
      </c>
      <c r="AA413">
        <v>4.5089779048115997</v>
      </c>
      <c r="AB413">
        <v>0.12136854960948402</v>
      </c>
      <c r="AC413" s="28">
        <v>0.47598272249469636</v>
      </c>
    </row>
    <row r="414" spans="1:29" x14ac:dyDescent="0.2">
      <c r="A414" s="37">
        <v>0</v>
      </c>
      <c r="B414" s="37">
        <v>0</v>
      </c>
      <c r="C414" s="37">
        <v>67788000</v>
      </c>
      <c r="D414" s="39">
        <v>0</v>
      </c>
      <c r="E414" s="39">
        <v>0</v>
      </c>
      <c r="F414" s="41">
        <v>0</v>
      </c>
      <c r="G414" s="41">
        <v>0</v>
      </c>
      <c r="H414" s="43">
        <v>0</v>
      </c>
      <c r="I414" s="43">
        <v>0</v>
      </c>
      <c r="J414" s="43">
        <v>0</v>
      </c>
      <c r="K414" s="34" t="s">
        <v>420</v>
      </c>
      <c r="L414" s="49">
        <v>22596000</v>
      </c>
      <c r="M414" s="50">
        <v>0</v>
      </c>
      <c r="N414" s="51">
        <v>0</v>
      </c>
      <c r="O414" s="52">
        <v>0</v>
      </c>
      <c r="P414" s="36" t="s">
        <v>420</v>
      </c>
      <c r="Q414" t="s">
        <v>978</v>
      </c>
      <c r="R414">
        <v>22.596</v>
      </c>
      <c r="S414">
        <v>4.4979955006732979</v>
      </c>
      <c r="T414">
        <v>0.13920016036113284</v>
      </c>
      <c r="U414" s="28">
        <v>0.11616495196625673</v>
      </c>
      <c r="V414">
        <v>112.98</v>
      </c>
      <c r="W414">
        <v>6.8199235955606596</v>
      </c>
      <c r="X414">
        <v>0.11163166706173541</v>
      </c>
      <c r="Y414" s="28">
        <v>0.15558768049057489</v>
      </c>
      <c r="Z414">
        <v>22.596</v>
      </c>
      <c r="AA414">
        <v>4.4979955006732979</v>
      </c>
      <c r="AB414">
        <v>0.12158405716427684</v>
      </c>
      <c r="AC414" s="28">
        <v>0.47224083867615135</v>
      </c>
    </row>
    <row r="415" spans="1:29" x14ac:dyDescent="0.2">
      <c r="A415" s="37">
        <v>0</v>
      </c>
      <c r="B415" s="37">
        <v>0</v>
      </c>
      <c r="C415" s="37">
        <v>67196000</v>
      </c>
      <c r="D415" s="39">
        <v>0</v>
      </c>
      <c r="E415" s="39">
        <v>0</v>
      </c>
      <c r="F415" s="41">
        <v>0</v>
      </c>
      <c r="G415" s="41">
        <v>0</v>
      </c>
      <c r="H415" s="43">
        <v>0</v>
      </c>
      <c r="I415" s="43">
        <v>0</v>
      </c>
      <c r="J415" s="43">
        <v>207380000</v>
      </c>
      <c r="K415" s="34" t="s">
        <v>421</v>
      </c>
      <c r="L415" s="49">
        <v>22398666.670000002</v>
      </c>
      <c r="M415" s="50">
        <v>0</v>
      </c>
      <c r="N415" s="51">
        <v>0</v>
      </c>
      <c r="O415" s="52">
        <v>69126666.670000002</v>
      </c>
      <c r="P415" s="36" t="s">
        <v>421</v>
      </c>
      <c r="Q415" t="s">
        <v>979</v>
      </c>
      <c r="R415">
        <v>22.398666670000001</v>
      </c>
      <c r="S415">
        <v>4.4853409501242307</v>
      </c>
      <c r="T415">
        <v>0.1392706850620157</v>
      </c>
      <c r="U415" s="28">
        <v>0.11171959496999412</v>
      </c>
      <c r="V415">
        <v>111.99333335000001</v>
      </c>
      <c r="W415">
        <v>6.8072690450115925</v>
      </c>
      <c r="X415">
        <v>0.11169321758780509</v>
      </c>
      <c r="Y415" s="28">
        <v>0.15200357596281563</v>
      </c>
      <c r="Z415">
        <v>0.32402353171356818</v>
      </c>
      <c r="AA415">
        <v>-1.6258295044512636</v>
      </c>
      <c r="AB415">
        <v>3.6937100601682316E-2</v>
      </c>
      <c r="AC415" s="28">
        <v>-1.6142460002447443</v>
      </c>
    </row>
    <row r="416" spans="1:29" x14ac:dyDescent="0.2">
      <c r="A416" s="37">
        <v>0</v>
      </c>
      <c r="B416" s="37">
        <v>66669000</v>
      </c>
      <c r="C416" s="37">
        <v>0</v>
      </c>
      <c r="D416" s="39">
        <v>0</v>
      </c>
      <c r="E416" s="39">
        <v>0</v>
      </c>
      <c r="F416" s="41">
        <v>0</v>
      </c>
      <c r="G416" s="41">
        <v>0</v>
      </c>
      <c r="H416" s="43">
        <v>0</v>
      </c>
      <c r="I416" s="43">
        <v>0</v>
      </c>
      <c r="J416" s="43">
        <v>0</v>
      </c>
      <c r="K416" s="34" t="s">
        <v>422</v>
      </c>
      <c r="L416" s="49">
        <v>22223000</v>
      </c>
      <c r="M416" s="50">
        <v>0</v>
      </c>
      <c r="N416" s="51">
        <v>0</v>
      </c>
      <c r="O416" s="52">
        <v>0</v>
      </c>
      <c r="P416" s="36" t="s">
        <v>422</v>
      </c>
      <c r="Q416" t="s">
        <v>980</v>
      </c>
      <c r="R416">
        <v>22.222999999999999</v>
      </c>
      <c r="S416">
        <v>4.4739816817752134</v>
      </c>
      <c r="T416">
        <v>0.13933167643018363</v>
      </c>
      <c r="U416" s="28">
        <v>0.10772925150959749</v>
      </c>
      <c r="V416">
        <v>111.11499999999999</v>
      </c>
      <c r="W416">
        <v>6.795909776662576</v>
      </c>
      <c r="X416">
        <v>0.11174727427636581</v>
      </c>
      <c r="Y416" s="28">
        <v>0.14878632972685638</v>
      </c>
      <c r="Z416">
        <v>22.222999999999999</v>
      </c>
      <c r="AA416">
        <v>4.4739816817752134</v>
      </c>
      <c r="AB416">
        <v>0.12205066033080719</v>
      </c>
      <c r="AC416" s="28">
        <v>0.46405893977454094</v>
      </c>
    </row>
    <row r="417" spans="1:29" x14ac:dyDescent="0.2">
      <c r="A417" s="37">
        <v>0</v>
      </c>
      <c r="B417" s="37">
        <v>0</v>
      </c>
      <c r="C417" s="37">
        <v>65237000</v>
      </c>
      <c r="D417" s="39">
        <v>0</v>
      </c>
      <c r="E417" s="39">
        <v>0</v>
      </c>
      <c r="F417" s="41">
        <v>0</v>
      </c>
      <c r="G417" s="41">
        <v>0</v>
      </c>
      <c r="H417" s="43">
        <v>0</v>
      </c>
      <c r="I417" s="43">
        <v>0</v>
      </c>
      <c r="J417" s="43">
        <v>0</v>
      </c>
      <c r="K417" s="34" t="s">
        <v>423</v>
      </c>
      <c r="L417" s="49">
        <v>21745666.670000002</v>
      </c>
      <c r="M417" s="50">
        <v>0</v>
      </c>
      <c r="N417" s="51">
        <v>0</v>
      </c>
      <c r="O417" s="52">
        <v>0</v>
      </c>
      <c r="P417" s="36" t="s">
        <v>423</v>
      </c>
      <c r="Q417" t="s">
        <v>981</v>
      </c>
      <c r="R417">
        <v>21.745666670000002</v>
      </c>
      <c r="S417">
        <v>4.4426560339381131</v>
      </c>
      <c r="T417">
        <v>0.13948850324433729</v>
      </c>
      <c r="U417" s="28">
        <v>9.6725013371295743E-2</v>
      </c>
      <c r="V417">
        <v>108.72833335000001</v>
      </c>
      <c r="W417">
        <v>6.7645841288254767</v>
      </c>
      <c r="X417">
        <v>0.11189048201000454</v>
      </c>
      <c r="Y417" s="28">
        <v>0.13991407497449651</v>
      </c>
      <c r="Z417">
        <v>21.745666670000002</v>
      </c>
      <c r="AA417">
        <v>4.4426560339381131</v>
      </c>
      <c r="AB417">
        <v>0.12264968757299027</v>
      </c>
      <c r="AC417" s="28">
        <v>0.45338578176005073</v>
      </c>
    </row>
    <row r="418" spans="1:29" x14ac:dyDescent="0.2">
      <c r="A418" s="37">
        <v>65235000</v>
      </c>
      <c r="B418" s="37">
        <v>0</v>
      </c>
      <c r="C418" s="37">
        <v>0</v>
      </c>
      <c r="D418" s="39">
        <v>0</v>
      </c>
      <c r="E418" s="39">
        <v>0</v>
      </c>
      <c r="F418" s="41">
        <v>0</v>
      </c>
      <c r="G418" s="41">
        <v>0</v>
      </c>
      <c r="H418" s="43">
        <v>0</v>
      </c>
      <c r="I418" s="43">
        <v>0</v>
      </c>
      <c r="J418" s="43">
        <v>0</v>
      </c>
      <c r="K418" s="34" t="s">
        <v>424</v>
      </c>
      <c r="L418" s="49">
        <v>21745000</v>
      </c>
      <c r="M418" s="50">
        <v>0</v>
      </c>
      <c r="N418" s="51">
        <v>0</v>
      </c>
      <c r="O418" s="52">
        <v>0</v>
      </c>
      <c r="P418" s="36" t="s">
        <v>424</v>
      </c>
      <c r="Q418" t="s">
        <v>982</v>
      </c>
      <c r="R418">
        <v>21.745000000000001</v>
      </c>
      <c r="S418">
        <v>4.4426118036893438</v>
      </c>
      <c r="T418">
        <v>0.13948871285914402</v>
      </c>
      <c r="U418" s="28">
        <v>9.6709475937148973E-2</v>
      </c>
      <c r="V418">
        <v>108.72499999999999</v>
      </c>
      <c r="W418">
        <v>6.7645398985767065</v>
      </c>
      <c r="X418">
        <v>0.11189067811507024</v>
      </c>
      <c r="Y418" s="28">
        <v>0.13990154779431208</v>
      </c>
      <c r="Z418">
        <v>21.745000000000001</v>
      </c>
      <c r="AA418">
        <v>4.4426118036893438</v>
      </c>
      <c r="AB418">
        <v>0.12265052556691187</v>
      </c>
      <c r="AC418" s="28">
        <v>0.45337071179448801</v>
      </c>
    </row>
    <row r="419" spans="1:29" x14ac:dyDescent="0.2">
      <c r="A419" s="37">
        <v>64294000</v>
      </c>
      <c r="B419" s="37">
        <v>0</v>
      </c>
      <c r="C419" s="37">
        <v>0</v>
      </c>
      <c r="D419" s="39">
        <v>0</v>
      </c>
      <c r="E419" s="39">
        <v>0</v>
      </c>
      <c r="F419" s="41">
        <v>0</v>
      </c>
      <c r="G419" s="41">
        <v>0</v>
      </c>
      <c r="H419" s="43">
        <v>0</v>
      </c>
      <c r="I419" s="43">
        <v>0</v>
      </c>
      <c r="J419" s="43">
        <v>0</v>
      </c>
      <c r="K419" s="34" t="s">
        <v>425</v>
      </c>
      <c r="L419" s="49">
        <v>21431333.329999998</v>
      </c>
      <c r="M419" s="50">
        <v>0</v>
      </c>
      <c r="N419" s="51">
        <v>0</v>
      </c>
      <c r="O419" s="52">
        <v>0</v>
      </c>
      <c r="P419" s="36" t="s">
        <v>425</v>
      </c>
      <c r="Q419" t="s">
        <v>983</v>
      </c>
      <c r="R419">
        <v>21.431333329999998</v>
      </c>
      <c r="S419">
        <v>4.4216497035924673</v>
      </c>
      <c r="T419">
        <v>0.13958429891207833</v>
      </c>
      <c r="U419" s="28">
        <v>8.9345799292870523E-2</v>
      </c>
      <c r="V419">
        <v>107.15666664999999</v>
      </c>
      <c r="W419">
        <v>6.74357779847983</v>
      </c>
      <c r="X419">
        <v>0.1119816793788684</v>
      </c>
      <c r="Y419" s="28">
        <v>0.1339645247781848</v>
      </c>
      <c r="Z419">
        <v>21.431333329999998</v>
      </c>
      <c r="AA419">
        <v>4.4216497035924673</v>
      </c>
      <c r="AB419">
        <v>0.1230451772603544</v>
      </c>
      <c r="AC419" s="28">
        <v>0.44622858315239344</v>
      </c>
    </row>
    <row r="420" spans="1:29" x14ac:dyDescent="0.2">
      <c r="A420" s="37">
        <v>63853000</v>
      </c>
      <c r="B420" s="37">
        <v>0</v>
      </c>
      <c r="C420" s="37">
        <v>0</v>
      </c>
      <c r="D420" s="39">
        <v>0</v>
      </c>
      <c r="E420" s="39">
        <v>0</v>
      </c>
      <c r="F420" s="41">
        <v>0</v>
      </c>
      <c r="G420" s="41">
        <v>0</v>
      </c>
      <c r="H420" s="43">
        <v>0</v>
      </c>
      <c r="I420" s="43">
        <v>0</v>
      </c>
      <c r="J420" s="43">
        <v>0</v>
      </c>
      <c r="K420" s="34" t="s">
        <v>375</v>
      </c>
      <c r="L420" s="49">
        <v>21284333.329999998</v>
      </c>
      <c r="M420" s="50">
        <v>0</v>
      </c>
      <c r="N420" s="51">
        <v>0</v>
      </c>
      <c r="O420" s="52">
        <v>0</v>
      </c>
      <c r="P420" s="36" t="s">
        <v>375</v>
      </c>
      <c r="R420">
        <v>21.284333329999999</v>
      </c>
      <c r="S420">
        <v>4.4117199974774746</v>
      </c>
      <c r="T420">
        <v>0.13962695802990441</v>
      </c>
      <c r="U420" s="28">
        <v>8.5857639964100951E-2</v>
      </c>
      <c r="V420">
        <v>106.42166664999999</v>
      </c>
      <c r="W420">
        <v>6.7336480923648372</v>
      </c>
      <c r="X420">
        <v>0.11202343407691231</v>
      </c>
      <c r="Y420" s="28">
        <v>0.13115216850301958</v>
      </c>
      <c r="Z420">
        <v>21.284333329999999</v>
      </c>
      <c r="AA420">
        <v>4.4117199974774746</v>
      </c>
      <c r="AB420">
        <v>0.12323037188770389</v>
      </c>
      <c r="AC420" s="28">
        <v>0.4428453706820914</v>
      </c>
    </row>
    <row r="421" spans="1:29" x14ac:dyDescent="0.2">
      <c r="A421" s="37">
        <v>0</v>
      </c>
      <c r="B421" s="37">
        <v>0</v>
      </c>
      <c r="C421" s="37">
        <v>62750000</v>
      </c>
      <c r="D421" s="39">
        <v>0</v>
      </c>
      <c r="E421" s="39">
        <v>0</v>
      </c>
      <c r="F421" s="41">
        <v>0</v>
      </c>
      <c r="G421" s="41">
        <v>0</v>
      </c>
      <c r="H421" s="43">
        <v>0</v>
      </c>
      <c r="I421" s="43">
        <v>0</v>
      </c>
      <c r="J421" s="43">
        <v>0</v>
      </c>
      <c r="K421" s="34" t="s">
        <v>426</v>
      </c>
      <c r="L421" s="49">
        <v>20916666.670000002</v>
      </c>
      <c r="M421" s="50">
        <v>0</v>
      </c>
      <c r="N421" s="51">
        <v>0</v>
      </c>
      <c r="O421" s="52">
        <v>0</v>
      </c>
      <c r="P421" s="36" t="s">
        <v>426</v>
      </c>
      <c r="Q421" t="s">
        <v>984</v>
      </c>
      <c r="R421">
        <v>20.916666670000001</v>
      </c>
      <c r="S421">
        <v>4.386581053459528</v>
      </c>
      <c r="T421">
        <v>0.1397274153864673</v>
      </c>
      <c r="U421" s="28">
        <v>7.7026699644606886E-2</v>
      </c>
      <c r="V421">
        <v>104.58333335</v>
      </c>
      <c r="W421">
        <v>6.7085091483468897</v>
      </c>
      <c r="X421">
        <v>0.11212524892794012</v>
      </c>
      <c r="Y421" s="28">
        <v>0.12403215244804768</v>
      </c>
      <c r="Z421">
        <v>20.916666670000001</v>
      </c>
      <c r="AA421">
        <v>4.386581053459528</v>
      </c>
      <c r="AB421">
        <v>0.12369414477231316</v>
      </c>
      <c r="AC421" s="28">
        <v>0.43428012334175731</v>
      </c>
    </row>
    <row r="422" spans="1:29" x14ac:dyDescent="0.2">
      <c r="A422" s="37">
        <v>0</v>
      </c>
      <c r="B422" s="37">
        <v>62726000</v>
      </c>
      <c r="C422" s="37">
        <v>0</v>
      </c>
      <c r="D422" s="39">
        <v>0</v>
      </c>
      <c r="E422" s="39">
        <v>0</v>
      </c>
      <c r="F422" s="41">
        <v>0</v>
      </c>
      <c r="G422" s="41">
        <v>0</v>
      </c>
      <c r="H422" s="43">
        <v>0</v>
      </c>
      <c r="I422" s="43">
        <v>0</v>
      </c>
      <c r="J422" s="43">
        <v>0</v>
      </c>
      <c r="K422" s="34" t="s">
        <v>427</v>
      </c>
      <c r="L422" s="49">
        <v>20908666.670000002</v>
      </c>
      <c r="M422" s="50">
        <v>0</v>
      </c>
      <c r="N422" s="51">
        <v>0</v>
      </c>
      <c r="O422" s="52">
        <v>0</v>
      </c>
      <c r="P422" s="36" t="s">
        <v>427</v>
      </c>
      <c r="Q422" t="s">
        <v>985</v>
      </c>
      <c r="R422">
        <v>20.908666670000002</v>
      </c>
      <c r="S422">
        <v>4.3860291601668173</v>
      </c>
      <c r="T422">
        <v>0.13972949937007023</v>
      </c>
      <c r="U422" s="28">
        <v>7.6832827669428561E-2</v>
      </c>
      <c r="V422">
        <v>104.54333335000001</v>
      </c>
      <c r="W422">
        <v>6.7079572550541799</v>
      </c>
      <c r="X422">
        <v>0.11212742141511492</v>
      </c>
      <c r="Y422" s="28">
        <v>0.12387584162202732</v>
      </c>
      <c r="Z422">
        <v>20.908666670000002</v>
      </c>
      <c r="AA422">
        <v>4.3860291601668173</v>
      </c>
      <c r="AB422">
        <v>0.12370424406095398</v>
      </c>
      <c r="AC422" s="28">
        <v>0.43409208431537005</v>
      </c>
    </row>
    <row r="423" spans="1:29" x14ac:dyDescent="0.2">
      <c r="A423" s="37">
        <v>0</v>
      </c>
      <c r="B423" s="37">
        <v>0</v>
      </c>
      <c r="C423" s="37">
        <v>61986000</v>
      </c>
      <c r="D423" s="39">
        <v>0</v>
      </c>
      <c r="E423" s="39">
        <v>0</v>
      </c>
      <c r="F423" s="41">
        <v>0</v>
      </c>
      <c r="G423" s="41">
        <v>0</v>
      </c>
      <c r="H423" s="43">
        <v>0</v>
      </c>
      <c r="I423" s="43">
        <v>0</v>
      </c>
      <c r="J423" s="43">
        <v>0</v>
      </c>
      <c r="K423" s="34" t="s">
        <v>428</v>
      </c>
      <c r="L423" s="49">
        <v>20662000</v>
      </c>
      <c r="M423" s="50">
        <v>0</v>
      </c>
      <c r="N423" s="51">
        <v>0</v>
      </c>
      <c r="O423" s="52">
        <v>0</v>
      </c>
      <c r="P423" s="36" t="s">
        <v>428</v>
      </c>
      <c r="Q423" t="s">
        <v>986</v>
      </c>
      <c r="R423">
        <v>20.661999999999999</v>
      </c>
      <c r="S423">
        <v>4.3689080030317715</v>
      </c>
      <c r="T423">
        <v>0.13979155549810315</v>
      </c>
      <c r="U423" s="28">
        <v>7.0818417646782761E-2</v>
      </c>
      <c r="V423">
        <v>103.31</v>
      </c>
      <c r="W423">
        <v>6.6908360979191341</v>
      </c>
      <c r="X423">
        <v>0.11219347688743224</v>
      </c>
      <c r="Y423" s="28">
        <v>0.11902667557932509</v>
      </c>
      <c r="Z423">
        <v>20.661999999999999</v>
      </c>
      <c r="AA423">
        <v>4.3689080030317715</v>
      </c>
      <c r="AB423">
        <v>0.12401578190761958</v>
      </c>
      <c r="AC423" s="28">
        <v>0.42825862744821991</v>
      </c>
    </row>
    <row r="424" spans="1:29" x14ac:dyDescent="0.2">
      <c r="A424" s="37">
        <v>0</v>
      </c>
      <c r="B424" s="37">
        <v>0</v>
      </c>
      <c r="C424" s="37">
        <v>61847000</v>
      </c>
      <c r="D424" s="39">
        <v>0</v>
      </c>
      <c r="E424" s="39">
        <v>0</v>
      </c>
      <c r="F424" s="41">
        <v>0</v>
      </c>
      <c r="G424" s="41">
        <v>0</v>
      </c>
      <c r="H424" s="43">
        <v>0</v>
      </c>
      <c r="I424" s="43">
        <v>0</v>
      </c>
      <c r="J424" s="43">
        <v>0</v>
      </c>
      <c r="K424" s="34" t="s">
        <v>429</v>
      </c>
      <c r="L424" s="49">
        <v>20615666.670000002</v>
      </c>
      <c r="M424" s="50">
        <v>0</v>
      </c>
      <c r="N424" s="51">
        <v>0</v>
      </c>
      <c r="O424" s="52">
        <v>0</v>
      </c>
      <c r="P424" s="36" t="s">
        <v>429</v>
      </c>
      <c r="Q424" t="s">
        <v>987</v>
      </c>
      <c r="R424">
        <v>20.615666670000003</v>
      </c>
      <c r="S424">
        <v>4.3656692107799113</v>
      </c>
      <c r="T424">
        <v>0.13980272888496842</v>
      </c>
      <c r="U424" s="28">
        <v>6.9680677689885673E-2</v>
      </c>
      <c r="V424">
        <v>103.07833335000001</v>
      </c>
      <c r="W424">
        <v>6.6875973056672731</v>
      </c>
      <c r="X424">
        <v>0.11220568014632451</v>
      </c>
      <c r="Y424" s="28">
        <v>0.11810936366616334</v>
      </c>
      <c r="Z424">
        <v>20.615666670000003</v>
      </c>
      <c r="AA424">
        <v>4.3656692107799113</v>
      </c>
      <c r="AB424">
        <v>0.12407432850330252</v>
      </c>
      <c r="AC424" s="28">
        <v>0.42715511821961683</v>
      </c>
    </row>
    <row r="425" spans="1:29" x14ac:dyDescent="0.2">
      <c r="A425" s="37">
        <v>0</v>
      </c>
      <c r="B425" s="37">
        <v>0</v>
      </c>
      <c r="C425" s="37">
        <v>61612000</v>
      </c>
      <c r="D425" s="39">
        <v>0</v>
      </c>
      <c r="E425" s="39">
        <v>0</v>
      </c>
      <c r="F425" s="41">
        <v>0</v>
      </c>
      <c r="G425" s="41">
        <v>0</v>
      </c>
      <c r="H425" s="43">
        <v>0</v>
      </c>
      <c r="I425" s="43">
        <v>0</v>
      </c>
      <c r="J425" s="43">
        <v>192200000</v>
      </c>
      <c r="K425" s="34" t="s">
        <v>430</v>
      </c>
      <c r="L425" s="49">
        <v>20537333.329999998</v>
      </c>
      <c r="M425" s="50">
        <v>0</v>
      </c>
      <c r="N425" s="51">
        <v>0</v>
      </c>
      <c r="O425" s="52">
        <v>64066666.670000002</v>
      </c>
      <c r="P425" s="36" t="s">
        <v>430</v>
      </c>
      <c r="R425">
        <v>20.537333329999999</v>
      </c>
      <c r="S425">
        <v>4.3601769619698008</v>
      </c>
      <c r="T425">
        <v>0.13982126473302356</v>
      </c>
      <c r="U425" s="28">
        <v>6.7751331674902951E-2</v>
      </c>
      <c r="V425">
        <v>102.68666664999999</v>
      </c>
      <c r="W425">
        <v>6.6821050568571634</v>
      </c>
      <c r="X425">
        <v>0.11222616126015612</v>
      </c>
      <c r="Y425" s="28">
        <v>0.11655381305600393</v>
      </c>
      <c r="Z425">
        <v>0.32056191460350869</v>
      </c>
      <c r="AA425">
        <v>-1.6413250632704934</v>
      </c>
      <c r="AB425">
        <v>3.6623129330448888E-2</v>
      </c>
      <c r="AC425" s="28">
        <v>-1.6195255893105638</v>
      </c>
    </row>
    <row r="426" spans="1:29" x14ac:dyDescent="0.2">
      <c r="A426" s="37">
        <v>60661000</v>
      </c>
      <c r="B426" s="37">
        <v>0</v>
      </c>
      <c r="C426" s="37">
        <v>0</v>
      </c>
      <c r="D426" s="39">
        <v>0</v>
      </c>
      <c r="E426" s="39">
        <v>0</v>
      </c>
      <c r="F426" s="41">
        <v>0</v>
      </c>
      <c r="G426" s="41">
        <v>0</v>
      </c>
      <c r="H426" s="43">
        <v>0</v>
      </c>
      <c r="I426" s="43">
        <v>0</v>
      </c>
      <c r="J426" s="43">
        <v>0</v>
      </c>
      <c r="K426" s="34" t="s">
        <v>431</v>
      </c>
      <c r="L426" s="49">
        <v>20220333.329999998</v>
      </c>
      <c r="M426" s="50">
        <v>0</v>
      </c>
      <c r="N426" s="51">
        <v>0</v>
      </c>
      <c r="O426" s="52">
        <v>0</v>
      </c>
      <c r="P426" s="36" t="s">
        <v>431</v>
      </c>
      <c r="Q426" t="s">
        <v>988</v>
      </c>
      <c r="R426">
        <v>20.220333329999999</v>
      </c>
      <c r="S426">
        <v>4.3377348749954621</v>
      </c>
      <c r="T426">
        <v>0.13989161913423062</v>
      </c>
      <c r="U426" s="28">
        <v>5.9867757465349974E-2</v>
      </c>
      <c r="V426">
        <v>101.10166664999998</v>
      </c>
      <c r="W426">
        <v>6.6596629698828238</v>
      </c>
      <c r="X426">
        <v>0.11230706485643803</v>
      </c>
      <c r="Y426" s="28">
        <v>0.11019761848194798</v>
      </c>
      <c r="Z426">
        <v>20.220333329999999</v>
      </c>
      <c r="AA426">
        <v>4.3377348749954621</v>
      </c>
      <c r="AB426">
        <v>0.12457414031720777</v>
      </c>
      <c r="AC426" s="28">
        <v>0.41763743541198001</v>
      </c>
    </row>
    <row r="427" spans="1:29" x14ac:dyDescent="0.2">
      <c r="A427" s="37">
        <v>0</v>
      </c>
      <c r="B427" s="37">
        <v>0</v>
      </c>
      <c r="C427" s="37">
        <v>59205000</v>
      </c>
      <c r="D427" s="39">
        <v>0</v>
      </c>
      <c r="E427" s="39">
        <v>0</v>
      </c>
      <c r="F427" s="41">
        <v>0</v>
      </c>
      <c r="G427" s="41">
        <v>0</v>
      </c>
      <c r="H427" s="43">
        <v>0</v>
      </c>
      <c r="I427" s="43">
        <v>0</v>
      </c>
      <c r="J427" s="43">
        <v>0</v>
      </c>
      <c r="K427" s="34" t="s">
        <v>432</v>
      </c>
      <c r="L427" s="49">
        <v>19735000</v>
      </c>
      <c r="M427" s="50">
        <v>0</v>
      </c>
      <c r="N427" s="51">
        <v>0</v>
      </c>
      <c r="O427" s="52">
        <v>0</v>
      </c>
      <c r="P427" s="36" t="s">
        <v>432</v>
      </c>
      <c r="Q427" t="s">
        <v>989</v>
      </c>
      <c r="R427">
        <v>19.734999999999999</v>
      </c>
      <c r="S427">
        <v>4.3026846141183785</v>
      </c>
      <c r="T427">
        <v>0.13998416419834875</v>
      </c>
      <c r="U427" s="28">
        <v>4.7555117691489457E-2</v>
      </c>
      <c r="V427">
        <v>98.674999999999997</v>
      </c>
      <c r="W427">
        <v>6.6246127090057412</v>
      </c>
      <c r="X427">
        <v>0.11242445060428756</v>
      </c>
      <c r="Y427" s="28">
        <v>0.10027045447706318</v>
      </c>
      <c r="Z427">
        <v>19.734999999999999</v>
      </c>
      <c r="AA427">
        <v>4.3026846141183785</v>
      </c>
      <c r="AB427">
        <v>0.12518807951770672</v>
      </c>
      <c r="AC427" s="28">
        <v>0.40569524112008237</v>
      </c>
    </row>
    <row r="428" spans="1:29" x14ac:dyDescent="0.2">
      <c r="A428" s="37">
        <v>0</v>
      </c>
      <c r="B428" s="37">
        <v>0</v>
      </c>
      <c r="C428" s="37">
        <v>58817000</v>
      </c>
      <c r="D428" s="39">
        <v>0</v>
      </c>
      <c r="E428" s="39">
        <v>0</v>
      </c>
      <c r="F428" s="41">
        <v>0</v>
      </c>
      <c r="G428" s="41">
        <v>0</v>
      </c>
      <c r="H428" s="43">
        <v>0</v>
      </c>
      <c r="I428" s="43">
        <v>0</v>
      </c>
      <c r="J428" s="43">
        <v>0</v>
      </c>
      <c r="K428" s="34" t="s">
        <v>433</v>
      </c>
      <c r="L428" s="49">
        <v>19605666.670000002</v>
      </c>
      <c r="M428" s="50">
        <v>0</v>
      </c>
      <c r="N428" s="51">
        <v>0</v>
      </c>
      <c r="O428" s="52">
        <v>0</v>
      </c>
      <c r="P428" s="36" t="s">
        <v>433</v>
      </c>
      <c r="Q428" t="s">
        <v>990</v>
      </c>
      <c r="R428">
        <v>19.605666670000002</v>
      </c>
      <c r="S428">
        <v>4.2931987948979584</v>
      </c>
      <c r="T428">
        <v>0.14000557118326037</v>
      </c>
      <c r="U428" s="28">
        <v>4.422288928295974E-2</v>
      </c>
      <c r="V428">
        <v>98.028333350000011</v>
      </c>
      <c r="W428">
        <v>6.615126889785321</v>
      </c>
      <c r="X428">
        <v>0.11245433487855026</v>
      </c>
      <c r="Y428" s="28">
        <v>9.7583818749813284E-2</v>
      </c>
      <c r="Z428">
        <v>19.605666670000002</v>
      </c>
      <c r="AA428">
        <v>4.2931987948979584</v>
      </c>
      <c r="AB428">
        <v>0.12535167860345031</v>
      </c>
      <c r="AC428" s="28">
        <v>0.40246326813861616</v>
      </c>
    </row>
    <row r="429" spans="1:29" x14ac:dyDescent="0.2">
      <c r="A429" s="37">
        <v>0</v>
      </c>
      <c r="B429" s="37">
        <v>57916000</v>
      </c>
      <c r="C429" s="37">
        <v>0</v>
      </c>
      <c r="D429" s="39">
        <v>0</v>
      </c>
      <c r="E429" s="39">
        <v>0</v>
      </c>
      <c r="F429" s="41">
        <v>0</v>
      </c>
      <c r="G429" s="41">
        <v>0</v>
      </c>
      <c r="H429" s="43">
        <v>0</v>
      </c>
      <c r="I429" s="43">
        <v>0</v>
      </c>
      <c r="J429" s="43">
        <v>0</v>
      </c>
      <c r="K429" s="34" t="s">
        <v>434</v>
      </c>
      <c r="L429" s="49">
        <v>19305333.329999998</v>
      </c>
      <c r="M429" s="50">
        <v>0</v>
      </c>
      <c r="N429" s="51">
        <v>0</v>
      </c>
      <c r="O429" s="52">
        <v>0</v>
      </c>
      <c r="P429" s="36" t="s">
        <v>434</v>
      </c>
      <c r="Q429" t="s">
        <v>991</v>
      </c>
      <c r="R429">
        <v>19.30533333</v>
      </c>
      <c r="S429">
        <v>4.2709275592622564</v>
      </c>
      <c r="T429">
        <v>0.14004973258008915</v>
      </c>
      <c r="U429" s="28">
        <v>3.6399332629193079E-2</v>
      </c>
      <c r="V429">
        <v>96.526666649999996</v>
      </c>
      <c r="W429">
        <v>6.5928556541496182</v>
      </c>
      <c r="X429">
        <v>0.11252133774922993</v>
      </c>
      <c r="Y429" s="28">
        <v>9.1276013808720372E-2</v>
      </c>
      <c r="Z429">
        <v>19.30533333</v>
      </c>
      <c r="AA429">
        <v>4.2709275592622564</v>
      </c>
      <c r="AB429">
        <v>0.12573146296940693</v>
      </c>
      <c r="AC429" s="28">
        <v>0.39487509571345508</v>
      </c>
    </row>
    <row r="430" spans="1:29" x14ac:dyDescent="0.2">
      <c r="A430" s="37">
        <v>0</v>
      </c>
      <c r="B430" s="37">
        <v>0</v>
      </c>
      <c r="C430" s="37">
        <v>57610000</v>
      </c>
      <c r="D430" s="39">
        <v>0</v>
      </c>
      <c r="E430" s="39">
        <v>0</v>
      </c>
      <c r="F430" s="41">
        <v>0</v>
      </c>
      <c r="G430" s="41">
        <v>0</v>
      </c>
      <c r="H430" s="43">
        <v>0</v>
      </c>
      <c r="I430" s="43">
        <v>0</v>
      </c>
      <c r="J430" s="43">
        <v>0</v>
      </c>
      <c r="K430" s="34" t="s">
        <v>435</v>
      </c>
      <c r="L430" s="49">
        <v>19203333.329999998</v>
      </c>
      <c r="M430" s="50">
        <v>0</v>
      </c>
      <c r="N430" s="51">
        <v>0</v>
      </c>
      <c r="O430" s="52">
        <v>0</v>
      </c>
      <c r="P430" s="36" t="s">
        <v>435</v>
      </c>
      <c r="Q430" t="s">
        <v>992</v>
      </c>
      <c r="R430">
        <v>19.20333333</v>
      </c>
      <c r="S430">
        <v>4.2632848517329247</v>
      </c>
      <c r="T430">
        <v>0.14006291466115978</v>
      </c>
      <c r="U430" s="28">
        <v>3.3714562178107553E-2</v>
      </c>
      <c r="V430">
        <v>96.016666649999991</v>
      </c>
      <c r="W430">
        <v>6.5852129466202873</v>
      </c>
      <c r="X430">
        <v>0.11254330798371277</v>
      </c>
      <c r="Y430" s="28">
        <v>8.9111396222816969E-2</v>
      </c>
      <c r="Z430">
        <v>19.20333333</v>
      </c>
      <c r="AA430">
        <v>4.2632848517329247</v>
      </c>
      <c r="AB430">
        <v>0.12586038646068176</v>
      </c>
      <c r="AC430" s="28">
        <v>0.39227110088010697</v>
      </c>
    </row>
    <row r="431" spans="1:29" x14ac:dyDescent="0.2">
      <c r="A431" s="37">
        <v>0</v>
      </c>
      <c r="B431" s="37">
        <v>0</v>
      </c>
      <c r="C431" s="37">
        <v>57473000</v>
      </c>
      <c r="D431" s="39">
        <v>0</v>
      </c>
      <c r="E431" s="39">
        <v>0</v>
      </c>
      <c r="F431" s="41">
        <v>0</v>
      </c>
      <c r="G431" s="41">
        <v>0</v>
      </c>
      <c r="H431" s="43">
        <v>0</v>
      </c>
      <c r="I431" s="43">
        <v>0</v>
      </c>
      <c r="J431" s="43">
        <v>0</v>
      </c>
      <c r="K431" s="34" t="s">
        <v>436</v>
      </c>
      <c r="L431" s="49">
        <v>19157666.670000002</v>
      </c>
      <c r="M431" s="50">
        <v>0</v>
      </c>
      <c r="N431" s="51">
        <v>0</v>
      </c>
      <c r="O431" s="52">
        <v>0</v>
      </c>
      <c r="P431" s="36" t="s">
        <v>436</v>
      </c>
      <c r="Q431" t="s">
        <v>993</v>
      </c>
      <c r="R431">
        <v>19.157666670000001</v>
      </c>
      <c r="S431">
        <v>4.2598499519629369</v>
      </c>
      <c r="T431">
        <v>0.14006851070830811</v>
      </c>
      <c r="U431" s="28">
        <v>3.2507932542011814E-2</v>
      </c>
      <c r="V431">
        <v>95.788333350000002</v>
      </c>
      <c r="W431">
        <v>6.5817780468502987</v>
      </c>
      <c r="X431">
        <v>0.11255301179864269</v>
      </c>
      <c r="Y431" s="28">
        <v>8.8138541456440206E-2</v>
      </c>
      <c r="Z431">
        <v>19.157666670000001</v>
      </c>
      <c r="AA431">
        <v>4.2598499519629369</v>
      </c>
      <c r="AB431">
        <v>0.1259180941296329</v>
      </c>
      <c r="AC431" s="28">
        <v>0.39110077462860654</v>
      </c>
    </row>
    <row r="432" spans="1:29" x14ac:dyDescent="0.2">
      <c r="A432" s="37">
        <v>56231000</v>
      </c>
      <c r="B432" s="37">
        <v>0</v>
      </c>
      <c r="C432" s="37">
        <v>0</v>
      </c>
      <c r="D432" s="39">
        <v>0</v>
      </c>
      <c r="E432" s="39">
        <v>0</v>
      </c>
      <c r="F432" s="41">
        <v>0</v>
      </c>
      <c r="G432" s="41">
        <v>0</v>
      </c>
      <c r="H432" s="43">
        <v>0</v>
      </c>
      <c r="I432" s="43">
        <v>0</v>
      </c>
      <c r="J432" s="43">
        <v>0</v>
      </c>
      <c r="K432" s="34" t="s">
        <v>437</v>
      </c>
      <c r="L432" s="49">
        <v>18743666.670000002</v>
      </c>
      <c r="M432" s="50">
        <v>0</v>
      </c>
      <c r="N432" s="51">
        <v>0</v>
      </c>
      <c r="O432" s="52">
        <v>0</v>
      </c>
      <c r="P432" s="36" t="s">
        <v>437</v>
      </c>
      <c r="Q432" t="s">
        <v>994</v>
      </c>
      <c r="R432">
        <v>18.743666670000003</v>
      </c>
      <c r="S432">
        <v>4.2283312981076877</v>
      </c>
      <c r="T432">
        <v>0.14011034618252974</v>
      </c>
      <c r="U432" s="28">
        <v>2.1435894235717332E-2</v>
      </c>
      <c r="V432">
        <v>93.718333350000009</v>
      </c>
      <c r="W432">
        <v>6.5502593929950503</v>
      </c>
      <c r="X432">
        <v>0.11263711588165574</v>
      </c>
      <c r="Y432" s="28">
        <v>7.9211622277963384E-2</v>
      </c>
      <c r="Z432">
        <v>18.743666670000003</v>
      </c>
      <c r="AA432">
        <v>4.2283312981076877</v>
      </c>
      <c r="AB432">
        <v>0.12644077112537619</v>
      </c>
      <c r="AC432" s="28">
        <v>0.38036185632273589</v>
      </c>
    </row>
    <row r="433" spans="1:29" x14ac:dyDescent="0.2">
      <c r="A433" s="37">
        <v>0</v>
      </c>
      <c r="B433" s="37">
        <v>0</v>
      </c>
      <c r="C433" s="37">
        <v>56037000</v>
      </c>
      <c r="D433" s="39">
        <v>0</v>
      </c>
      <c r="E433" s="39">
        <v>0</v>
      </c>
      <c r="F433" s="41">
        <v>0</v>
      </c>
      <c r="G433" s="41">
        <v>0</v>
      </c>
      <c r="H433" s="43">
        <v>0</v>
      </c>
      <c r="I433" s="43">
        <v>0</v>
      </c>
      <c r="J433" s="43">
        <v>0</v>
      </c>
      <c r="K433" s="34" t="s">
        <v>438</v>
      </c>
      <c r="L433" s="49">
        <v>18679000</v>
      </c>
      <c r="M433" s="50">
        <v>0</v>
      </c>
      <c r="N433" s="51">
        <v>0</v>
      </c>
      <c r="O433" s="52">
        <v>0</v>
      </c>
      <c r="P433" s="36" t="s">
        <v>438</v>
      </c>
      <c r="Q433" t="s">
        <v>995</v>
      </c>
      <c r="R433">
        <v>18.678999999999998</v>
      </c>
      <c r="S433">
        <v>4.2233453157990537</v>
      </c>
      <c r="T433">
        <v>0.14011539180571109</v>
      </c>
      <c r="U433" s="28">
        <v>1.9684392176992565E-2</v>
      </c>
      <c r="V433">
        <v>93.394999999999996</v>
      </c>
      <c r="W433">
        <v>6.5452734106864163</v>
      </c>
      <c r="X433">
        <v>0.11264960381527683</v>
      </c>
      <c r="Y433" s="28">
        <v>7.7799459775754254E-2</v>
      </c>
      <c r="Z433">
        <v>18.678999999999998</v>
      </c>
      <c r="AA433">
        <v>4.2233453157990537</v>
      </c>
      <c r="AB433">
        <v>0.12652231602169384</v>
      </c>
      <c r="AC433" s="28">
        <v>0.37866305100786296</v>
      </c>
    </row>
    <row r="434" spans="1:29" x14ac:dyDescent="0.2">
      <c r="A434" s="37">
        <v>0</v>
      </c>
      <c r="B434" s="37">
        <v>0</v>
      </c>
      <c r="C434" s="37">
        <v>55065000</v>
      </c>
      <c r="D434" s="39">
        <v>0</v>
      </c>
      <c r="E434" s="39">
        <v>0</v>
      </c>
      <c r="F434" s="41">
        <v>0</v>
      </c>
      <c r="G434" s="41">
        <v>0</v>
      </c>
      <c r="H434" s="43">
        <v>0</v>
      </c>
      <c r="I434" s="43">
        <v>0</v>
      </c>
      <c r="J434" s="43">
        <v>0</v>
      </c>
      <c r="K434" s="34" t="s">
        <v>439</v>
      </c>
      <c r="L434" s="49">
        <v>18355000</v>
      </c>
      <c r="M434" s="50">
        <v>0</v>
      </c>
      <c r="N434" s="51">
        <v>0</v>
      </c>
      <c r="O434" s="52">
        <v>0</v>
      </c>
      <c r="P434" s="36" t="s">
        <v>439</v>
      </c>
      <c r="Q434" t="s">
        <v>996</v>
      </c>
      <c r="R434">
        <v>18.355</v>
      </c>
      <c r="S434">
        <v>4.1981012093248227</v>
      </c>
      <c r="T434">
        <v>0.14013434218131721</v>
      </c>
      <c r="U434" s="28">
        <v>1.0816509837394704E-2</v>
      </c>
      <c r="V434">
        <v>91.775000000000006</v>
      </c>
      <c r="W434">
        <v>6.5200293042121853</v>
      </c>
      <c r="X434">
        <v>0.11270940179136184</v>
      </c>
      <c r="Y434" s="28">
        <v>7.0649658922479555E-2</v>
      </c>
      <c r="Z434">
        <v>18.355</v>
      </c>
      <c r="AA434">
        <v>4.1981012093248227</v>
      </c>
      <c r="AB434">
        <v>0.12693036448976899</v>
      </c>
      <c r="AC434" s="28">
        <v>0.37006197310724953</v>
      </c>
    </row>
    <row r="435" spans="1:29" x14ac:dyDescent="0.2">
      <c r="A435" s="37">
        <v>0</v>
      </c>
      <c r="B435" s="37">
        <v>0</v>
      </c>
      <c r="C435" s="37">
        <v>54813000</v>
      </c>
      <c r="D435" s="39">
        <v>0</v>
      </c>
      <c r="E435" s="39">
        <v>42587000</v>
      </c>
      <c r="F435" s="41">
        <v>0</v>
      </c>
      <c r="G435" s="41">
        <v>0</v>
      </c>
      <c r="H435" s="43">
        <v>0</v>
      </c>
      <c r="I435" s="43">
        <v>0</v>
      </c>
      <c r="J435" s="43">
        <v>48491000</v>
      </c>
      <c r="K435" s="34" t="s">
        <v>440</v>
      </c>
      <c r="L435" s="49">
        <v>18271000</v>
      </c>
      <c r="M435" s="50">
        <v>21293500</v>
      </c>
      <c r="N435" s="51">
        <v>0</v>
      </c>
      <c r="O435" s="52">
        <v>16163666.67</v>
      </c>
      <c r="P435" s="36" t="s">
        <v>440</v>
      </c>
      <c r="Q435" t="s">
        <v>997</v>
      </c>
      <c r="R435">
        <v>0.85805527508394586</v>
      </c>
      <c r="S435">
        <v>-0.22085750716150673</v>
      </c>
      <c r="T435">
        <v>4.2715045008897987E-2</v>
      </c>
      <c r="U435" s="28">
        <v>-1.5414985226373221</v>
      </c>
      <c r="V435">
        <v>91.355000000000004</v>
      </c>
      <c r="W435">
        <v>6.5134117868249488</v>
      </c>
      <c r="X435">
        <v>0.1127241292699156</v>
      </c>
      <c r="Y435" s="28">
        <v>6.8775402390162943E-2</v>
      </c>
      <c r="Z435">
        <v>1.1303747084757223</v>
      </c>
      <c r="AA435">
        <v>0.17680109162238092</v>
      </c>
      <c r="AB435">
        <v>8.2438382469549279E-2</v>
      </c>
      <c r="AC435" s="28">
        <v>-1.000060419991168</v>
      </c>
    </row>
    <row r="436" spans="1:29" x14ac:dyDescent="0.2">
      <c r="A436" s="37">
        <v>0</v>
      </c>
      <c r="B436" s="37">
        <v>0</v>
      </c>
      <c r="C436" s="37">
        <v>53342000</v>
      </c>
      <c r="D436" s="39">
        <v>0</v>
      </c>
      <c r="E436" s="39">
        <v>0</v>
      </c>
      <c r="F436" s="41">
        <v>0</v>
      </c>
      <c r="G436" s="41">
        <v>0</v>
      </c>
      <c r="H436" s="43">
        <v>0</v>
      </c>
      <c r="I436" s="43">
        <v>0</v>
      </c>
      <c r="J436" s="43">
        <v>0</v>
      </c>
      <c r="K436" s="34" t="s">
        <v>441</v>
      </c>
      <c r="L436" s="49">
        <v>17780666.670000002</v>
      </c>
      <c r="M436" s="50">
        <v>0</v>
      </c>
      <c r="N436" s="51">
        <v>0</v>
      </c>
      <c r="O436" s="52">
        <v>0</v>
      </c>
      <c r="P436" s="36" t="s">
        <v>441</v>
      </c>
      <c r="Q436" t="s">
        <v>998</v>
      </c>
      <c r="R436">
        <v>17.780666670000002</v>
      </c>
      <c r="S436">
        <v>4.1522375126136364</v>
      </c>
      <c r="T436">
        <v>0.14014057568566793</v>
      </c>
      <c r="U436" s="28">
        <v>-5.2947304835479821E-3</v>
      </c>
      <c r="V436">
        <v>88.903333350000011</v>
      </c>
      <c r="W436">
        <v>6.474165607500999</v>
      </c>
      <c r="X436">
        <v>0.11280336826759166</v>
      </c>
      <c r="Y436" s="28">
        <v>5.7659842934549649E-2</v>
      </c>
      <c r="Z436">
        <v>17.780666670000002</v>
      </c>
      <c r="AA436">
        <v>4.1522375126136364</v>
      </c>
      <c r="AB436">
        <v>0.12765091445554128</v>
      </c>
      <c r="AC436" s="28">
        <v>0.35443546524785269</v>
      </c>
    </row>
    <row r="437" spans="1:29" x14ac:dyDescent="0.2">
      <c r="A437" s="37">
        <v>0</v>
      </c>
      <c r="B437" s="37">
        <v>0</v>
      </c>
      <c r="C437" s="37">
        <v>53183000</v>
      </c>
      <c r="D437" s="39">
        <v>0</v>
      </c>
      <c r="E437" s="39">
        <v>0</v>
      </c>
      <c r="F437" s="41">
        <v>0</v>
      </c>
      <c r="G437" s="41">
        <v>0</v>
      </c>
      <c r="H437" s="43">
        <v>0</v>
      </c>
      <c r="I437" s="43">
        <v>0</v>
      </c>
      <c r="J437" s="43">
        <v>0</v>
      </c>
      <c r="K437" s="34" t="s">
        <v>442</v>
      </c>
      <c r="L437" s="49">
        <v>17727666.670000002</v>
      </c>
      <c r="M437" s="50">
        <v>0</v>
      </c>
      <c r="N437" s="51">
        <v>0</v>
      </c>
      <c r="O437" s="52">
        <v>0</v>
      </c>
      <c r="P437" s="36" t="s">
        <v>442</v>
      </c>
      <c r="Q437" t="s">
        <v>999</v>
      </c>
      <c r="R437">
        <v>17.727666670000001</v>
      </c>
      <c r="S437">
        <v>4.1479307549171649</v>
      </c>
      <c r="T437">
        <v>0.14013929272781325</v>
      </c>
      <c r="U437" s="28">
        <v>-6.8076309522753084E-3</v>
      </c>
      <c r="V437">
        <v>88.638333350000011</v>
      </c>
      <c r="W437">
        <v>6.4698588498045275</v>
      </c>
      <c r="X437">
        <v>0.112811218397056</v>
      </c>
      <c r="Y437" s="28">
        <v>5.6440054867005568E-2</v>
      </c>
      <c r="Z437">
        <v>17.727666670000001</v>
      </c>
      <c r="AA437">
        <v>4.1479307549171649</v>
      </c>
      <c r="AB437">
        <v>0.12771718448939723</v>
      </c>
      <c r="AC437" s="28">
        <v>0.35296808281210557</v>
      </c>
    </row>
    <row r="438" spans="1:29" x14ac:dyDescent="0.2">
      <c r="A438" s="37">
        <v>0</v>
      </c>
      <c r="B438" s="37">
        <v>0</v>
      </c>
      <c r="C438" s="37">
        <v>53080000</v>
      </c>
      <c r="D438" s="39">
        <v>0</v>
      </c>
      <c r="E438" s="39">
        <v>0</v>
      </c>
      <c r="F438" s="41">
        <v>0</v>
      </c>
      <c r="G438" s="41">
        <v>0</v>
      </c>
      <c r="H438" s="43">
        <v>0</v>
      </c>
      <c r="I438" s="43">
        <v>0</v>
      </c>
      <c r="J438" s="43">
        <v>0</v>
      </c>
      <c r="K438" s="34" t="s">
        <v>443</v>
      </c>
      <c r="L438" s="49">
        <v>17693333.329999998</v>
      </c>
      <c r="M438" s="50">
        <v>0</v>
      </c>
      <c r="N438" s="51">
        <v>0</v>
      </c>
      <c r="O438" s="52">
        <v>0</v>
      </c>
      <c r="P438" s="36" t="s">
        <v>443</v>
      </c>
      <c r="Q438" t="s">
        <v>1000</v>
      </c>
      <c r="R438">
        <v>17.693333329999998</v>
      </c>
      <c r="S438">
        <v>4.1451339646025156</v>
      </c>
      <c r="T438">
        <v>0.14013828780289939</v>
      </c>
      <c r="U438" s="28">
        <v>-7.79010214665702E-3</v>
      </c>
      <c r="V438">
        <v>88.466666649999993</v>
      </c>
      <c r="W438">
        <v>6.4670620594898782</v>
      </c>
      <c r="X438">
        <v>0.11281622663371972</v>
      </c>
      <c r="Y438" s="28">
        <v>5.5647929631813656E-2</v>
      </c>
      <c r="Z438">
        <v>17.693333329999998</v>
      </c>
      <c r="AA438">
        <v>4.1451339646025156</v>
      </c>
      <c r="AB438">
        <v>0.12776009106615588</v>
      </c>
      <c r="AC438" s="28">
        <v>0.35201517083668921</v>
      </c>
    </row>
    <row r="439" spans="1:29" x14ac:dyDescent="0.2">
      <c r="A439" s="37">
        <v>0</v>
      </c>
      <c r="B439" s="37">
        <v>0</v>
      </c>
      <c r="C439" s="37">
        <v>52884000</v>
      </c>
      <c r="D439" s="39">
        <v>0</v>
      </c>
      <c r="E439" s="39">
        <v>0</v>
      </c>
      <c r="F439" s="41">
        <v>0</v>
      </c>
      <c r="G439" s="41">
        <v>0</v>
      </c>
      <c r="H439" s="43">
        <v>0</v>
      </c>
      <c r="I439" s="43">
        <v>0</v>
      </c>
      <c r="J439" s="43">
        <v>0</v>
      </c>
      <c r="K439" s="34" t="s">
        <v>444</v>
      </c>
      <c r="L439" s="49">
        <v>17628000</v>
      </c>
      <c r="M439" s="50">
        <v>0</v>
      </c>
      <c r="N439" s="51">
        <v>0</v>
      </c>
      <c r="O439" s="52">
        <v>0</v>
      </c>
      <c r="P439" s="36" t="s">
        <v>444</v>
      </c>
      <c r="R439">
        <v>17.628</v>
      </c>
      <c r="S439">
        <v>4.1397968966153496</v>
      </c>
      <c r="T439">
        <v>0.14013599478893085</v>
      </c>
      <c r="U439" s="28">
        <v>-9.664935426929205E-3</v>
      </c>
      <c r="V439">
        <v>88.14</v>
      </c>
      <c r="W439">
        <v>6.4617249915027113</v>
      </c>
      <c r="X439">
        <v>0.112825587937704</v>
      </c>
      <c r="Y439" s="28">
        <v>5.4136330348726197E-2</v>
      </c>
      <c r="Z439">
        <v>17.628</v>
      </c>
      <c r="AA439">
        <v>4.1397968966153496</v>
      </c>
      <c r="AB439">
        <v>0.12784168684120473</v>
      </c>
      <c r="AC439" s="28">
        <v>0.35019674491754071</v>
      </c>
    </row>
    <row r="440" spans="1:29" x14ac:dyDescent="0.2">
      <c r="A440" s="37">
        <v>0</v>
      </c>
      <c r="B440" s="37">
        <v>0</v>
      </c>
      <c r="C440" s="37">
        <v>52878000</v>
      </c>
      <c r="D440" s="39">
        <v>0</v>
      </c>
      <c r="E440" s="39">
        <v>0</v>
      </c>
      <c r="F440" s="41">
        <v>0</v>
      </c>
      <c r="G440" s="41">
        <v>27599000</v>
      </c>
      <c r="H440" s="43">
        <v>0</v>
      </c>
      <c r="I440" s="43">
        <v>45169000</v>
      </c>
      <c r="J440" s="43">
        <v>1166300000</v>
      </c>
      <c r="K440" s="34" t="s">
        <v>445</v>
      </c>
      <c r="L440" s="49">
        <v>17626000</v>
      </c>
      <c r="M440" s="50">
        <v>0</v>
      </c>
      <c r="N440" s="51">
        <v>13799500</v>
      </c>
      <c r="O440" s="52">
        <v>403823000</v>
      </c>
      <c r="P440" s="36" t="s">
        <v>445</v>
      </c>
      <c r="Q440" t="s">
        <v>1001</v>
      </c>
      <c r="R440">
        <v>17.626000000000001</v>
      </c>
      <c r="S440">
        <v>4.1396332051145341</v>
      </c>
      <c r="T440">
        <v>0.14013591667569922</v>
      </c>
      <c r="U440" s="28">
        <v>-9.7224378372721913E-3</v>
      </c>
      <c r="V440">
        <v>1.2772926555309976</v>
      </c>
      <c r="W440">
        <v>0.35308911573015089</v>
      </c>
      <c r="X440">
        <v>2.7738874788747994E-2</v>
      </c>
      <c r="Y440" s="28">
        <v>-1.6759914537947389</v>
      </c>
      <c r="Z440">
        <v>4.3647835809253063E-2</v>
      </c>
      <c r="AA440">
        <v>-4.5179460672983041</v>
      </c>
      <c r="AB440">
        <v>4.632306108678555E-3</v>
      </c>
      <c r="AC440" s="28">
        <v>-2.5996371797699251</v>
      </c>
    </row>
    <row r="441" spans="1:29" x14ac:dyDescent="0.2">
      <c r="A441" s="37">
        <v>0</v>
      </c>
      <c r="B441" s="37">
        <v>0</v>
      </c>
      <c r="C441" s="37">
        <v>52834000</v>
      </c>
      <c r="D441" s="39">
        <v>0</v>
      </c>
      <c r="E441" s="39">
        <v>0</v>
      </c>
      <c r="F441" s="41">
        <v>0</v>
      </c>
      <c r="G441" s="41">
        <v>0</v>
      </c>
      <c r="H441" s="43">
        <v>0</v>
      </c>
      <c r="I441" s="43">
        <v>0</v>
      </c>
      <c r="J441" s="43">
        <v>0</v>
      </c>
      <c r="K441" s="34" t="s">
        <v>446</v>
      </c>
      <c r="L441" s="49">
        <v>17611333.329999998</v>
      </c>
      <c r="M441" s="50">
        <v>0</v>
      </c>
      <c r="N441" s="51">
        <v>0</v>
      </c>
      <c r="O441" s="52">
        <v>0</v>
      </c>
      <c r="P441" s="36" t="s">
        <v>446</v>
      </c>
      <c r="Q441" t="s">
        <v>1002</v>
      </c>
      <c r="R441">
        <v>17.611333329999997</v>
      </c>
      <c r="S441">
        <v>4.1384322326630087</v>
      </c>
      <c r="T441">
        <v>0.14013532940470158</v>
      </c>
      <c r="U441" s="28">
        <v>-1.0144321749229903E-2</v>
      </c>
      <c r="V441">
        <v>88.056666649999997</v>
      </c>
      <c r="W441">
        <v>6.4603603275503705</v>
      </c>
      <c r="X441">
        <v>0.11282794031782584</v>
      </c>
      <c r="Y441" s="28">
        <v>5.3749821303502532E-2</v>
      </c>
      <c r="Z441">
        <v>17.611333329999997</v>
      </c>
      <c r="AA441">
        <v>4.1384322326630087</v>
      </c>
      <c r="AB441">
        <v>0.12786249099824454</v>
      </c>
      <c r="AC441" s="28">
        <v>0.34973178170031521</v>
      </c>
    </row>
    <row r="442" spans="1:29" x14ac:dyDescent="0.2">
      <c r="A442" s="37">
        <v>0</v>
      </c>
      <c r="B442" s="37">
        <v>0</v>
      </c>
      <c r="C442" s="37">
        <v>52782000</v>
      </c>
      <c r="D442" s="39">
        <v>0</v>
      </c>
      <c r="E442" s="39">
        <v>0</v>
      </c>
      <c r="F442" s="41">
        <v>0</v>
      </c>
      <c r="G442" s="41">
        <v>0</v>
      </c>
      <c r="H442" s="43">
        <v>0</v>
      </c>
      <c r="I442" s="43">
        <v>0</v>
      </c>
      <c r="J442" s="43">
        <v>0</v>
      </c>
      <c r="K442" s="34" t="s">
        <v>447</v>
      </c>
      <c r="L442" s="49">
        <v>17594000</v>
      </c>
      <c r="M442" s="50">
        <v>0</v>
      </c>
      <c r="N442" s="51">
        <v>0</v>
      </c>
      <c r="O442" s="52">
        <v>0</v>
      </c>
      <c r="P442" s="36" t="s">
        <v>447</v>
      </c>
      <c r="Q442" t="s">
        <v>1003</v>
      </c>
      <c r="R442">
        <v>17.594000000000001</v>
      </c>
      <c r="S442">
        <v>4.1370116120417348</v>
      </c>
      <c r="T442">
        <v>0.14013460252806445</v>
      </c>
      <c r="U442" s="28">
        <v>-1.0643364824156053E-2</v>
      </c>
      <c r="V442">
        <v>87.97</v>
      </c>
      <c r="W442">
        <v>6.4589397069290975</v>
      </c>
      <c r="X442">
        <v>0.11283037130048822</v>
      </c>
      <c r="Y442" s="28">
        <v>5.3347463844721978E-2</v>
      </c>
      <c r="Z442">
        <v>17.594000000000001</v>
      </c>
      <c r="AA442">
        <v>4.1370116120417348</v>
      </c>
      <c r="AB442">
        <v>0.12788412243428948</v>
      </c>
      <c r="AC442" s="28">
        <v>0.34924775313534034</v>
      </c>
    </row>
    <row r="443" spans="1:29" x14ac:dyDescent="0.2">
      <c r="A443" s="37">
        <v>0</v>
      </c>
      <c r="B443" s="37">
        <v>0</v>
      </c>
      <c r="C443" s="37">
        <v>52367000</v>
      </c>
      <c r="D443" s="39">
        <v>0</v>
      </c>
      <c r="E443" s="39">
        <v>0</v>
      </c>
      <c r="F443" s="41">
        <v>0</v>
      </c>
      <c r="G443" s="41">
        <v>0</v>
      </c>
      <c r="H443" s="43">
        <v>0</v>
      </c>
      <c r="I443" s="43">
        <v>0</v>
      </c>
      <c r="J443" s="43">
        <v>0</v>
      </c>
      <c r="K443" s="34" t="s">
        <v>448</v>
      </c>
      <c r="L443" s="49">
        <v>17455666.670000002</v>
      </c>
      <c r="M443" s="50">
        <v>0</v>
      </c>
      <c r="N443" s="51">
        <v>0</v>
      </c>
      <c r="O443" s="52">
        <v>0</v>
      </c>
      <c r="P443" s="36" t="s">
        <v>448</v>
      </c>
      <c r="Q443" t="s">
        <v>1004</v>
      </c>
      <c r="R443">
        <v>17.455666670000003</v>
      </c>
      <c r="S443">
        <v>4.1256235525019491</v>
      </c>
      <c r="T443">
        <v>0.14012751467712126</v>
      </c>
      <c r="U443" s="28">
        <v>-1.4643822205297367E-2</v>
      </c>
      <c r="V443">
        <v>87.278333350000011</v>
      </c>
      <c r="W443">
        <v>6.4475516473893109</v>
      </c>
      <c r="X443">
        <v>0.11284920034974472</v>
      </c>
      <c r="Y443" s="28">
        <v>5.0122063179508312E-2</v>
      </c>
      <c r="Z443">
        <v>17.455666670000003</v>
      </c>
      <c r="AA443">
        <v>4.1256235525019491</v>
      </c>
      <c r="AB443">
        <v>0.12805657366972215</v>
      </c>
      <c r="AC443" s="28">
        <v>0.34536765591983754</v>
      </c>
    </row>
    <row r="444" spans="1:29" x14ac:dyDescent="0.2">
      <c r="A444" s="37">
        <v>0</v>
      </c>
      <c r="B444" s="37">
        <v>0</v>
      </c>
      <c r="C444" s="37">
        <v>52310000</v>
      </c>
      <c r="D444" s="39">
        <v>0</v>
      </c>
      <c r="E444" s="39">
        <v>0</v>
      </c>
      <c r="F444" s="41">
        <v>0</v>
      </c>
      <c r="G444" s="41">
        <v>0</v>
      </c>
      <c r="H444" s="43">
        <v>0</v>
      </c>
      <c r="I444" s="43">
        <v>0</v>
      </c>
      <c r="J444" s="43">
        <v>0</v>
      </c>
      <c r="K444" s="34" t="s">
        <v>449</v>
      </c>
      <c r="L444" s="49">
        <v>17436666.670000002</v>
      </c>
      <c r="M444" s="50">
        <v>0</v>
      </c>
      <c r="N444" s="51">
        <v>0</v>
      </c>
      <c r="O444" s="52">
        <v>0</v>
      </c>
      <c r="P444" s="36" t="s">
        <v>449</v>
      </c>
      <c r="Q444" t="s">
        <v>1005</v>
      </c>
      <c r="R444">
        <v>17.436666670000001</v>
      </c>
      <c r="S444">
        <v>4.1240523644579126</v>
      </c>
      <c r="T444">
        <v>0.14012636076583701</v>
      </c>
      <c r="U444" s="28">
        <v>-1.5195757395482127E-2</v>
      </c>
      <c r="V444">
        <v>87.183333350000012</v>
      </c>
      <c r="W444">
        <v>6.4459804593452752</v>
      </c>
      <c r="X444">
        <v>0.11285170624059346</v>
      </c>
      <c r="Y444" s="28">
        <v>4.9677061031012049E-2</v>
      </c>
      <c r="Z444">
        <v>17.436666670000001</v>
      </c>
      <c r="AA444">
        <v>4.1240523644579126</v>
      </c>
      <c r="AB444">
        <v>0.12808023330176702</v>
      </c>
      <c r="AC444" s="28">
        <v>0.34483232658357971</v>
      </c>
    </row>
    <row r="445" spans="1:29" x14ac:dyDescent="0.2">
      <c r="A445" s="37">
        <v>0</v>
      </c>
      <c r="B445" s="37">
        <v>0</v>
      </c>
      <c r="C445" s="37">
        <v>52302000</v>
      </c>
      <c r="D445" s="39">
        <v>0</v>
      </c>
      <c r="E445" s="39">
        <v>0</v>
      </c>
      <c r="F445" s="41">
        <v>0</v>
      </c>
      <c r="G445" s="41">
        <v>0</v>
      </c>
      <c r="H445" s="43">
        <v>0</v>
      </c>
      <c r="I445" s="43">
        <v>0</v>
      </c>
      <c r="J445" s="43">
        <v>0</v>
      </c>
      <c r="K445" s="34" t="s">
        <v>450</v>
      </c>
      <c r="L445" s="49">
        <v>17434000</v>
      </c>
      <c r="M445" s="50">
        <v>0</v>
      </c>
      <c r="N445" s="51">
        <v>0</v>
      </c>
      <c r="O445" s="52">
        <v>0</v>
      </c>
      <c r="P445" s="36" t="s">
        <v>450</v>
      </c>
      <c r="Q445" t="s">
        <v>1006</v>
      </c>
      <c r="R445">
        <v>17.434000000000001</v>
      </c>
      <c r="S445">
        <v>4.1238317095660184</v>
      </c>
      <c r="T445">
        <v>0.14012619529492359</v>
      </c>
      <c r="U445" s="28">
        <v>-1.52732702050946E-2</v>
      </c>
      <c r="V445">
        <v>87.17</v>
      </c>
      <c r="W445">
        <v>6.445759804453381</v>
      </c>
      <c r="X445">
        <v>0.11285205637834296</v>
      </c>
      <c r="Y445" s="28">
        <v>4.9614565710135693E-2</v>
      </c>
      <c r="Z445">
        <v>17.434000000000001</v>
      </c>
      <c r="AA445">
        <v>4.1238317095660184</v>
      </c>
      <c r="AB445">
        <v>0.12808355342958899</v>
      </c>
      <c r="AC445" s="28">
        <v>0.34475714587095396</v>
      </c>
    </row>
    <row r="446" spans="1:29" x14ac:dyDescent="0.2">
      <c r="A446" s="37">
        <v>0</v>
      </c>
      <c r="B446" s="37">
        <v>0</v>
      </c>
      <c r="C446" s="37">
        <v>51431000</v>
      </c>
      <c r="D446" s="39">
        <v>0</v>
      </c>
      <c r="E446" s="39">
        <v>0</v>
      </c>
      <c r="F446" s="41">
        <v>0</v>
      </c>
      <c r="G446" s="41">
        <v>0</v>
      </c>
      <c r="H446" s="43">
        <v>0</v>
      </c>
      <c r="I446" s="43">
        <v>0</v>
      </c>
      <c r="J446" s="43">
        <v>0</v>
      </c>
      <c r="K446" s="34" t="s">
        <v>451</v>
      </c>
      <c r="L446" s="49">
        <v>17143666.670000002</v>
      </c>
      <c r="M446" s="50">
        <v>0</v>
      </c>
      <c r="N446" s="51">
        <v>0</v>
      </c>
      <c r="O446" s="52">
        <v>0</v>
      </c>
      <c r="P446" s="36" t="s">
        <v>451</v>
      </c>
      <c r="Q446" t="s">
        <v>1007</v>
      </c>
      <c r="R446">
        <v>17.143666670000002</v>
      </c>
      <c r="S446">
        <v>4.0996037994887358</v>
      </c>
      <c r="T446">
        <v>0.14010290725278784</v>
      </c>
      <c r="U446" s="28">
        <v>-2.3784177735888652E-2</v>
      </c>
      <c r="V446">
        <v>85.718333350000009</v>
      </c>
      <c r="W446">
        <v>6.4215318943760984</v>
      </c>
      <c r="X446">
        <v>0.11288782611245694</v>
      </c>
      <c r="Y446" s="28">
        <v>4.2752578643156541E-2</v>
      </c>
      <c r="Z446">
        <v>17.143666670000002</v>
      </c>
      <c r="AA446">
        <v>4.0996037994887358</v>
      </c>
      <c r="AB446">
        <v>0.1284442113457826</v>
      </c>
      <c r="AC446" s="28">
        <v>0.33650230262045178</v>
      </c>
    </row>
    <row r="447" spans="1:29" x14ac:dyDescent="0.2">
      <c r="A447" s="37">
        <v>0</v>
      </c>
      <c r="B447" s="37">
        <v>51425000</v>
      </c>
      <c r="C447" s="37">
        <v>0</v>
      </c>
      <c r="D447" s="39">
        <v>0</v>
      </c>
      <c r="E447" s="39">
        <v>0</v>
      </c>
      <c r="F447" s="41">
        <v>0</v>
      </c>
      <c r="G447" s="41">
        <v>0</v>
      </c>
      <c r="H447" s="43">
        <v>0</v>
      </c>
      <c r="I447" s="43">
        <v>0</v>
      </c>
      <c r="J447" s="43">
        <v>0</v>
      </c>
      <c r="K447" s="34" t="s">
        <v>452</v>
      </c>
      <c r="L447" s="49">
        <v>17141666.670000002</v>
      </c>
      <c r="M447" s="50">
        <v>0</v>
      </c>
      <c r="N447" s="51">
        <v>0</v>
      </c>
      <c r="O447" s="52">
        <v>0</v>
      </c>
      <c r="P447" s="36" t="s">
        <v>452</v>
      </c>
      <c r="Q447" t="s">
        <v>1008</v>
      </c>
      <c r="R447">
        <v>17.141666670000003</v>
      </c>
      <c r="S447">
        <v>4.0994354831969595</v>
      </c>
      <c r="T447">
        <v>0.14010270998301452</v>
      </c>
      <c r="U447" s="28">
        <v>-2.3843304767096236E-2</v>
      </c>
      <c r="V447">
        <v>85.708333350000004</v>
      </c>
      <c r="W447">
        <v>6.4213635780843221</v>
      </c>
      <c r="X447">
        <v>0.11288805605946541</v>
      </c>
      <c r="Y447" s="28">
        <v>4.270490700273661E-2</v>
      </c>
      <c r="Z447">
        <v>17.141666670000003</v>
      </c>
      <c r="AA447">
        <v>4.0994354831969595</v>
      </c>
      <c r="AB447">
        <v>0.1284466898450258</v>
      </c>
      <c r="AC447" s="28">
        <v>0.33644495452064921</v>
      </c>
    </row>
    <row r="448" spans="1:29" x14ac:dyDescent="0.2">
      <c r="A448" s="37">
        <v>0</v>
      </c>
      <c r="B448" s="37">
        <v>0</v>
      </c>
      <c r="C448" s="37">
        <v>51197000</v>
      </c>
      <c r="D448" s="39">
        <v>0</v>
      </c>
      <c r="E448" s="39">
        <v>0</v>
      </c>
      <c r="F448" s="41">
        <v>0</v>
      </c>
      <c r="G448" s="41">
        <v>0</v>
      </c>
      <c r="H448" s="43">
        <v>0</v>
      </c>
      <c r="I448" s="43">
        <v>0</v>
      </c>
      <c r="J448" s="43">
        <v>0</v>
      </c>
      <c r="K448" s="34" t="s">
        <v>453</v>
      </c>
      <c r="L448" s="49">
        <v>17065666.670000002</v>
      </c>
      <c r="M448" s="50">
        <v>0</v>
      </c>
      <c r="N448" s="51">
        <v>0</v>
      </c>
      <c r="O448" s="52">
        <v>0</v>
      </c>
      <c r="P448" s="36" t="s">
        <v>453</v>
      </c>
      <c r="Q448" t="s">
        <v>1009</v>
      </c>
      <c r="R448">
        <v>17.065666670000002</v>
      </c>
      <c r="S448">
        <v>4.0930248692840756</v>
      </c>
      <c r="T448">
        <v>0.1400948322743093</v>
      </c>
      <c r="U448" s="28">
        <v>-2.6095258899918244E-2</v>
      </c>
      <c r="V448">
        <v>85.328333350000008</v>
      </c>
      <c r="W448">
        <v>6.4149529641714382</v>
      </c>
      <c r="X448">
        <v>0.11289662335936637</v>
      </c>
      <c r="Y448" s="28">
        <v>4.0889251024928908E-2</v>
      </c>
      <c r="Z448">
        <v>17.065666670000002</v>
      </c>
      <c r="AA448">
        <v>4.0930248692840756</v>
      </c>
      <c r="AB448">
        <v>0.12854080866827788</v>
      </c>
      <c r="AC448" s="28">
        <v>0.33426075403362643</v>
      </c>
    </row>
    <row r="449" spans="1:29" x14ac:dyDescent="0.2">
      <c r="A449" s="37">
        <v>0</v>
      </c>
      <c r="B449" s="37">
        <v>49330000</v>
      </c>
      <c r="C449" s="37">
        <v>0</v>
      </c>
      <c r="D449" s="39">
        <v>0</v>
      </c>
      <c r="E449" s="39">
        <v>0</v>
      </c>
      <c r="F449" s="41">
        <v>0</v>
      </c>
      <c r="G449" s="41">
        <v>0</v>
      </c>
      <c r="H449" s="43">
        <v>0</v>
      </c>
      <c r="I449" s="43">
        <v>0</v>
      </c>
      <c r="J449" s="43">
        <v>0</v>
      </c>
      <c r="K449" s="34" t="s">
        <v>454</v>
      </c>
      <c r="L449" s="49">
        <v>16443333.33</v>
      </c>
      <c r="M449" s="50">
        <v>0</v>
      </c>
      <c r="N449" s="51">
        <v>0</v>
      </c>
      <c r="O449" s="52">
        <v>0</v>
      </c>
      <c r="P449" s="36" t="s">
        <v>454</v>
      </c>
      <c r="Q449" t="s">
        <v>1010</v>
      </c>
      <c r="R449">
        <v>16.443333330000002</v>
      </c>
      <c r="S449">
        <v>4.0394308812061546</v>
      </c>
      <c r="T449">
        <v>0.14000120829723442</v>
      </c>
      <c r="U449" s="28">
        <v>-4.4922036582462126E-2</v>
      </c>
      <c r="V449">
        <v>82.216666649999993</v>
      </c>
      <c r="W449">
        <v>6.3613589760935163</v>
      </c>
      <c r="X449">
        <v>0.11295370285913203</v>
      </c>
      <c r="Y449" s="28">
        <v>2.5710011384140943E-2</v>
      </c>
      <c r="Z449">
        <v>16.443333330000002</v>
      </c>
      <c r="AA449">
        <v>4.0394308812061546</v>
      </c>
      <c r="AB449">
        <v>0.12930622485570989</v>
      </c>
      <c r="AC449" s="28">
        <v>0.31600041010213109</v>
      </c>
    </row>
    <row r="450" spans="1:29" x14ac:dyDescent="0.2">
      <c r="A450" s="37">
        <v>0</v>
      </c>
      <c r="B450" s="37">
        <v>0</v>
      </c>
      <c r="C450" s="37">
        <v>49097000</v>
      </c>
      <c r="D450" s="39">
        <v>0</v>
      </c>
      <c r="E450" s="39">
        <v>0</v>
      </c>
      <c r="F450" s="41">
        <v>0</v>
      </c>
      <c r="G450" s="41">
        <v>0</v>
      </c>
      <c r="H450" s="43">
        <v>0</v>
      </c>
      <c r="I450" s="43">
        <v>0</v>
      </c>
      <c r="J450" s="43">
        <v>0</v>
      </c>
      <c r="K450" s="34" t="s">
        <v>455</v>
      </c>
      <c r="L450" s="49">
        <v>16365666.67</v>
      </c>
      <c r="M450" s="50">
        <v>0</v>
      </c>
      <c r="N450" s="51">
        <v>0</v>
      </c>
      <c r="O450" s="52">
        <v>0</v>
      </c>
      <c r="P450" s="36" t="s">
        <v>455</v>
      </c>
      <c r="Q450" t="s">
        <v>1011</v>
      </c>
      <c r="R450">
        <v>16.36566667</v>
      </c>
      <c r="S450">
        <v>4.0326004679338165</v>
      </c>
      <c r="T450">
        <v>0.13998571583610483</v>
      </c>
      <c r="U450" s="28">
        <v>-4.732146003964615E-2</v>
      </c>
      <c r="V450">
        <v>81.828333349999994</v>
      </c>
      <c r="W450">
        <v>6.3545285628211792</v>
      </c>
      <c r="X450">
        <v>0.11295910964886488</v>
      </c>
      <c r="Y450" s="28">
        <v>2.377545708757171E-2</v>
      </c>
      <c r="Z450">
        <v>16.36566667</v>
      </c>
      <c r="AA450">
        <v>4.0326004679338165</v>
      </c>
      <c r="AB450">
        <v>0.12940100205821248</v>
      </c>
      <c r="AC450" s="28">
        <v>0.31367317714149001</v>
      </c>
    </row>
    <row r="451" spans="1:29" x14ac:dyDescent="0.2">
      <c r="A451" s="37">
        <v>0</v>
      </c>
      <c r="B451" s="37">
        <v>48528000</v>
      </c>
      <c r="C451" s="37">
        <v>0</v>
      </c>
      <c r="D451" s="39">
        <v>0</v>
      </c>
      <c r="E451" s="39">
        <v>0</v>
      </c>
      <c r="F451" s="41">
        <v>0</v>
      </c>
      <c r="G451" s="41">
        <v>0</v>
      </c>
      <c r="H451" s="43">
        <v>0</v>
      </c>
      <c r="I451" s="43">
        <v>0</v>
      </c>
      <c r="J451" s="43">
        <v>0</v>
      </c>
      <c r="K451" s="34" t="s">
        <v>456</v>
      </c>
      <c r="L451" s="49">
        <v>16176000</v>
      </c>
      <c r="M451" s="50">
        <v>0</v>
      </c>
      <c r="N451" s="51">
        <v>0</v>
      </c>
      <c r="O451" s="52">
        <v>0</v>
      </c>
      <c r="P451" s="36" t="s">
        <v>456</v>
      </c>
      <c r="Q451" t="s">
        <v>1012</v>
      </c>
      <c r="R451">
        <v>16.175999999999998</v>
      </c>
      <c r="S451">
        <v>4.0157829972409278</v>
      </c>
      <c r="T451">
        <v>0.13994414443024777</v>
      </c>
      <c r="U451" s="28">
        <v>-5.3229189493505365E-2</v>
      </c>
      <c r="V451">
        <v>80.88</v>
      </c>
      <c r="W451">
        <v>6.3377110921282904</v>
      </c>
      <c r="X451">
        <v>0.11297062103355826</v>
      </c>
      <c r="Y451" s="28">
        <v>1.9012303104178414E-2</v>
      </c>
      <c r="Z451">
        <v>16.175999999999998</v>
      </c>
      <c r="AA451">
        <v>4.0157829972409278</v>
      </c>
      <c r="AB451">
        <v>0.12963166106815477</v>
      </c>
      <c r="AC451" s="28">
        <v>0.30794319118740304</v>
      </c>
    </row>
    <row r="452" spans="1:29" x14ac:dyDescent="0.2">
      <c r="A452" s="37">
        <v>0</v>
      </c>
      <c r="B452" s="37">
        <v>0</v>
      </c>
      <c r="C452" s="37">
        <v>48207000</v>
      </c>
      <c r="D452" s="39">
        <v>0</v>
      </c>
      <c r="E452" s="39">
        <v>0</v>
      </c>
      <c r="F452" s="41">
        <v>0</v>
      </c>
      <c r="G452" s="41">
        <v>0</v>
      </c>
      <c r="H452" s="43">
        <v>0</v>
      </c>
      <c r="I452" s="43">
        <v>0</v>
      </c>
      <c r="J452" s="43">
        <v>0</v>
      </c>
      <c r="K452" s="34" t="s">
        <v>457</v>
      </c>
      <c r="L452" s="49">
        <v>16069000</v>
      </c>
      <c r="M452" s="50">
        <v>0</v>
      </c>
      <c r="N452" s="51">
        <v>0</v>
      </c>
      <c r="O452" s="52">
        <v>0</v>
      </c>
      <c r="P452" s="36" t="s">
        <v>457</v>
      </c>
      <c r="Q452" t="s">
        <v>1013</v>
      </c>
      <c r="R452">
        <v>16.068999999999999</v>
      </c>
      <c r="S452">
        <v>4.0062082454354906</v>
      </c>
      <c r="T452">
        <v>0.13991830036534827</v>
      </c>
      <c r="U452" s="28">
        <v>-5.6592658607698118E-2</v>
      </c>
      <c r="V452">
        <v>80.344999999999999</v>
      </c>
      <c r="W452">
        <v>6.3281363403228532</v>
      </c>
      <c r="X452">
        <v>0.11297603031182807</v>
      </c>
      <c r="Y452" s="28">
        <v>1.6300479308858536E-2</v>
      </c>
      <c r="Z452">
        <v>16.068999999999999</v>
      </c>
      <c r="AA452">
        <v>4.0062082454354906</v>
      </c>
      <c r="AB452">
        <v>0.1297612633310529</v>
      </c>
      <c r="AC452" s="28">
        <v>0.30468091742692477</v>
      </c>
    </row>
    <row r="453" spans="1:29" x14ac:dyDescent="0.2">
      <c r="A453" s="37">
        <v>0</v>
      </c>
      <c r="B453" s="37">
        <v>0</v>
      </c>
      <c r="C453" s="37">
        <v>46690000</v>
      </c>
      <c r="D453" s="39">
        <v>0</v>
      </c>
      <c r="E453" s="39">
        <v>0</v>
      </c>
      <c r="F453" s="41">
        <v>0</v>
      </c>
      <c r="G453" s="41">
        <v>0</v>
      </c>
      <c r="H453" s="43">
        <v>0</v>
      </c>
      <c r="I453" s="43">
        <v>0</v>
      </c>
      <c r="J453" s="43">
        <v>0</v>
      </c>
      <c r="K453" s="34" t="s">
        <v>458</v>
      </c>
      <c r="L453" s="49">
        <v>15563333.33</v>
      </c>
      <c r="M453" s="50">
        <v>0</v>
      </c>
      <c r="N453" s="51">
        <v>0</v>
      </c>
      <c r="O453" s="52">
        <v>0</v>
      </c>
      <c r="P453" s="36" t="s">
        <v>458</v>
      </c>
      <c r="Q453" t="s">
        <v>1014</v>
      </c>
      <c r="R453">
        <v>15.563333330000001</v>
      </c>
      <c r="S453">
        <v>3.960079182437314</v>
      </c>
      <c r="T453">
        <v>0.1397716944764491</v>
      </c>
      <c r="U453" s="28">
        <v>-7.2797118192009375E-2</v>
      </c>
      <c r="V453">
        <v>77.816666650000002</v>
      </c>
      <c r="W453">
        <v>6.2820072773246762</v>
      </c>
      <c r="X453">
        <v>0.11299044907106755</v>
      </c>
      <c r="Y453" s="28">
        <v>3.2355045464600861E-3</v>
      </c>
      <c r="Z453">
        <v>15.563333330000001</v>
      </c>
      <c r="AA453">
        <v>3.960079182437314</v>
      </c>
      <c r="AB453">
        <v>0.13036803143856193</v>
      </c>
      <c r="AC453" s="28">
        <v>0.28896399495495567</v>
      </c>
    </row>
    <row r="454" spans="1:29" x14ac:dyDescent="0.2">
      <c r="A454" s="37">
        <v>0</v>
      </c>
      <c r="B454" s="37">
        <v>0</v>
      </c>
      <c r="C454" s="37">
        <v>45877000</v>
      </c>
      <c r="D454" s="39">
        <v>0</v>
      </c>
      <c r="E454" s="39">
        <v>0</v>
      </c>
      <c r="F454" s="41">
        <v>0</v>
      </c>
      <c r="G454" s="41">
        <v>0</v>
      </c>
      <c r="H454" s="43">
        <v>0</v>
      </c>
      <c r="I454" s="43">
        <v>0</v>
      </c>
      <c r="J454" s="43">
        <v>15814000</v>
      </c>
      <c r="K454" s="34" t="s">
        <v>459</v>
      </c>
      <c r="L454" s="49">
        <v>15292333.33</v>
      </c>
      <c r="M454" s="50">
        <v>0</v>
      </c>
      <c r="N454" s="51">
        <v>0</v>
      </c>
      <c r="O454" s="52">
        <v>5271333.3329999996</v>
      </c>
      <c r="P454" s="36" t="s">
        <v>459</v>
      </c>
      <c r="Q454" t="s">
        <v>1015</v>
      </c>
      <c r="R454">
        <v>15.29233333</v>
      </c>
      <c r="S454">
        <v>3.9347366472231027</v>
      </c>
      <c r="T454">
        <v>0.13967560649221666</v>
      </c>
      <c r="U454" s="28">
        <v>-8.1699577096472839E-2</v>
      </c>
      <c r="V454">
        <v>76.461666649999998</v>
      </c>
      <c r="W454">
        <v>6.2566647421104653</v>
      </c>
      <c r="X454">
        <v>0.11299016251377193</v>
      </c>
      <c r="Y454" s="28">
        <v>-3.942173937968369E-3</v>
      </c>
      <c r="Z454">
        <v>2.901037055324462</v>
      </c>
      <c r="AA454">
        <v>1.5365687233854159</v>
      </c>
      <c r="AB454">
        <v>0.11768987397050468</v>
      </c>
      <c r="AC454" s="28">
        <v>-0.53676545886964289</v>
      </c>
    </row>
    <row r="455" spans="1:29" x14ac:dyDescent="0.2">
      <c r="A455" s="37">
        <v>0</v>
      </c>
      <c r="B455" s="37">
        <v>0</v>
      </c>
      <c r="C455" s="37">
        <v>45223000</v>
      </c>
      <c r="D455" s="39">
        <v>0</v>
      </c>
      <c r="E455" s="39">
        <v>0</v>
      </c>
      <c r="F455" s="41">
        <v>0</v>
      </c>
      <c r="G455" s="41">
        <v>0</v>
      </c>
      <c r="H455" s="43">
        <v>0</v>
      </c>
      <c r="I455" s="43">
        <v>0</v>
      </c>
      <c r="J455" s="43">
        <v>0</v>
      </c>
      <c r="K455" s="34" t="s">
        <v>460</v>
      </c>
      <c r="L455" s="49">
        <v>15074333.33</v>
      </c>
      <c r="M455" s="50">
        <v>0</v>
      </c>
      <c r="N455" s="51">
        <v>0</v>
      </c>
      <c r="O455" s="52">
        <v>0</v>
      </c>
      <c r="P455" s="36" t="s">
        <v>460</v>
      </c>
      <c r="R455">
        <v>15.07433333</v>
      </c>
      <c r="S455">
        <v>3.9140222945072054</v>
      </c>
      <c r="T455">
        <v>0.13958889853201753</v>
      </c>
      <c r="U455" s="28">
        <v>-8.8976223739245408E-2</v>
      </c>
      <c r="V455">
        <v>75.371666649999995</v>
      </c>
      <c r="W455">
        <v>6.2359503893945671</v>
      </c>
      <c r="X455">
        <v>0.11298560479150284</v>
      </c>
      <c r="Y455" s="28">
        <v>-9.8090283213605623E-3</v>
      </c>
      <c r="Z455">
        <v>15.07433333</v>
      </c>
      <c r="AA455">
        <v>3.9140222945072054</v>
      </c>
      <c r="AB455">
        <v>0.13094440657733047</v>
      </c>
      <c r="AC455" s="28">
        <v>0.27327166370326089</v>
      </c>
    </row>
    <row r="456" spans="1:29" x14ac:dyDescent="0.2">
      <c r="A456" s="37">
        <v>0</v>
      </c>
      <c r="B456" s="37">
        <v>0</v>
      </c>
      <c r="C456" s="37">
        <v>45133000</v>
      </c>
      <c r="D456" s="39">
        <v>0</v>
      </c>
      <c r="E456" s="39">
        <v>0</v>
      </c>
      <c r="F456" s="41">
        <v>0</v>
      </c>
      <c r="G456" s="41">
        <v>0</v>
      </c>
      <c r="H456" s="43">
        <v>0</v>
      </c>
      <c r="I456" s="43">
        <v>0</v>
      </c>
      <c r="J456" s="43">
        <v>0</v>
      </c>
      <c r="K456" s="34" t="s">
        <v>461</v>
      </c>
      <c r="L456" s="49">
        <v>15044333.33</v>
      </c>
      <c r="M456" s="50">
        <v>0</v>
      </c>
      <c r="N456" s="51">
        <v>0</v>
      </c>
      <c r="O456" s="52">
        <v>0</v>
      </c>
      <c r="P456" s="36" t="s">
        <v>461</v>
      </c>
      <c r="Q456" t="s">
        <v>1016</v>
      </c>
      <c r="R456">
        <v>15.044333330000001</v>
      </c>
      <c r="S456">
        <v>3.911148271826935</v>
      </c>
      <c r="T456">
        <v>0.13957628861229393</v>
      </c>
      <c r="U456" s="28">
        <v>-8.9985825524754814E-2</v>
      </c>
      <c r="V456">
        <v>75.221666650000003</v>
      </c>
      <c r="W456">
        <v>6.2330763667142977</v>
      </c>
      <c r="X456">
        <v>0.11298466522501213</v>
      </c>
      <c r="Y456" s="28">
        <v>-1.0623027812001973E-2</v>
      </c>
      <c r="Z456">
        <v>15.044333330000001</v>
      </c>
      <c r="AA456">
        <v>3.911148271826935</v>
      </c>
      <c r="AB456">
        <v>0.13097938851125249</v>
      </c>
      <c r="AC456" s="28">
        <v>0.27229243740399101</v>
      </c>
    </row>
    <row r="457" spans="1:29" x14ac:dyDescent="0.2">
      <c r="A457" s="37">
        <v>0</v>
      </c>
      <c r="B457" s="37">
        <v>0</v>
      </c>
      <c r="C457" s="37">
        <v>45119000</v>
      </c>
      <c r="D457" s="39">
        <v>0</v>
      </c>
      <c r="E457" s="39">
        <v>0</v>
      </c>
      <c r="F457" s="41">
        <v>0</v>
      </c>
      <c r="G457" s="41">
        <v>0</v>
      </c>
      <c r="H457" s="43">
        <v>0</v>
      </c>
      <c r="I457" s="43">
        <v>0</v>
      </c>
      <c r="J457" s="43">
        <v>0</v>
      </c>
      <c r="K457" s="34" t="s">
        <v>462</v>
      </c>
      <c r="L457" s="49">
        <v>15039666.67</v>
      </c>
      <c r="M457" s="50">
        <v>0</v>
      </c>
      <c r="N457" s="51">
        <v>0</v>
      </c>
      <c r="O457" s="52">
        <v>0</v>
      </c>
      <c r="P457" s="36" t="s">
        <v>462</v>
      </c>
      <c r="Q457" t="s">
        <v>1017</v>
      </c>
      <c r="R457">
        <v>15.039666670000001</v>
      </c>
      <c r="S457">
        <v>3.9107006872441992</v>
      </c>
      <c r="T457">
        <v>0.13957431211163307</v>
      </c>
      <c r="U457" s="28">
        <v>-9.0143055388318072E-2</v>
      </c>
      <c r="V457">
        <v>75.198333349999999</v>
      </c>
      <c r="W457">
        <v>6.2326287821315622</v>
      </c>
      <c r="X457">
        <v>0.11298451216555366</v>
      </c>
      <c r="Y457" s="28">
        <v>-1.0749795643330087E-2</v>
      </c>
      <c r="Z457">
        <v>15.039666670000001</v>
      </c>
      <c r="AA457">
        <v>3.9107006872441992</v>
      </c>
      <c r="AB457">
        <v>0.13098482594423275</v>
      </c>
      <c r="AC457" s="28">
        <v>0.27213993805262143</v>
      </c>
    </row>
    <row r="458" spans="1:29" x14ac:dyDescent="0.2">
      <c r="A458" s="37">
        <v>0</v>
      </c>
      <c r="B458" s="37">
        <v>0</v>
      </c>
      <c r="C458" s="37">
        <v>43704000</v>
      </c>
      <c r="D458" s="39">
        <v>0</v>
      </c>
      <c r="E458" s="39">
        <v>0</v>
      </c>
      <c r="F458" s="41">
        <v>0</v>
      </c>
      <c r="G458" s="41">
        <v>0</v>
      </c>
      <c r="H458" s="43">
        <v>0</v>
      </c>
      <c r="I458" s="43">
        <v>0</v>
      </c>
      <c r="J458" s="43">
        <v>0</v>
      </c>
      <c r="K458" s="34" t="s">
        <v>463</v>
      </c>
      <c r="L458" s="49">
        <v>14568000</v>
      </c>
      <c r="M458" s="50">
        <v>0</v>
      </c>
      <c r="N458" s="51">
        <v>0</v>
      </c>
      <c r="O458" s="52">
        <v>0</v>
      </c>
      <c r="P458" s="36" t="s">
        <v>463</v>
      </c>
      <c r="Q458" t="s">
        <v>1018</v>
      </c>
      <c r="R458">
        <v>14.568</v>
      </c>
      <c r="S458">
        <v>3.8647309223147515</v>
      </c>
      <c r="T458">
        <v>0.13935311403281939</v>
      </c>
      <c r="U458" s="28">
        <v>-0.10629155591019016</v>
      </c>
      <c r="V458">
        <v>72.84</v>
      </c>
      <c r="W458">
        <v>6.1866590172021141</v>
      </c>
      <c r="X458">
        <v>0.11295912523482991</v>
      </c>
      <c r="Y458" s="28">
        <v>-2.3769652965391123E-2</v>
      </c>
      <c r="Z458">
        <v>14.568</v>
      </c>
      <c r="AA458">
        <v>3.8647309223147515</v>
      </c>
      <c r="AB458">
        <v>0.13152819727012457</v>
      </c>
      <c r="AC458" s="28">
        <v>0.25647729102509931</v>
      </c>
    </row>
    <row r="459" spans="1:29" x14ac:dyDescent="0.2">
      <c r="A459" s="37">
        <v>0</v>
      </c>
      <c r="B459" s="37">
        <v>0</v>
      </c>
      <c r="C459" s="37">
        <v>42513000</v>
      </c>
      <c r="D459" s="39">
        <v>0</v>
      </c>
      <c r="E459" s="39">
        <v>0</v>
      </c>
      <c r="F459" s="41">
        <v>0</v>
      </c>
      <c r="G459" s="41">
        <v>0</v>
      </c>
      <c r="H459" s="43">
        <v>0</v>
      </c>
      <c r="I459" s="43">
        <v>0</v>
      </c>
      <c r="J459" s="43">
        <v>0</v>
      </c>
      <c r="K459" s="34" t="s">
        <v>464</v>
      </c>
      <c r="L459" s="49">
        <v>14171000</v>
      </c>
      <c r="M459" s="50">
        <v>0</v>
      </c>
      <c r="N459" s="51">
        <v>0</v>
      </c>
      <c r="O459" s="52">
        <v>0</v>
      </c>
      <c r="P459" s="36" t="s">
        <v>464</v>
      </c>
      <c r="Q459" t="s">
        <v>1019</v>
      </c>
      <c r="R459">
        <v>14.170999999999999</v>
      </c>
      <c r="S459">
        <v>3.8248696628918197</v>
      </c>
      <c r="T459">
        <v>0.13913221905628131</v>
      </c>
      <c r="U459" s="28">
        <v>-0.12029422852732476</v>
      </c>
      <c r="V459">
        <v>70.855000000000004</v>
      </c>
      <c r="W459">
        <v>6.1467977577791828</v>
      </c>
      <c r="X459">
        <v>0.11292161962989118</v>
      </c>
      <c r="Y459" s="28">
        <v>-3.5059419427341497E-2</v>
      </c>
      <c r="Z459">
        <v>14.170999999999999</v>
      </c>
      <c r="AA459">
        <v>3.8248696628918197</v>
      </c>
      <c r="AB459">
        <v>0.13197497814364054</v>
      </c>
      <c r="AC459" s="28">
        <v>0.24289591123401122</v>
      </c>
    </row>
    <row r="460" spans="1:29" x14ac:dyDescent="0.2">
      <c r="A460" s="37">
        <v>0</v>
      </c>
      <c r="B460" s="37">
        <v>0</v>
      </c>
      <c r="C460" s="37">
        <v>42466000</v>
      </c>
      <c r="D460" s="39">
        <v>0</v>
      </c>
      <c r="E460" s="39">
        <v>0</v>
      </c>
      <c r="F460" s="41">
        <v>0</v>
      </c>
      <c r="G460" s="41">
        <v>0</v>
      </c>
      <c r="H460" s="43">
        <v>0</v>
      </c>
      <c r="I460" s="43">
        <v>0</v>
      </c>
      <c r="J460" s="43">
        <v>0</v>
      </c>
      <c r="K460" s="34" t="s">
        <v>465</v>
      </c>
      <c r="L460" s="49">
        <v>14155333.33</v>
      </c>
      <c r="M460" s="50">
        <v>0</v>
      </c>
      <c r="N460" s="51">
        <v>0</v>
      </c>
      <c r="O460" s="52">
        <v>0</v>
      </c>
      <c r="P460" s="36" t="s">
        <v>465</v>
      </c>
      <c r="Q460" t="s">
        <v>1020</v>
      </c>
      <c r="R460">
        <v>14.155333329999999</v>
      </c>
      <c r="S460">
        <v>3.8232738171353238</v>
      </c>
      <c r="T460">
        <v>0.13912281490875697</v>
      </c>
      <c r="U460" s="28">
        <v>-0.12085482560827902</v>
      </c>
      <c r="V460">
        <v>70.776666649999996</v>
      </c>
      <c r="W460">
        <v>6.1452019120226868</v>
      </c>
      <c r="X460">
        <v>0.11291981871293219</v>
      </c>
      <c r="Y460" s="28">
        <v>-3.5511405294345225E-2</v>
      </c>
      <c r="Z460">
        <v>14.155333329999999</v>
      </c>
      <c r="AA460">
        <v>3.8232738171353238</v>
      </c>
      <c r="AB460">
        <v>0.13199238971139501</v>
      </c>
      <c r="AC460" s="28">
        <v>0.2423521806138367</v>
      </c>
    </row>
    <row r="461" spans="1:29" x14ac:dyDescent="0.2">
      <c r="A461" s="37">
        <v>0</v>
      </c>
      <c r="B461" s="37">
        <v>0</v>
      </c>
      <c r="C461" s="37">
        <v>42240000</v>
      </c>
      <c r="D461" s="39">
        <v>0</v>
      </c>
      <c r="E461" s="39">
        <v>0</v>
      </c>
      <c r="F461" s="41">
        <v>0</v>
      </c>
      <c r="G461" s="41">
        <v>0</v>
      </c>
      <c r="H461" s="43">
        <v>0</v>
      </c>
      <c r="I461" s="43">
        <v>0</v>
      </c>
      <c r="J461" s="43">
        <v>0</v>
      </c>
      <c r="K461" s="34" t="s">
        <v>466</v>
      </c>
      <c r="L461" s="49">
        <v>14080000</v>
      </c>
      <c r="M461" s="50">
        <v>0</v>
      </c>
      <c r="N461" s="51">
        <v>0</v>
      </c>
      <c r="O461" s="52">
        <v>0</v>
      </c>
      <c r="P461" s="36" t="s">
        <v>466</v>
      </c>
      <c r="Q461" t="s">
        <v>1021</v>
      </c>
      <c r="R461">
        <v>14.08</v>
      </c>
      <c r="S461">
        <v>3.8155754288625725</v>
      </c>
      <c r="T461">
        <v>0.1390768440756974</v>
      </c>
      <c r="U461" s="28">
        <v>-0.12355915588342606</v>
      </c>
      <c r="V461">
        <v>70.400000000000006</v>
      </c>
      <c r="W461">
        <v>6.1375035237499356</v>
      </c>
      <c r="X461">
        <v>0.11291080742934313</v>
      </c>
      <c r="Y461" s="28">
        <v>-3.7691793144378385E-2</v>
      </c>
      <c r="Z461">
        <v>14.08</v>
      </c>
      <c r="AA461">
        <v>3.8155754288625725</v>
      </c>
      <c r="AB461">
        <v>0.13207586717656561</v>
      </c>
      <c r="AC461" s="28">
        <v>0.23972921444505219</v>
      </c>
    </row>
    <row r="462" spans="1:29" x14ac:dyDescent="0.2">
      <c r="A462" s="37">
        <v>0</v>
      </c>
      <c r="B462" s="37">
        <v>0</v>
      </c>
      <c r="C462" s="37">
        <v>41092000</v>
      </c>
      <c r="D462" s="39">
        <v>0</v>
      </c>
      <c r="E462" s="39">
        <v>0</v>
      </c>
      <c r="F462" s="41">
        <v>0</v>
      </c>
      <c r="G462" s="41">
        <v>0</v>
      </c>
      <c r="H462" s="43">
        <v>0</v>
      </c>
      <c r="I462" s="43">
        <v>0</v>
      </c>
      <c r="J462" s="43">
        <v>0</v>
      </c>
      <c r="K462" s="34" t="s">
        <v>467</v>
      </c>
      <c r="L462" s="49">
        <v>13697333.33</v>
      </c>
      <c r="M462" s="50">
        <v>0</v>
      </c>
      <c r="N462" s="51">
        <v>0</v>
      </c>
      <c r="O462" s="52">
        <v>0</v>
      </c>
      <c r="P462" s="36" t="s">
        <v>467</v>
      </c>
      <c r="Q462" t="s">
        <v>1022</v>
      </c>
      <c r="R462">
        <v>13.697333329999999</v>
      </c>
      <c r="S462">
        <v>3.775823143835479</v>
      </c>
      <c r="T462">
        <v>0.1388235475897982</v>
      </c>
      <c r="U462" s="28">
        <v>-0.13752354740230477</v>
      </c>
      <c r="V462">
        <v>68.486666650000004</v>
      </c>
      <c r="W462">
        <v>6.0977512387228412</v>
      </c>
      <c r="X462">
        <v>0.11285574865182707</v>
      </c>
      <c r="Y462" s="28">
        <v>-4.8950695165587504E-2</v>
      </c>
      <c r="Z462">
        <v>13.697333329999999</v>
      </c>
      <c r="AA462">
        <v>3.775823143835479</v>
      </c>
      <c r="AB462">
        <v>0.13249325493454742</v>
      </c>
      <c r="AC462" s="28">
        <v>0.22618496400408522</v>
      </c>
    </row>
    <row r="463" spans="1:29" x14ac:dyDescent="0.2">
      <c r="A463" s="37">
        <v>0</v>
      </c>
      <c r="B463" s="37">
        <v>0</v>
      </c>
      <c r="C463" s="37">
        <v>41047000</v>
      </c>
      <c r="D463" s="39">
        <v>0</v>
      </c>
      <c r="E463" s="39">
        <v>0</v>
      </c>
      <c r="F463" s="41">
        <v>0</v>
      </c>
      <c r="G463" s="41">
        <v>0</v>
      </c>
      <c r="H463" s="43">
        <v>0</v>
      </c>
      <c r="I463" s="43">
        <v>0</v>
      </c>
      <c r="J463" s="43">
        <v>0</v>
      </c>
      <c r="K463" s="34" t="s">
        <v>468</v>
      </c>
      <c r="L463" s="49">
        <v>13682333.33</v>
      </c>
      <c r="M463" s="50">
        <v>0</v>
      </c>
      <c r="N463" s="51">
        <v>0</v>
      </c>
      <c r="O463" s="52">
        <v>0</v>
      </c>
      <c r="P463" s="36" t="s">
        <v>468</v>
      </c>
      <c r="R463">
        <v>13.682333330000001</v>
      </c>
      <c r="S463">
        <v>3.7742423774918175</v>
      </c>
      <c r="T463">
        <v>0.13881292508066767</v>
      </c>
      <c r="U463" s="28">
        <v>-0.1380788473079004</v>
      </c>
      <c r="V463">
        <v>68.411666650000001</v>
      </c>
      <c r="W463">
        <v>6.0961704723791801</v>
      </c>
      <c r="X463">
        <v>0.11285326402628235</v>
      </c>
      <c r="Y463" s="28">
        <v>-4.9398410142715864E-2</v>
      </c>
      <c r="Z463">
        <v>13.682333330000001</v>
      </c>
      <c r="AA463">
        <v>3.7742423774918175</v>
      </c>
      <c r="AB463">
        <v>0.1325093772383642</v>
      </c>
      <c r="AC463" s="28">
        <v>0.22564637118526712</v>
      </c>
    </row>
    <row r="464" spans="1:29" x14ac:dyDescent="0.2">
      <c r="A464" s="37">
        <v>0</v>
      </c>
      <c r="B464" s="37">
        <v>0</v>
      </c>
      <c r="C464" s="37">
        <v>40719000</v>
      </c>
      <c r="D464" s="39">
        <v>0</v>
      </c>
      <c r="E464" s="39">
        <v>0</v>
      </c>
      <c r="F464" s="41">
        <v>0</v>
      </c>
      <c r="G464" s="41">
        <v>0</v>
      </c>
      <c r="H464" s="43">
        <v>0</v>
      </c>
      <c r="I464" s="43">
        <v>0</v>
      </c>
      <c r="J464" s="43">
        <v>0</v>
      </c>
      <c r="K464" s="34" t="s">
        <v>469</v>
      </c>
      <c r="L464" s="49">
        <v>13573000</v>
      </c>
      <c r="M464" s="50">
        <v>0</v>
      </c>
      <c r="N464" s="51">
        <v>0</v>
      </c>
      <c r="O464" s="52">
        <v>0</v>
      </c>
      <c r="P464" s="36" t="s">
        <v>469</v>
      </c>
      <c r="Q464" t="s">
        <v>1023</v>
      </c>
      <c r="R464">
        <v>13.573</v>
      </c>
      <c r="S464">
        <v>3.7626677255023098</v>
      </c>
      <c r="T464">
        <v>0.13873386651495112</v>
      </c>
      <c r="U464" s="28">
        <v>-0.1421448518650244</v>
      </c>
      <c r="V464">
        <v>67.864999999999995</v>
      </c>
      <c r="W464">
        <v>6.0845958203896719</v>
      </c>
      <c r="X464">
        <v>0.11283438370572656</v>
      </c>
      <c r="Y464" s="28">
        <v>-5.2676658741271726E-2</v>
      </c>
      <c r="Z464">
        <v>13.573</v>
      </c>
      <c r="AA464">
        <v>3.7626677255023098</v>
      </c>
      <c r="AB464">
        <v>0.13262631520437743</v>
      </c>
      <c r="AC464" s="28">
        <v>0.2217026988855218</v>
      </c>
    </row>
    <row r="465" spans="1:29" x14ac:dyDescent="0.2">
      <c r="A465" s="37">
        <v>0</v>
      </c>
      <c r="B465" s="37">
        <v>0</v>
      </c>
      <c r="C465" s="37">
        <v>40410000</v>
      </c>
      <c r="D465" s="39">
        <v>0</v>
      </c>
      <c r="E465" s="39">
        <v>0</v>
      </c>
      <c r="F465" s="41">
        <v>0</v>
      </c>
      <c r="G465" s="41">
        <v>0</v>
      </c>
      <c r="H465" s="43">
        <v>0</v>
      </c>
      <c r="I465" s="43">
        <v>0</v>
      </c>
      <c r="J465" s="43">
        <v>0</v>
      </c>
      <c r="K465" s="34" t="s">
        <v>470</v>
      </c>
      <c r="L465" s="49">
        <v>13470000</v>
      </c>
      <c r="M465" s="50">
        <v>0</v>
      </c>
      <c r="N465" s="51">
        <v>0</v>
      </c>
      <c r="O465" s="52">
        <v>0</v>
      </c>
      <c r="P465" s="36" t="s">
        <v>470</v>
      </c>
      <c r="Q465" t="s">
        <v>1024</v>
      </c>
      <c r="R465">
        <v>13.47</v>
      </c>
      <c r="S465">
        <v>3.7516779456875788</v>
      </c>
      <c r="T465">
        <v>0.1386567229625712</v>
      </c>
      <c r="U465" s="28">
        <v>-0.1460053994520267</v>
      </c>
      <c r="V465">
        <v>67.349999999999994</v>
      </c>
      <c r="W465">
        <v>6.0736060405749415</v>
      </c>
      <c r="X465">
        <v>0.11281533826500181</v>
      </c>
      <c r="Y465" s="28">
        <v>-5.5789256019249035E-2</v>
      </c>
      <c r="Z465">
        <v>13.47</v>
      </c>
      <c r="AA465">
        <v>3.7516779456875788</v>
      </c>
      <c r="AB465">
        <v>0.13273552919457676</v>
      </c>
      <c r="AC465" s="28">
        <v>0.21795830205398495</v>
      </c>
    </row>
    <row r="466" spans="1:29" x14ac:dyDescent="0.2">
      <c r="A466" s="37">
        <v>0</v>
      </c>
      <c r="B466" s="37">
        <v>0</v>
      </c>
      <c r="C466" s="37">
        <v>39975000</v>
      </c>
      <c r="D466" s="39">
        <v>0</v>
      </c>
      <c r="E466" s="39">
        <v>0</v>
      </c>
      <c r="F466" s="41">
        <v>0</v>
      </c>
      <c r="G466" s="41">
        <v>0</v>
      </c>
      <c r="H466" s="43">
        <v>0</v>
      </c>
      <c r="I466" s="43">
        <v>0</v>
      </c>
      <c r="J466" s="43">
        <v>0</v>
      </c>
      <c r="K466" s="34" t="s">
        <v>471</v>
      </c>
      <c r="L466" s="49">
        <v>13325000</v>
      </c>
      <c r="M466" s="50">
        <v>0</v>
      </c>
      <c r="N466" s="51">
        <v>0</v>
      </c>
      <c r="O466" s="52">
        <v>0</v>
      </c>
      <c r="P466" s="36" t="s">
        <v>471</v>
      </c>
      <c r="Q466" t="s">
        <v>1025</v>
      </c>
      <c r="R466">
        <v>13.324999999999999</v>
      </c>
      <c r="S466">
        <v>3.7360636278718133</v>
      </c>
      <c r="T466">
        <v>0.13854363987282856</v>
      </c>
      <c r="U466" s="28">
        <v>-0.15149047904256954</v>
      </c>
      <c r="V466">
        <v>66.625</v>
      </c>
      <c r="W466">
        <v>6.0579917227591764</v>
      </c>
      <c r="X466">
        <v>0.11278640477799035</v>
      </c>
      <c r="Y466" s="28">
        <v>-6.0211645179919851E-2</v>
      </c>
      <c r="Z466">
        <v>13.324999999999999</v>
      </c>
      <c r="AA466">
        <v>3.7360636278718133</v>
      </c>
      <c r="AB466">
        <v>0.13288765131633123</v>
      </c>
      <c r="AC466" s="28">
        <v>0.21263824986535124</v>
      </c>
    </row>
    <row r="467" spans="1:29" x14ac:dyDescent="0.2">
      <c r="A467" s="37">
        <v>0</v>
      </c>
      <c r="B467" s="37">
        <v>0</v>
      </c>
      <c r="C467" s="37">
        <v>39890000</v>
      </c>
      <c r="D467" s="39">
        <v>0</v>
      </c>
      <c r="E467" s="39">
        <v>0</v>
      </c>
      <c r="F467" s="41">
        <v>0</v>
      </c>
      <c r="G467" s="41">
        <v>0</v>
      </c>
      <c r="H467" s="43">
        <v>0</v>
      </c>
      <c r="I467" s="43">
        <v>0</v>
      </c>
      <c r="J467" s="43">
        <v>0</v>
      </c>
      <c r="K467" s="34" t="s">
        <v>472</v>
      </c>
      <c r="L467" s="49">
        <v>13296666.67</v>
      </c>
      <c r="M467" s="50">
        <v>0</v>
      </c>
      <c r="N467" s="51">
        <v>0</v>
      </c>
      <c r="O467" s="52">
        <v>0</v>
      </c>
      <c r="P467" s="36" t="s">
        <v>472</v>
      </c>
      <c r="Q467" t="s">
        <v>1026</v>
      </c>
      <c r="R467">
        <v>13.29666667</v>
      </c>
      <c r="S467">
        <v>3.7329927179529507</v>
      </c>
      <c r="T467">
        <v>0.13852091994866797</v>
      </c>
      <c r="U467" s="28">
        <v>-0.1525692444115786</v>
      </c>
      <c r="V467">
        <v>66.483333349999995</v>
      </c>
      <c r="W467">
        <v>6.0549208128403134</v>
      </c>
      <c r="X467">
        <v>0.11278045566452433</v>
      </c>
      <c r="Y467" s="28">
        <v>-6.1081408361303581E-2</v>
      </c>
      <c r="Z467">
        <v>13.29666667</v>
      </c>
      <c r="AA467">
        <v>3.7329927179529507</v>
      </c>
      <c r="AB467">
        <v>0.13291714739965205</v>
      </c>
      <c r="AC467" s="28">
        <v>0.21159194087973252</v>
      </c>
    </row>
    <row r="468" spans="1:29" x14ac:dyDescent="0.2">
      <c r="A468" s="37">
        <v>39356000</v>
      </c>
      <c r="B468" s="37">
        <v>0</v>
      </c>
      <c r="C468" s="37">
        <v>0</v>
      </c>
      <c r="D468" s="39">
        <v>0</v>
      </c>
      <c r="E468" s="39">
        <v>0</v>
      </c>
      <c r="F468" s="41">
        <v>0</v>
      </c>
      <c r="G468" s="41">
        <v>0</v>
      </c>
      <c r="H468" s="43">
        <v>0</v>
      </c>
      <c r="I468" s="43">
        <v>0</v>
      </c>
      <c r="J468" s="43">
        <v>0</v>
      </c>
      <c r="K468" s="34" t="s">
        <v>473</v>
      </c>
      <c r="L468" s="49">
        <v>13118666.67</v>
      </c>
      <c r="M468" s="50">
        <v>0</v>
      </c>
      <c r="N468" s="51">
        <v>0</v>
      </c>
      <c r="O468" s="52">
        <v>0</v>
      </c>
      <c r="P468" s="36" t="s">
        <v>473</v>
      </c>
      <c r="Q468" t="s">
        <v>1027</v>
      </c>
      <c r="R468">
        <v>13.11866667</v>
      </c>
      <c r="S468">
        <v>3.7135491924097792</v>
      </c>
      <c r="T468">
        <v>0.138373417232975</v>
      </c>
      <c r="U468" s="28">
        <v>-0.15939946820895554</v>
      </c>
      <c r="V468">
        <v>65.593333349999995</v>
      </c>
      <c r="W468">
        <v>6.0354772872971409</v>
      </c>
      <c r="X468">
        <v>0.11274081650431782</v>
      </c>
      <c r="Y468" s="28">
        <v>-6.6588330765594256E-2</v>
      </c>
      <c r="Z468">
        <v>13.11866667</v>
      </c>
      <c r="AA468">
        <v>3.7135491924097792</v>
      </c>
      <c r="AB468">
        <v>0.13310067240581214</v>
      </c>
      <c r="AC468" s="28">
        <v>0.20496721530150308</v>
      </c>
    </row>
    <row r="469" spans="1:29" x14ac:dyDescent="0.2">
      <c r="A469" s="37">
        <v>0</v>
      </c>
      <c r="B469" s="37">
        <v>0</v>
      </c>
      <c r="C469" s="37">
        <v>39239000</v>
      </c>
      <c r="D469" s="39">
        <v>0</v>
      </c>
      <c r="E469" s="39">
        <v>0</v>
      </c>
      <c r="F469" s="41">
        <v>0</v>
      </c>
      <c r="G469" s="41">
        <v>0</v>
      </c>
      <c r="H469" s="43">
        <v>0</v>
      </c>
      <c r="I469" s="43">
        <v>0</v>
      </c>
      <c r="J469" s="43">
        <v>0</v>
      </c>
      <c r="K469" s="34" t="s">
        <v>474</v>
      </c>
      <c r="L469" s="49">
        <v>13079666.67</v>
      </c>
      <c r="M469" s="50">
        <v>0</v>
      </c>
      <c r="N469" s="51">
        <v>0</v>
      </c>
      <c r="O469" s="52">
        <v>0</v>
      </c>
      <c r="P469" s="36" t="s">
        <v>474</v>
      </c>
      <c r="Q469" t="s">
        <v>1028</v>
      </c>
      <c r="R469">
        <v>13.07966667</v>
      </c>
      <c r="S469">
        <v>3.7092538696938768</v>
      </c>
      <c r="T469">
        <v>0.13833998283893092</v>
      </c>
      <c r="U469" s="28">
        <v>-0.16090835173763607</v>
      </c>
      <c r="V469">
        <v>65.398333350000001</v>
      </c>
      <c r="W469">
        <v>6.0311819645812399</v>
      </c>
      <c r="X469">
        <v>0.11273160054604013</v>
      </c>
      <c r="Y469" s="28">
        <v>-6.7804880143192109E-2</v>
      </c>
      <c r="Z469">
        <v>13.07966667</v>
      </c>
      <c r="AA469">
        <v>3.7092538696938768</v>
      </c>
      <c r="AB469">
        <v>0.13314046158734644</v>
      </c>
      <c r="AC469" s="28">
        <v>0.20350372894972971</v>
      </c>
    </row>
    <row r="470" spans="1:29" x14ac:dyDescent="0.2">
      <c r="A470" s="37">
        <v>0</v>
      </c>
      <c r="B470" s="37">
        <v>0</v>
      </c>
      <c r="C470" s="37">
        <v>38622000</v>
      </c>
      <c r="D470" s="39">
        <v>0</v>
      </c>
      <c r="E470" s="39">
        <v>0</v>
      </c>
      <c r="F470" s="41">
        <v>0</v>
      </c>
      <c r="G470" s="41">
        <v>0</v>
      </c>
      <c r="H470" s="43">
        <v>0</v>
      </c>
      <c r="I470" s="43">
        <v>0</v>
      </c>
      <c r="J470" s="43">
        <v>0</v>
      </c>
      <c r="K470" s="34" t="s">
        <v>475</v>
      </c>
      <c r="L470" s="49">
        <v>12874000</v>
      </c>
      <c r="M470" s="50">
        <v>0</v>
      </c>
      <c r="N470" s="51">
        <v>0</v>
      </c>
      <c r="O470" s="52">
        <v>0</v>
      </c>
      <c r="P470" s="36" t="s">
        <v>475</v>
      </c>
      <c r="Q470" t="s">
        <v>1029</v>
      </c>
      <c r="R470">
        <v>12.874000000000001</v>
      </c>
      <c r="S470">
        <v>3.6863884688476238</v>
      </c>
      <c r="T470">
        <v>0.13815684251409965</v>
      </c>
      <c r="U470" s="28">
        <v>-0.16894062986795119</v>
      </c>
      <c r="V470">
        <v>64.37</v>
      </c>
      <c r="W470">
        <v>6.0083165637349865</v>
      </c>
      <c r="X470">
        <v>0.11267974689235544</v>
      </c>
      <c r="Y470" s="28">
        <v>-7.4280968439202608E-2</v>
      </c>
      <c r="Z470">
        <v>12.874000000000001</v>
      </c>
      <c r="AA470">
        <v>3.6863884688476238</v>
      </c>
      <c r="AB470">
        <v>0.1333476656850538</v>
      </c>
      <c r="AC470" s="28">
        <v>0.19571311476783618</v>
      </c>
    </row>
    <row r="471" spans="1:29" x14ac:dyDescent="0.2">
      <c r="A471" s="37">
        <v>0</v>
      </c>
      <c r="B471" s="37">
        <v>0</v>
      </c>
      <c r="C471" s="37">
        <v>37903000</v>
      </c>
      <c r="D471" s="39">
        <v>0</v>
      </c>
      <c r="E471" s="39">
        <v>0</v>
      </c>
      <c r="F471" s="41">
        <v>0</v>
      </c>
      <c r="G471" s="41">
        <v>0</v>
      </c>
      <c r="H471" s="43">
        <v>0</v>
      </c>
      <c r="I471" s="43">
        <v>0</v>
      </c>
      <c r="J471" s="43">
        <v>0</v>
      </c>
      <c r="K471" s="34" t="s">
        <v>476</v>
      </c>
      <c r="L471" s="49">
        <v>12634333.33</v>
      </c>
      <c r="M471" s="50">
        <v>0</v>
      </c>
      <c r="N471" s="51">
        <v>0</v>
      </c>
      <c r="O471" s="52">
        <v>0</v>
      </c>
      <c r="P471" s="36" t="s">
        <v>476</v>
      </c>
      <c r="Q471" t="s">
        <v>1030</v>
      </c>
      <c r="R471">
        <v>12.63433333</v>
      </c>
      <c r="S471">
        <v>3.6592776351591341</v>
      </c>
      <c r="T471">
        <v>0.13792848150305506</v>
      </c>
      <c r="U471" s="28">
        <v>-0.17846426595003426</v>
      </c>
      <c r="V471">
        <v>63.171666649999999</v>
      </c>
      <c r="W471">
        <v>5.9812057300464962</v>
      </c>
      <c r="X471">
        <v>0.11261217658426889</v>
      </c>
      <c r="Y471" s="28">
        <v>-8.1959475976667751E-2</v>
      </c>
      <c r="Z471">
        <v>12.63433333</v>
      </c>
      <c r="AA471">
        <v>3.6592776351591341</v>
      </c>
      <c r="AB471">
        <v>0.13358325351752412</v>
      </c>
      <c r="AC471" s="28">
        <v>0.18647601252603943</v>
      </c>
    </row>
    <row r="472" spans="1:29" x14ac:dyDescent="0.2">
      <c r="A472" s="37">
        <v>0</v>
      </c>
      <c r="B472" s="37">
        <v>0</v>
      </c>
      <c r="C472" s="37">
        <v>37239000</v>
      </c>
      <c r="D472" s="39">
        <v>0</v>
      </c>
      <c r="E472" s="39">
        <v>0</v>
      </c>
      <c r="F472" s="41">
        <v>0</v>
      </c>
      <c r="G472" s="41">
        <v>0</v>
      </c>
      <c r="H472" s="43">
        <v>0</v>
      </c>
      <c r="I472" s="43">
        <v>0</v>
      </c>
      <c r="J472" s="43">
        <v>0</v>
      </c>
      <c r="K472" s="34" t="s">
        <v>477</v>
      </c>
      <c r="L472" s="49">
        <v>12413000</v>
      </c>
      <c r="M472" s="50">
        <v>0</v>
      </c>
      <c r="N472" s="51">
        <v>0</v>
      </c>
      <c r="O472" s="52">
        <v>0</v>
      </c>
      <c r="P472" s="36" t="s">
        <v>477</v>
      </c>
      <c r="Q472" t="s">
        <v>1031</v>
      </c>
      <c r="R472">
        <v>12.413</v>
      </c>
      <c r="S472">
        <v>3.6337799260744204</v>
      </c>
      <c r="T472">
        <v>0.1377026552293393</v>
      </c>
      <c r="U472" s="28">
        <v>-0.18742123514691783</v>
      </c>
      <c r="V472">
        <v>62.064999999999998</v>
      </c>
      <c r="W472">
        <v>5.955708020961783</v>
      </c>
      <c r="X472">
        <v>0.11254260862254728</v>
      </c>
      <c r="Y472" s="28">
        <v>-8.9181103819052532E-2</v>
      </c>
      <c r="Z472">
        <v>12.413</v>
      </c>
      <c r="AA472">
        <v>3.6337799260744204</v>
      </c>
      <c r="AB472">
        <v>0.13379478576745771</v>
      </c>
      <c r="AC472" s="28">
        <v>0.17778852808888301</v>
      </c>
    </row>
    <row r="473" spans="1:29" x14ac:dyDescent="0.2">
      <c r="A473" s="37">
        <v>0</v>
      </c>
      <c r="B473" s="37">
        <v>0</v>
      </c>
      <c r="C473" s="37">
        <v>37238000</v>
      </c>
      <c r="D473" s="39">
        <v>0</v>
      </c>
      <c r="E473" s="39">
        <v>0</v>
      </c>
      <c r="F473" s="41">
        <v>0</v>
      </c>
      <c r="G473" s="41">
        <v>0</v>
      </c>
      <c r="H473" s="43">
        <v>0</v>
      </c>
      <c r="I473" s="43">
        <v>0</v>
      </c>
      <c r="J473" s="43">
        <v>0</v>
      </c>
      <c r="K473" s="34" t="s">
        <v>478</v>
      </c>
      <c r="L473" s="49">
        <v>12412666.67</v>
      </c>
      <c r="M473" s="50">
        <v>0</v>
      </c>
      <c r="N473" s="51">
        <v>0</v>
      </c>
      <c r="O473" s="52">
        <v>0</v>
      </c>
      <c r="P473" s="36" t="s">
        <v>478</v>
      </c>
      <c r="Q473" t="s">
        <v>1032</v>
      </c>
      <c r="R473">
        <v>12.41266667</v>
      </c>
      <c r="S473">
        <v>3.633741184433005</v>
      </c>
      <c r="T473">
        <v>0.13770230398101593</v>
      </c>
      <c r="U473" s="28">
        <v>-0.18743484451423947</v>
      </c>
      <c r="V473">
        <v>62.063333350000001</v>
      </c>
      <c r="W473">
        <v>5.955669279320368</v>
      </c>
      <c r="X473">
        <v>0.11254249848680478</v>
      </c>
      <c r="Y473" s="28">
        <v>-8.9192076479983451E-2</v>
      </c>
      <c r="Z473">
        <v>12.41266667</v>
      </c>
      <c r="AA473">
        <v>3.633741184433005</v>
      </c>
      <c r="AB473">
        <v>0.13379509974472484</v>
      </c>
      <c r="AC473" s="28">
        <v>0.17777532818116787</v>
      </c>
    </row>
    <row r="474" spans="1:29" x14ac:dyDescent="0.2">
      <c r="A474" s="37">
        <v>0</v>
      </c>
      <c r="B474" s="37">
        <v>36584000</v>
      </c>
      <c r="C474" s="37">
        <v>0</v>
      </c>
      <c r="D474" s="39">
        <v>0</v>
      </c>
      <c r="E474" s="39">
        <v>0</v>
      </c>
      <c r="F474" s="41">
        <v>0</v>
      </c>
      <c r="G474" s="41">
        <v>0</v>
      </c>
      <c r="H474" s="43">
        <v>0</v>
      </c>
      <c r="I474" s="43">
        <v>0</v>
      </c>
      <c r="J474" s="43">
        <v>0</v>
      </c>
      <c r="K474" s="34" t="s">
        <v>479</v>
      </c>
      <c r="L474" s="49">
        <v>12194666.67</v>
      </c>
      <c r="M474" s="50">
        <v>0</v>
      </c>
      <c r="N474" s="51">
        <v>0</v>
      </c>
      <c r="O474" s="52">
        <v>0</v>
      </c>
      <c r="P474" s="36" t="s">
        <v>479</v>
      </c>
      <c r="Q474" t="s">
        <v>1033</v>
      </c>
      <c r="R474">
        <v>12.19466667</v>
      </c>
      <c r="S474">
        <v>3.6081784188180714</v>
      </c>
      <c r="T474">
        <v>0.13746518529936166</v>
      </c>
      <c r="U474" s="28">
        <v>-0.1964146671108265</v>
      </c>
      <c r="V474">
        <v>60.973333349999997</v>
      </c>
      <c r="W474">
        <v>5.9301065137054341</v>
      </c>
      <c r="X474">
        <v>0.11246689931461309</v>
      </c>
      <c r="Y474" s="28">
        <v>-9.6432130058123941E-2</v>
      </c>
      <c r="Z474">
        <v>12.19466667</v>
      </c>
      <c r="AA474">
        <v>3.6081784188180714</v>
      </c>
      <c r="AB474">
        <v>0.13399734083254072</v>
      </c>
      <c r="AC474" s="28">
        <v>0.16906567792542979</v>
      </c>
    </row>
    <row r="475" spans="1:29" x14ac:dyDescent="0.2">
      <c r="A475" s="37">
        <v>0</v>
      </c>
      <c r="B475" s="37">
        <v>0</v>
      </c>
      <c r="C475" s="37">
        <v>35356000</v>
      </c>
      <c r="D475" s="39">
        <v>0</v>
      </c>
      <c r="E475" s="39">
        <v>0</v>
      </c>
      <c r="F475" s="41">
        <v>0</v>
      </c>
      <c r="G475" s="41">
        <v>0</v>
      </c>
      <c r="H475" s="43">
        <v>0</v>
      </c>
      <c r="I475" s="43">
        <v>0</v>
      </c>
      <c r="J475" s="43">
        <v>0</v>
      </c>
      <c r="K475" s="34" t="s">
        <v>480</v>
      </c>
      <c r="L475" s="49">
        <v>11785333.33</v>
      </c>
      <c r="M475" s="50">
        <v>0</v>
      </c>
      <c r="N475" s="51">
        <v>0</v>
      </c>
      <c r="O475" s="52">
        <v>0</v>
      </c>
      <c r="P475" s="36" t="s">
        <v>480</v>
      </c>
      <c r="Q475" t="s">
        <v>1034</v>
      </c>
      <c r="R475">
        <v>11.78533333</v>
      </c>
      <c r="S475">
        <v>3.5589206584595114</v>
      </c>
      <c r="T475">
        <v>0.13697827206286733</v>
      </c>
      <c r="U475" s="28">
        <v>-0.21371819194018465</v>
      </c>
      <c r="V475">
        <v>58.926666650000001</v>
      </c>
      <c r="W475">
        <v>5.8808487533468732</v>
      </c>
      <c r="X475">
        <v>0.11230476576138373</v>
      </c>
      <c r="Y475" s="28">
        <v>-0.11038323493884311</v>
      </c>
      <c r="Z475">
        <v>11.78533333</v>
      </c>
      <c r="AA475">
        <v>3.5589206584595114</v>
      </c>
      <c r="AB475">
        <v>0.13435916335771361</v>
      </c>
      <c r="AC475" s="28">
        <v>0.15228275734607785</v>
      </c>
    </row>
    <row r="476" spans="1:29" x14ac:dyDescent="0.2">
      <c r="A476" s="37">
        <v>0</v>
      </c>
      <c r="B476" s="37">
        <v>0</v>
      </c>
      <c r="C476" s="37">
        <v>34100000</v>
      </c>
      <c r="D476" s="39">
        <v>0</v>
      </c>
      <c r="E476" s="39">
        <v>0</v>
      </c>
      <c r="F476" s="41">
        <v>0</v>
      </c>
      <c r="G476" s="41">
        <v>0</v>
      </c>
      <c r="H476" s="43">
        <v>0</v>
      </c>
      <c r="I476" s="43">
        <v>0</v>
      </c>
      <c r="J476" s="43">
        <v>0</v>
      </c>
      <c r="K476" s="34" t="s">
        <v>481</v>
      </c>
      <c r="L476" s="49">
        <v>11366666.67</v>
      </c>
      <c r="M476" s="50">
        <v>0</v>
      </c>
      <c r="N476" s="51">
        <v>0</v>
      </c>
      <c r="O476" s="52">
        <v>0</v>
      </c>
      <c r="P476" s="36" t="s">
        <v>481</v>
      </c>
      <c r="Q476" t="s">
        <v>1035</v>
      </c>
      <c r="R476">
        <v>11.366666670000001</v>
      </c>
      <c r="S476">
        <v>3.506737333838732</v>
      </c>
      <c r="T476">
        <v>0.13641975690716512</v>
      </c>
      <c r="U476" s="28">
        <v>-0.23204942435272774</v>
      </c>
      <c r="V476">
        <v>56.833333349999997</v>
      </c>
      <c r="W476">
        <v>5.8286654287260937</v>
      </c>
      <c r="X476">
        <v>0.11210945237689547</v>
      </c>
      <c r="Y476" s="28">
        <v>-0.12516293725396432</v>
      </c>
      <c r="Z476">
        <v>11.366666670000001</v>
      </c>
      <c r="AA476">
        <v>3.506737333838732</v>
      </c>
      <c r="AB476">
        <v>0.13470214691690588</v>
      </c>
      <c r="AC476" s="28">
        <v>0.13450304941169372</v>
      </c>
    </row>
    <row r="477" spans="1:29" x14ac:dyDescent="0.2">
      <c r="A477" s="37">
        <v>0</v>
      </c>
      <c r="B477" s="37">
        <v>0</v>
      </c>
      <c r="C477" s="37">
        <v>34007000</v>
      </c>
      <c r="D477" s="39">
        <v>0</v>
      </c>
      <c r="E477" s="39">
        <v>0</v>
      </c>
      <c r="F477" s="41">
        <v>0</v>
      </c>
      <c r="G477" s="41">
        <v>0</v>
      </c>
      <c r="H477" s="43">
        <v>0</v>
      </c>
      <c r="I477" s="43">
        <v>0</v>
      </c>
      <c r="J477" s="43">
        <v>0</v>
      </c>
      <c r="K477" s="34" t="s">
        <v>482</v>
      </c>
      <c r="L477" s="49">
        <v>11335666.67</v>
      </c>
      <c r="M477" s="50">
        <v>0</v>
      </c>
      <c r="N477" s="51">
        <v>0</v>
      </c>
      <c r="O477" s="52">
        <v>0</v>
      </c>
      <c r="P477" s="36" t="s">
        <v>482</v>
      </c>
      <c r="Q477" t="s">
        <v>1036</v>
      </c>
      <c r="R477">
        <v>11.33566667</v>
      </c>
      <c r="S477">
        <v>3.5027973358310596</v>
      </c>
      <c r="T477">
        <v>0.13637581924029948</v>
      </c>
      <c r="U477" s="28">
        <v>-0.23343348755123924</v>
      </c>
      <c r="V477">
        <v>56.678333350000003</v>
      </c>
      <c r="W477">
        <v>5.8247254307184217</v>
      </c>
      <c r="X477">
        <v>0.1120937252580179</v>
      </c>
      <c r="Y477" s="28">
        <v>-0.12627884924498328</v>
      </c>
      <c r="Z477">
        <v>11.33566667</v>
      </c>
      <c r="AA477">
        <v>3.5027973358310596</v>
      </c>
      <c r="AB477">
        <v>0.13472634950755516</v>
      </c>
      <c r="AC477" s="28">
        <v>0.13316062797060035</v>
      </c>
    </row>
    <row r="478" spans="1:29" x14ac:dyDescent="0.2">
      <c r="A478" s="37">
        <v>0</v>
      </c>
      <c r="B478" s="37">
        <v>0</v>
      </c>
      <c r="C478" s="37">
        <v>33511000</v>
      </c>
      <c r="D478" s="39">
        <v>0</v>
      </c>
      <c r="E478" s="39">
        <v>0</v>
      </c>
      <c r="F478" s="41">
        <v>0</v>
      </c>
      <c r="G478" s="41">
        <v>0</v>
      </c>
      <c r="H478" s="43">
        <v>0</v>
      </c>
      <c r="I478" s="43">
        <v>0</v>
      </c>
      <c r="J478" s="43">
        <v>0</v>
      </c>
      <c r="K478" s="34" t="s">
        <v>483</v>
      </c>
      <c r="L478" s="49">
        <v>11170333.33</v>
      </c>
      <c r="M478" s="50">
        <v>0</v>
      </c>
      <c r="N478" s="51">
        <v>0</v>
      </c>
      <c r="O478" s="52">
        <v>0</v>
      </c>
      <c r="P478" s="36" t="s">
        <v>483</v>
      </c>
      <c r="Q478" t="s">
        <v>1037</v>
      </c>
      <c r="R478">
        <v>11.17033333</v>
      </c>
      <c r="S478">
        <v>3.4816003323077682</v>
      </c>
      <c r="T478">
        <v>0.13613520377132909</v>
      </c>
      <c r="U478" s="28">
        <v>-0.2408796823051898</v>
      </c>
      <c r="V478">
        <v>55.851666649999999</v>
      </c>
      <c r="W478">
        <v>5.8035284271951308</v>
      </c>
      <c r="X478">
        <v>0.1120067582283448</v>
      </c>
      <c r="Y478" s="28">
        <v>-0.13228240314507467</v>
      </c>
      <c r="Z478">
        <v>11.17033333</v>
      </c>
      <c r="AA478">
        <v>3.4816003323077682</v>
      </c>
      <c r="AB478">
        <v>0.13485246225070466</v>
      </c>
      <c r="AC478" s="28">
        <v>0.12593846390828686</v>
      </c>
    </row>
    <row r="479" spans="1:29" x14ac:dyDescent="0.2">
      <c r="A479" s="37">
        <v>0</v>
      </c>
      <c r="B479" s="37">
        <v>32329000</v>
      </c>
      <c r="C479" s="37">
        <v>0</v>
      </c>
      <c r="D479" s="39">
        <v>0</v>
      </c>
      <c r="E479" s="39">
        <v>0</v>
      </c>
      <c r="F479" s="41">
        <v>0</v>
      </c>
      <c r="G479" s="41">
        <v>0</v>
      </c>
      <c r="H479" s="43">
        <v>0</v>
      </c>
      <c r="I479" s="43">
        <v>0</v>
      </c>
      <c r="J479" s="43">
        <v>0</v>
      </c>
      <c r="K479" s="34" t="s">
        <v>484</v>
      </c>
      <c r="L479" s="49">
        <v>10776333.33</v>
      </c>
      <c r="M479" s="50">
        <v>0</v>
      </c>
      <c r="N479" s="51">
        <v>0</v>
      </c>
      <c r="O479" s="52">
        <v>0</v>
      </c>
      <c r="P479" s="36" t="s">
        <v>484</v>
      </c>
      <c r="Q479" t="s">
        <v>1038</v>
      </c>
      <c r="R479">
        <v>10.77633333</v>
      </c>
      <c r="S479">
        <v>3.4297944764591324</v>
      </c>
      <c r="T479">
        <v>0.1355172937286554</v>
      </c>
      <c r="U479" s="28">
        <v>-0.2590783155044607</v>
      </c>
      <c r="V479">
        <v>53.88166665</v>
      </c>
      <c r="W479">
        <v>5.7517225713464946</v>
      </c>
      <c r="X479">
        <v>0.11177753630547804</v>
      </c>
      <c r="Y479" s="28">
        <v>-0.1469551962870822</v>
      </c>
      <c r="Z479">
        <v>10.77633333</v>
      </c>
      <c r="AA479">
        <v>3.4297944764591324</v>
      </c>
      <c r="AB479">
        <v>0.1351315137494436</v>
      </c>
      <c r="AC479" s="28">
        <v>0.10828736572753257</v>
      </c>
    </row>
    <row r="480" spans="1:29" x14ac:dyDescent="0.2">
      <c r="A480" s="37">
        <v>0</v>
      </c>
      <c r="B480" s="37">
        <v>0</v>
      </c>
      <c r="C480" s="37">
        <v>32186000</v>
      </c>
      <c r="D480" s="39">
        <v>0</v>
      </c>
      <c r="E480" s="39">
        <v>0</v>
      </c>
      <c r="F480" s="41">
        <v>0</v>
      </c>
      <c r="G480" s="41">
        <v>0</v>
      </c>
      <c r="H480" s="43">
        <v>0</v>
      </c>
      <c r="I480" s="43">
        <v>0</v>
      </c>
      <c r="J480" s="43">
        <v>0</v>
      </c>
      <c r="K480" s="34" t="s">
        <v>485</v>
      </c>
      <c r="L480" s="49">
        <v>10728666.67</v>
      </c>
      <c r="M480" s="50">
        <v>0</v>
      </c>
      <c r="N480" s="51">
        <v>0</v>
      </c>
      <c r="O480" s="52">
        <v>0</v>
      </c>
      <c r="P480" s="36" t="s">
        <v>485</v>
      </c>
      <c r="Q480" t="s">
        <v>1039</v>
      </c>
      <c r="R480">
        <v>10.728666669999999</v>
      </c>
      <c r="S480">
        <v>3.4233988878407775</v>
      </c>
      <c r="T480">
        <v>0.13543809498789022</v>
      </c>
      <c r="U480" s="28">
        <v>-0.26132499147288674</v>
      </c>
      <c r="V480">
        <v>53.643333349999999</v>
      </c>
      <c r="W480">
        <v>5.7453269827281401</v>
      </c>
      <c r="X480">
        <v>0.11174760234556065</v>
      </c>
      <c r="Y480" s="28">
        <v>-0.14876659670275477</v>
      </c>
      <c r="Z480">
        <v>10.728666669999999</v>
      </c>
      <c r="AA480">
        <v>3.4233988878407775</v>
      </c>
      <c r="AB480">
        <v>0.13516308317940642</v>
      </c>
      <c r="AC480" s="28">
        <v>0.1061082846028788</v>
      </c>
    </row>
    <row r="481" spans="1:29" x14ac:dyDescent="0.2">
      <c r="A481" s="37">
        <v>0</v>
      </c>
      <c r="B481" s="37">
        <v>32056000</v>
      </c>
      <c r="C481" s="37">
        <v>0</v>
      </c>
      <c r="D481" s="39">
        <v>0</v>
      </c>
      <c r="E481" s="39">
        <v>0</v>
      </c>
      <c r="F481" s="41">
        <v>0</v>
      </c>
      <c r="G481" s="41">
        <v>0</v>
      </c>
      <c r="H481" s="43">
        <v>0</v>
      </c>
      <c r="I481" s="43">
        <v>0</v>
      </c>
      <c r="J481" s="43">
        <v>0</v>
      </c>
      <c r="K481" s="34" t="s">
        <v>486</v>
      </c>
      <c r="L481" s="49">
        <v>10685333.33</v>
      </c>
      <c r="M481" s="50">
        <v>0</v>
      </c>
      <c r="N481" s="51">
        <v>0</v>
      </c>
      <c r="O481" s="52">
        <v>0</v>
      </c>
      <c r="P481" s="36" t="s">
        <v>486</v>
      </c>
      <c r="Q481" t="s">
        <v>1040</v>
      </c>
      <c r="R481">
        <v>10.685333330000001</v>
      </c>
      <c r="S481">
        <v>3.4175600085975</v>
      </c>
      <c r="T481">
        <v>0.13536523394553771</v>
      </c>
      <c r="U481" s="28">
        <v>-0.26337610364741981</v>
      </c>
      <c r="V481">
        <v>53.426666650000001</v>
      </c>
      <c r="W481">
        <v>5.739488103484863</v>
      </c>
      <c r="X481">
        <v>0.11171996091366672</v>
      </c>
      <c r="Y481" s="28">
        <v>-0.15042032225007668</v>
      </c>
      <c r="Z481">
        <v>10.685333330000001</v>
      </c>
      <c r="AA481">
        <v>3.4175600085975</v>
      </c>
      <c r="AB481">
        <v>0.13519135050456266</v>
      </c>
      <c r="AC481" s="28">
        <v>0.10411888342225196</v>
      </c>
    </row>
    <row r="482" spans="1:29" x14ac:dyDescent="0.2">
      <c r="A482" s="37">
        <v>0</v>
      </c>
      <c r="B482" s="37">
        <v>31160000</v>
      </c>
      <c r="C482" s="37">
        <v>0</v>
      </c>
      <c r="D482" s="39">
        <v>0</v>
      </c>
      <c r="E482" s="39">
        <v>0</v>
      </c>
      <c r="F482" s="41">
        <v>0</v>
      </c>
      <c r="G482" s="41">
        <v>0</v>
      </c>
      <c r="H482" s="43">
        <v>0</v>
      </c>
      <c r="I482" s="43">
        <v>0</v>
      </c>
      <c r="J482" s="43">
        <v>0</v>
      </c>
      <c r="K482" s="34" t="s">
        <v>487</v>
      </c>
      <c r="L482" s="49">
        <v>10386666.67</v>
      </c>
      <c r="M482" s="50">
        <v>0</v>
      </c>
      <c r="N482" s="51">
        <v>0</v>
      </c>
      <c r="O482" s="52">
        <v>0</v>
      </c>
      <c r="P482" s="36" t="s">
        <v>487</v>
      </c>
      <c r="Q482" t="s">
        <v>1041</v>
      </c>
      <c r="R482">
        <v>10.38666667</v>
      </c>
      <c r="S482">
        <v>3.3766608280287844</v>
      </c>
      <c r="T482">
        <v>0.13484006260368367</v>
      </c>
      <c r="U482" s="28">
        <v>-0.2777433826572579</v>
      </c>
      <c r="V482">
        <v>51.933333349999998</v>
      </c>
      <c r="W482">
        <v>5.6985889229161462</v>
      </c>
      <c r="X482">
        <v>0.11151798416873455</v>
      </c>
      <c r="Y482" s="28">
        <v>-0.16200405552370031</v>
      </c>
      <c r="Z482">
        <v>10.38666667</v>
      </c>
      <c r="AA482">
        <v>3.3766608280287844</v>
      </c>
      <c r="AB482">
        <v>0.13537449731182571</v>
      </c>
      <c r="AC482" s="28">
        <v>9.0183867005573931E-2</v>
      </c>
    </row>
    <row r="483" spans="1:29" x14ac:dyDescent="0.2">
      <c r="A483" s="37">
        <v>0</v>
      </c>
      <c r="B483" s="37">
        <v>0</v>
      </c>
      <c r="C483" s="37">
        <v>30809000</v>
      </c>
      <c r="D483" s="39">
        <v>0</v>
      </c>
      <c r="E483" s="39">
        <v>0</v>
      </c>
      <c r="F483" s="41">
        <v>0</v>
      </c>
      <c r="G483" s="41">
        <v>0</v>
      </c>
      <c r="H483" s="43">
        <v>0</v>
      </c>
      <c r="I483" s="43">
        <v>0</v>
      </c>
      <c r="J483" s="43">
        <v>0</v>
      </c>
      <c r="K483" s="34" t="s">
        <v>488</v>
      </c>
      <c r="L483" s="49">
        <v>10269666.67</v>
      </c>
      <c r="M483" s="50">
        <v>0</v>
      </c>
      <c r="N483" s="51">
        <v>0</v>
      </c>
      <c r="O483" s="52">
        <v>0</v>
      </c>
      <c r="P483" s="36" t="s">
        <v>488</v>
      </c>
      <c r="Q483" t="s">
        <v>1042</v>
      </c>
      <c r="R483">
        <v>10.269666669999999</v>
      </c>
      <c r="S483">
        <v>3.3603174507068347</v>
      </c>
      <c r="T483">
        <v>0.13462300241308159</v>
      </c>
      <c r="U483" s="28">
        <v>-0.28348457010117262</v>
      </c>
      <c r="V483">
        <v>51.348333349999997</v>
      </c>
      <c r="W483">
        <v>5.6822455455941974</v>
      </c>
      <c r="X483">
        <v>0.11143319469231515</v>
      </c>
      <c r="Y483" s="28">
        <v>-0.1666329336834855</v>
      </c>
      <c r="Z483">
        <v>10.269666669999999</v>
      </c>
      <c r="AA483">
        <v>3.3603174507068347</v>
      </c>
      <c r="AB483">
        <v>0.13544039753270212</v>
      </c>
      <c r="AC483" s="28">
        <v>8.4615412378403754E-2</v>
      </c>
    </row>
    <row r="484" spans="1:29" x14ac:dyDescent="0.2">
      <c r="A484" s="37">
        <v>0</v>
      </c>
      <c r="B484" s="37">
        <v>0</v>
      </c>
      <c r="C484" s="37">
        <v>30421000</v>
      </c>
      <c r="D484" s="39">
        <v>0</v>
      </c>
      <c r="E484" s="39">
        <v>0</v>
      </c>
      <c r="F484" s="41">
        <v>0</v>
      </c>
      <c r="G484" s="41">
        <v>0</v>
      </c>
      <c r="H484" s="43">
        <v>0</v>
      </c>
      <c r="I484" s="43">
        <v>0</v>
      </c>
      <c r="J484" s="43">
        <v>0</v>
      </c>
      <c r="K484" s="34" t="s">
        <v>489</v>
      </c>
      <c r="L484" s="49">
        <v>10140333.33</v>
      </c>
      <c r="M484" s="50">
        <v>0</v>
      </c>
      <c r="N484" s="51">
        <v>0</v>
      </c>
      <c r="O484" s="52">
        <v>0</v>
      </c>
      <c r="P484" s="36" t="s">
        <v>489</v>
      </c>
      <c r="Q484" t="s">
        <v>1043</v>
      </c>
      <c r="R484">
        <v>10.140333330000001</v>
      </c>
      <c r="S484">
        <v>3.3420331718473535</v>
      </c>
      <c r="T484">
        <v>0.13437532924393622</v>
      </c>
      <c r="U484" s="28">
        <v>-0.28990756763351905</v>
      </c>
      <c r="V484">
        <v>50.70166665</v>
      </c>
      <c r="W484">
        <v>5.6639612667347157</v>
      </c>
      <c r="X484">
        <v>0.11133558487616631</v>
      </c>
      <c r="Y484" s="28">
        <v>-0.17181152666416721</v>
      </c>
      <c r="Z484">
        <v>10.140333330000001</v>
      </c>
      <c r="AA484">
        <v>3.3420331718473535</v>
      </c>
      <c r="AB484">
        <v>0.13550918188608099</v>
      </c>
      <c r="AC484" s="28">
        <v>7.8385661010991647E-2</v>
      </c>
    </row>
    <row r="485" spans="1:29" x14ac:dyDescent="0.2">
      <c r="A485" s="37">
        <v>0</v>
      </c>
      <c r="B485" s="37">
        <v>0</v>
      </c>
      <c r="C485" s="37">
        <v>29797000</v>
      </c>
      <c r="D485" s="39">
        <v>0</v>
      </c>
      <c r="E485" s="39">
        <v>0</v>
      </c>
      <c r="F485" s="41">
        <v>0</v>
      </c>
      <c r="G485" s="41">
        <v>0</v>
      </c>
      <c r="H485" s="43">
        <v>0</v>
      </c>
      <c r="I485" s="43">
        <v>0</v>
      </c>
      <c r="J485" s="43">
        <v>0</v>
      </c>
      <c r="K485" s="34" t="s">
        <v>490</v>
      </c>
      <c r="L485" s="49">
        <v>9932333.3330000006</v>
      </c>
      <c r="M485" s="50">
        <v>0</v>
      </c>
      <c r="N485" s="51">
        <v>0</v>
      </c>
      <c r="O485" s="52">
        <v>0</v>
      </c>
      <c r="P485" s="36" t="s">
        <v>490</v>
      </c>
      <c r="Q485" t="s">
        <v>1044</v>
      </c>
      <c r="R485">
        <v>9.9323333330000008</v>
      </c>
      <c r="S485">
        <v>3.3121326797383159</v>
      </c>
      <c r="T485">
        <v>0.1339593790461362</v>
      </c>
      <c r="U485" s="28">
        <v>-0.30041116958075714</v>
      </c>
      <c r="V485">
        <v>49.661666665000006</v>
      </c>
      <c r="W485">
        <v>5.6340607746256781</v>
      </c>
      <c r="X485">
        <v>0.11116972233063034</v>
      </c>
      <c r="Y485" s="28">
        <v>-0.18028013949515637</v>
      </c>
      <c r="Z485">
        <v>9.9323333330000008</v>
      </c>
      <c r="AA485">
        <v>3.3121326797383159</v>
      </c>
      <c r="AB485">
        <v>0.13561039991598883</v>
      </c>
      <c r="AC485" s="28">
        <v>6.8198076746164016E-2</v>
      </c>
    </row>
    <row r="486" spans="1:29" x14ac:dyDescent="0.2">
      <c r="A486" s="37">
        <v>0</v>
      </c>
      <c r="B486" s="37">
        <v>0</v>
      </c>
      <c r="C486" s="37">
        <v>29768000</v>
      </c>
      <c r="D486" s="39">
        <v>0</v>
      </c>
      <c r="E486" s="39">
        <v>0</v>
      </c>
      <c r="F486" s="41">
        <v>0</v>
      </c>
      <c r="G486" s="41">
        <v>0</v>
      </c>
      <c r="H486" s="43">
        <v>0</v>
      </c>
      <c r="I486" s="43">
        <v>0</v>
      </c>
      <c r="J486" s="43">
        <v>0</v>
      </c>
      <c r="K486" s="34" t="s">
        <v>491</v>
      </c>
      <c r="L486" s="49">
        <v>9922666.6669999994</v>
      </c>
      <c r="M486" s="50">
        <v>0</v>
      </c>
      <c r="N486" s="51">
        <v>0</v>
      </c>
      <c r="O486" s="52">
        <v>0</v>
      </c>
      <c r="P486" s="36" t="s">
        <v>491</v>
      </c>
      <c r="Q486" t="s">
        <v>1045</v>
      </c>
      <c r="R486">
        <v>9.9226666669999997</v>
      </c>
      <c r="S486">
        <v>3.3107278897909942</v>
      </c>
      <c r="T486">
        <v>0.13393950506593347</v>
      </c>
      <c r="U486" s="28">
        <v>-0.30090465157337259</v>
      </c>
      <c r="V486">
        <v>49.613333335</v>
      </c>
      <c r="W486">
        <v>5.6326559846783564</v>
      </c>
      <c r="X486">
        <v>0.11116173975355063</v>
      </c>
      <c r="Y486" s="28">
        <v>-0.18067801328697727</v>
      </c>
      <c r="Z486">
        <v>9.9226666669999997</v>
      </c>
      <c r="AA486">
        <v>3.3107278897909942</v>
      </c>
      <c r="AB486">
        <v>0.13561481104510889</v>
      </c>
      <c r="AC486" s="28">
        <v>6.7719441949434453E-2</v>
      </c>
    </row>
    <row r="487" spans="1:29" x14ac:dyDescent="0.2">
      <c r="A487" s="37">
        <v>0</v>
      </c>
      <c r="B487" s="37">
        <v>0</v>
      </c>
      <c r="C487" s="37">
        <v>29406000</v>
      </c>
      <c r="D487" s="39">
        <v>0</v>
      </c>
      <c r="E487" s="39">
        <v>0</v>
      </c>
      <c r="F487" s="41">
        <v>0</v>
      </c>
      <c r="G487" s="41">
        <v>0</v>
      </c>
      <c r="H487" s="43">
        <v>0</v>
      </c>
      <c r="I487" s="43">
        <v>0</v>
      </c>
      <c r="J487" s="43">
        <v>0</v>
      </c>
      <c r="K487" s="34" t="s">
        <v>492</v>
      </c>
      <c r="L487" s="49">
        <v>9802000</v>
      </c>
      <c r="M487" s="50">
        <v>0</v>
      </c>
      <c r="N487" s="51">
        <v>0</v>
      </c>
      <c r="O487" s="52">
        <v>0</v>
      </c>
      <c r="P487" s="36" t="s">
        <v>492</v>
      </c>
      <c r="Q487" t="s">
        <v>1046</v>
      </c>
      <c r="R487">
        <v>9.8019999999999996</v>
      </c>
      <c r="S487">
        <v>3.2930761467476697</v>
      </c>
      <c r="T487">
        <v>0.13368725706717741</v>
      </c>
      <c r="U487" s="28">
        <v>-0.30710544860125727</v>
      </c>
      <c r="V487">
        <v>49.01</v>
      </c>
      <c r="W487">
        <v>5.6150042416350319</v>
      </c>
      <c r="X487">
        <v>0.11105998593603011</v>
      </c>
      <c r="Y487" s="28">
        <v>-0.18567745533899752</v>
      </c>
      <c r="Z487">
        <v>9.8019999999999996</v>
      </c>
      <c r="AA487">
        <v>3.2930761467476697</v>
      </c>
      <c r="AB487">
        <v>0.13566760195036409</v>
      </c>
      <c r="AC487" s="28">
        <v>6.1705205828531305E-2</v>
      </c>
    </row>
    <row r="488" spans="1:29" x14ac:dyDescent="0.2">
      <c r="A488" s="37">
        <v>0</v>
      </c>
      <c r="B488" s="37">
        <v>0</v>
      </c>
      <c r="C488" s="37">
        <v>29405000</v>
      </c>
      <c r="D488" s="39">
        <v>0</v>
      </c>
      <c r="E488" s="39">
        <v>0</v>
      </c>
      <c r="F488" s="41">
        <v>0</v>
      </c>
      <c r="G488" s="41">
        <v>0</v>
      </c>
      <c r="H488" s="43">
        <v>0</v>
      </c>
      <c r="I488" s="43">
        <v>0</v>
      </c>
      <c r="J488" s="43">
        <v>0</v>
      </c>
      <c r="K488" s="34" t="s">
        <v>493</v>
      </c>
      <c r="L488" s="49">
        <v>9801666.6669999994</v>
      </c>
      <c r="M488" s="50">
        <v>0</v>
      </c>
      <c r="N488" s="51">
        <v>0</v>
      </c>
      <c r="O488" s="52">
        <v>0</v>
      </c>
      <c r="P488" s="36" t="s">
        <v>493</v>
      </c>
      <c r="Q488" t="s">
        <v>1047</v>
      </c>
      <c r="R488">
        <v>9.8016666669999992</v>
      </c>
      <c r="S488">
        <v>3.2930270847151135</v>
      </c>
      <c r="T488">
        <v>0.13368654945707206</v>
      </c>
      <c r="U488" s="28">
        <v>-0.30712268336979598</v>
      </c>
      <c r="V488">
        <v>49.008333334999996</v>
      </c>
      <c r="W488">
        <v>5.6149551796024761</v>
      </c>
      <c r="X488">
        <v>0.11105969937841219</v>
      </c>
      <c r="Y488" s="28">
        <v>-0.18569135100857045</v>
      </c>
      <c r="Z488">
        <v>9.8016666669999992</v>
      </c>
      <c r="AA488">
        <v>3.2930270847151135</v>
      </c>
      <c r="AB488">
        <v>0.13566774186970856</v>
      </c>
      <c r="AC488" s="28">
        <v>6.168848959559952E-2</v>
      </c>
    </row>
    <row r="489" spans="1:29" x14ac:dyDescent="0.2">
      <c r="A489" s="37">
        <v>0</v>
      </c>
      <c r="B489" s="37">
        <v>0</v>
      </c>
      <c r="C489" s="37">
        <v>29023000</v>
      </c>
      <c r="D489" s="39">
        <v>0</v>
      </c>
      <c r="E489" s="39">
        <v>0</v>
      </c>
      <c r="F489" s="41">
        <v>0</v>
      </c>
      <c r="G489" s="41">
        <v>0</v>
      </c>
      <c r="H489" s="43">
        <v>0</v>
      </c>
      <c r="I489" s="43">
        <v>0</v>
      </c>
      <c r="J489" s="43">
        <v>0</v>
      </c>
      <c r="K489" s="34" t="s">
        <v>494</v>
      </c>
      <c r="L489" s="49">
        <v>9674333.3330000006</v>
      </c>
      <c r="M489" s="50">
        <v>0</v>
      </c>
      <c r="N489" s="51">
        <v>0</v>
      </c>
      <c r="O489" s="52">
        <v>0</v>
      </c>
      <c r="P489" s="36" t="s">
        <v>494</v>
      </c>
      <c r="Q489" t="s">
        <v>1048</v>
      </c>
      <c r="R489">
        <v>9.6743333329999999</v>
      </c>
      <c r="S489">
        <v>3.2741622472711862</v>
      </c>
      <c r="T489">
        <v>0.13341180664102417</v>
      </c>
      <c r="U489" s="28">
        <v>-0.31374962257159172</v>
      </c>
      <c r="V489">
        <v>48.371666664999999</v>
      </c>
      <c r="W489">
        <v>5.5960903421585479</v>
      </c>
      <c r="X489">
        <v>0.11094798212250824</v>
      </c>
      <c r="Y489" s="28">
        <v>-0.19103437358657974</v>
      </c>
      <c r="Z489">
        <v>9.6743333329999999</v>
      </c>
      <c r="AA489">
        <v>3.2741622472711862</v>
      </c>
      <c r="AB489">
        <v>0.13571874211244392</v>
      </c>
      <c r="AC489" s="28">
        <v>5.5260932470404402E-2</v>
      </c>
    </row>
    <row r="490" spans="1:29" x14ac:dyDescent="0.2">
      <c r="A490" s="37">
        <v>0</v>
      </c>
      <c r="B490" s="37">
        <v>28551000</v>
      </c>
      <c r="C490" s="37">
        <v>0</v>
      </c>
      <c r="D490" s="39">
        <v>0</v>
      </c>
      <c r="E490" s="39">
        <v>0</v>
      </c>
      <c r="F490" s="41">
        <v>0</v>
      </c>
      <c r="G490" s="41">
        <v>0</v>
      </c>
      <c r="H490" s="43">
        <v>0</v>
      </c>
      <c r="I490" s="43">
        <v>0</v>
      </c>
      <c r="J490" s="43">
        <v>0</v>
      </c>
      <c r="K490" s="34" t="s">
        <v>495</v>
      </c>
      <c r="L490" s="49">
        <v>9517000</v>
      </c>
      <c r="M490" s="50">
        <v>0</v>
      </c>
      <c r="N490" s="51">
        <v>0</v>
      </c>
      <c r="O490" s="52">
        <v>0</v>
      </c>
      <c r="P490" s="36" t="s">
        <v>495</v>
      </c>
      <c r="Q490" t="s">
        <v>1049</v>
      </c>
      <c r="R490">
        <v>9.5169999999999995</v>
      </c>
      <c r="S490">
        <v>3.2505068710949674</v>
      </c>
      <c r="T490">
        <v>0.13305983536434363</v>
      </c>
      <c r="U490" s="28">
        <v>-0.3220594073858718</v>
      </c>
      <c r="V490">
        <v>47.585000000000001</v>
      </c>
      <c r="W490">
        <v>5.57243496598233</v>
      </c>
      <c r="X490">
        <v>0.11080358398245266</v>
      </c>
      <c r="Y490" s="28">
        <v>-0.1977342038595151</v>
      </c>
      <c r="Z490">
        <v>9.5169999999999995</v>
      </c>
      <c r="AA490">
        <v>3.2505068710949674</v>
      </c>
      <c r="AB490">
        <v>0.13577479338235268</v>
      </c>
      <c r="AC490" s="28">
        <v>4.7201160837462459E-2</v>
      </c>
    </row>
    <row r="491" spans="1:29" x14ac:dyDescent="0.2">
      <c r="A491" s="37">
        <v>0</v>
      </c>
      <c r="B491" s="37">
        <v>0</v>
      </c>
      <c r="C491" s="37">
        <v>28134000</v>
      </c>
      <c r="D491" s="39">
        <v>0</v>
      </c>
      <c r="E491" s="39">
        <v>0</v>
      </c>
      <c r="F491" s="41">
        <v>0</v>
      </c>
      <c r="G491" s="41">
        <v>0</v>
      </c>
      <c r="H491" s="43">
        <v>0</v>
      </c>
      <c r="I491" s="43">
        <v>0</v>
      </c>
      <c r="J491" s="43">
        <v>0</v>
      </c>
      <c r="K491" s="34" t="s">
        <v>496</v>
      </c>
      <c r="L491" s="49">
        <v>9378000</v>
      </c>
      <c r="M491" s="50">
        <v>0</v>
      </c>
      <c r="N491" s="51">
        <v>0</v>
      </c>
      <c r="O491" s="52">
        <v>0</v>
      </c>
      <c r="P491" s="36" t="s">
        <v>496</v>
      </c>
      <c r="Q491" t="s">
        <v>1050</v>
      </c>
      <c r="R491">
        <v>9.3780000000000001</v>
      </c>
      <c r="S491">
        <v>3.2292802790587336</v>
      </c>
      <c r="T491">
        <v>0.13273699007172166</v>
      </c>
      <c r="U491" s="28">
        <v>-0.32951599614808902</v>
      </c>
      <c r="V491">
        <v>46.89</v>
      </c>
      <c r="W491">
        <v>5.5512083739460962</v>
      </c>
      <c r="X491">
        <v>0.11066994280974603</v>
      </c>
      <c r="Y491" s="28">
        <v>-0.20374613801165867</v>
      </c>
      <c r="Z491">
        <v>9.3780000000000001</v>
      </c>
      <c r="AA491">
        <v>3.2292802790587336</v>
      </c>
      <c r="AB491">
        <v>0.13581759874517627</v>
      </c>
      <c r="AC491" s="28">
        <v>3.996891548726339E-2</v>
      </c>
    </row>
    <row r="492" spans="1:29" x14ac:dyDescent="0.2">
      <c r="A492" s="37">
        <v>27986000</v>
      </c>
      <c r="B492" s="37">
        <v>0</v>
      </c>
      <c r="C492" s="37">
        <v>0</v>
      </c>
      <c r="D492" s="39">
        <v>0</v>
      </c>
      <c r="E492" s="39">
        <v>0</v>
      </c>
      <c r="F492" s="41">
        <v>0</v>
      </c>
      <c r="G492" s="41">
        <v>0</v>
      </c>
      <c r="H492" s="43">
        <v>0</v>
      </c>
      <c r="I492" s="43">
        <v>0</v>
      </c>
      <c r="J492" s="43">
        <v>0</v>
      </c>
      <c r="K492" s="34" t="s">
        <v>497</v>
      </c>
      <c r="L492" s="49">
        <v>9328666.6669999994</v>
      </c>
      <c r="M492" s="50">
        <v>0</v>
      </c>
      <c r="N492" s="51">
        <v>0</v>
      </c>
      <c r="O492" s="52">
        <v>0</v>
      </c>
      <c r="P492" s="36" t="s">
        <v>497</v>
      </c>
      <c r="Q492" t="s">
        <v>1051</v>
      </c>
      <c r="R492">
        <v>9.3286666670000002</v>
      </c>
      <c r="S492">
        <v>3.2216708934705389</v>
      </c>
      <c r="T492">
        <v>0.13261965066033901</v>
      </c>
      <c r="U492" s="28">
        <v>-0.33218906109263852</v>
      </c>
      <c r="V492">
        <v>46.643333334999994</v>
      </c>
      <c r="W492">
        <v>5.5435989883579015</v>
      </c>
      <c r="X492">
        <v>0.11062110033806567</v>
      </c>
      <c r="Y492" s="28">
        <v>-0.20590131793957203</v>
      </c>
      <c r="Z492">
        <v>9.3286666670000002</v>
      </c>
      <c r="AA492">
        <v>3.2216708934705389</v>
      </c>
      <c r="AB492">
        <v>0.13583121706726556</v>
      </c>
      <c r="AC492" s="28">
        <v>3.7376273981544923E-2</v>
      </c>
    </row>
    <row r="493" spans="1:29" x14ac:dyDescent="0.2">
      <c r="A493" s="37">
        <v>0</v>
      </c>
      <c r="B493" s="37">
        <v>0</v>
      </c>
      <c r="C493" s="37">
        <v>27934000</v>
      </c>
      <c r="D493" s="39">
        <v>0</v>
      </c>
      <c r="E493" s="39">
        <v>0</v>
      </c>
      <c r="F493" s="41">
        <v>0</v>
      </c>
      <c r="G493" s="41">
        <v>0</v>
      </c>
      <c r="H493" s="43">
        <v>0</v>
      </c>
      <c r="I493" s="43">
        <v>0</v>
      </c>
      <c r="J493" s="43">
        <v>0</v>
      </c>
      <c r="K493" s="34" t="s">
        <v>498</v>
      </c>
      <c r="L493" s="49">
        <v>9311333.3330000006</v>
      </c>
      <c r="M493" s="50">
        <v>0</v>
      </c>
      <c r="N493" s="51">
        <v>0</v>
      </c>
      <c r="O493" s="52">
        <v>0</v>
      </c>
      <c r="P493" s="36" t="s">
        <v>498</v>
      </c>
      <c r="Q493" t="s">
        <v>1052</v>
      </c>
      <c r="R493">
        <v>9.3113333330000003</v>
      </c>
      <c r="S493">
        <v>3.2189877687697068</v>
      </c>
      <c r="T493">
        <v>0.13257807476708305</v>
      </c>
      <c r="U493" s="28">
        <v>-0.3331316032330679</v>
      </c>
      <c r="V493">
        <v>46.556666665000002</v>
      </c>
      <c r="W493">
        <v>5.5409158636570695</v>
      </c>
      <c r="X493">
        <v>0.11060376075861382</v>
      </c>
      <c r="Y493" s="28">
        <v>-0.20666125005660038</v>
      </c>
      <c r="Z493">
        <v>9.3113333330000003</v>
      </c>
      <c r="AA493">
        <v>3.2189877687697068</v>
      </c>
      <c r="AB493">
        <v>0.13583580157515632</v>
      </c>
      <c r="AC493" s="28">
        <v>3.6462089730560455E-2</v>
      </c>
    </row>
    <row r="494" spans="1:29" x14ac:dyDescent="0.2">
      <c r="A494" s="37">
        <v>0</v>
      </c>
      <c r="B494" s="37">
        <v>0</v>
      </c>
      <c r="C494" s="37">
        <v>27827000</v>
      </c>
      <c r="D494" s="39">
        <v>0</v>
      </c>
      <c r="E494" s="39">
        <v>0</v>
      </c>
      <c r="F494" s="41">
        <v>0</v>
      </c>
      <c r="G494" s="41">
        <v>0</v>
      </c>
      <c r="H494" s="43">
        <v>0</v>
      </c>
      <c r="I494" s="43">
        <v>0</v>
      </c>
      <c r="J494" s="43">
        <v>0</v>
      </c>
      <c r="K494" s="34" t="s">
        <v>499</v>
      </c>
      <c r="L494" s="49">
        <v>9275666.6669999994</v>
      </c>
      <c r="M494" s="50">
        <v>0</v>
      </c>
      <c r="N494" s="51">
        <v>0</v>
      </c>
      <c r="O494" s="52">
        <v>0</v>
      </c>
      <c r="P494" s="36" t="s">
        <v>499</v>
      </c>
      <c r="Q494" t="s">
        <v>1053</v>
      </c>
      <c r="R494">
        <v>9.2756666669999994</v>
      </c>
      <c r="S494">
        <v>3.2134509758154386</v>
      </c>
      <c r="T494">
        <v>0.13249194949346063</v>
      </c>
      <c r="U494" s="28">
        <v>-0.33507659694901837</v>
      </c>
      <c r="V494">
        <v>46.378333335000001</v>
      </c>
      <c r="W494">
        <v>5.5353790707028017</v>
      </c>
      <c r="X494">
        <v>0.11056778622673229</v>
      </c>
      <c r="Y494" s="28">
        <v>-0.20822941675044787</v>
      </c>
      <c r="Z494">
        <v>9.2756666669999994</v>
      </c>
      <c r="AA494">
        <v>3.2134509758154386</v>
      </c>
      <c r="AB494">
        <v>0.13584490361813778</v>
      </c>
      <c r="AC494" s="28">
        <v>3.4575614264778329E-2</v>
      </c>
    </row>
    <row r="495" spans="1:29" x14ac:dyDescent="0.2">
      <c r="A495" s="37">
        <v>0</v>
      </c>
      <c r="B495" s="37">
        <v>0</v>
      </c>
      <c r="C495" s="37">
        <v>26118000</v>
      </c>
      <c r="D495" s="39">
        <v>0</v>
      </c>
      <c r="E495" s="39">
        <v>0</v>
      </c>
      <c r="F495" s="41">
        <v>0</v>
      </c>
      <c r="G495" s="41">
        <v>0</v>
      </c>
      <c r="H495" s="43">
        <v>0</v>
      </c>
      <c r="I495" s="43">
        <v>0</v>
      </c>
      <c r="J495" s="43">
        <v>0</v>
      </c>
      <c r="K495" s="34" t="s">
        <v>500</v>
      </c>
      <c r="L495" s="49">
        <v>8706000</v>
      </c>
      <c r="M495" s="50">
        <v>0</v>
      </c>
      <c r="N495" s="51">
        <v>0</v>
      </c>
      <c r="O495" s="52">
        <v>0</v>
      </c>
      <c r="P495" s="36" t="s">
        <v>500</v>
      </c>
      <c r="Q495" t="s">
        <v>1054</v>
      </c>
      <c r="R495">
        <v>8.7059999999999995</v>
      </c>
      <c r="S495">
        <v>3.1220100201258134</v>
      </c>
      <c r="T495">
        <v>0.13100594381686392</v>
      </c>
      <c r="U495" s="28">
        <v>-0.36719845623937292</v>
      </c>
      <c r="V495">
        <v>43.53</v>
      </c>
      <c r="W495">
        <v>5.443938115013176</v>
      </c>
      <c r="X495">
        <v>0.10993624270387108</v>
      </c>
      <c r="Y495" s="28">
        <v>-0.23412792195923063</v>
      </c>
      <c r="Z495">
        <v>8.7059999999999995</v>
      </c>
      <c r="AA495">
        <v>3.1220100201258134</v>
      </c>
      <c r="AB495">
        <v>0.13592533234470019</v>
      </c>
      <c r="AC495" s="28">
        <v>3.4201925430449569E-3</v>
      </c>
    </row>
    <row r="496" spans="1:29" x14ac:dyDescent="0.2">
      <c r="A496" s="37">
        <v>0</v>
      </c>
      <c r="B496" s="37">
        <v>0</v>
      </c>
      <c r="C496" s="37">
        <v>25804000</v>
      </c>
      <c r="D496" s="39">
        <v>0</v>
      </c>
      <c r="E496" s="39">
        <v>0</v>
      </c>
      <c r="F496" s="41">
        <v>0</v>
      </c>
      <c r="G496" s="41">
        <v>0</v>
      </c>
      <c r="H496" s="43">
        <v>0</v>
      </c>
      <c r="I496" s="43">
        <v>0</v>
      </c>
      <c r="J496" s="43">
        <v>0</v>
      </c>
      <c r="K496" s="34" t="s">
        <v>501</v>
      </c>
      <c r="L496" s="49">
        <v>8601333.3330000006</v>
      </c>
      <c r="M496" s="50">
        <v>0</v>
      </c>
      <c r="N496" s="51">
        <v>0</v>
      </c>
      <c r="O496" s="52">
        <v>0</v>
      </c>
      <c r="P496" s="36" t="s">
        <v>501</v>
      </c>
      <c r="Q496" t="s">
        <v>1055</v>
      </c>
      <c r="R496">
        <v>8.6013333330000012</v>
      </c>
      <c r="S496">
        <v>3.1045603160713258</v>
      </c>
      <c r="T496">
        <v>0.13070894345564546</v>
      </c>
      <c r="U496" s="28">
        <v>-0.37332827994986789</v>
      </c>
      <c r="V496">
        <v>43.006666665000004</v>
      </c>
      <c r="W496">
        <v>5.4264884109586875</v>
      </c>
      <c r="X496">
        <v>0.1098077667148142</v>
      </c>
      <c r="Y496" s="28">
        <v>-0.23907014120812853</v>
      </c>
      <c r="Z496">
        <v>8.6013333330000012</v>
      </c>
      <c r="AA496">
        <v>3.1045603160713258</v>
      </c>
      <c r="AB496">
        <v>0.135925693978176</v>
      </c>
      <c r="AC496" s="28">
        <v>-2.5252056063609306E-3</v>
      </c>
    </row>
    <row r="497" spans="1:29" x14ac:dyDescent="0.2">
      <c r="A497" s="37">
        <v>0</v>
      </c>
      <c r="B497" s="37">
        <v>0</v>
      </c>
      <c r="C497" s="37">
        <v>24676000</v>
      </c>
      <c r="D497" s="39">
        <v>0</v>
      </c>
      <c r="E497" s="39">
        <v>0</v>
      </c>
      <c r="F497" s="41">
        <v>0</v>
      </c>
      <c r="G497" s="41">
        <v>0</v>
      </c>
      <c r="H497" s="43">
        <v>0</v>
      </c>
      <c r="I497" s="43">
        <v>0</v>
      </c>
      <c r="J497" s="43">
        <v>0</v>
      </c>
      <c r="K497" s="34" t="s">
        <v>502</v>
      </c>
      <c r="L497" s="49">
        <v>8225333.3329999996</v>
      </c>
      <c r="M497" s="50">
        <v>0</v>
      </c>
      <c r="N497" s="51">
        <v>0</v>
      </c>
      <c r="O497" s="52">
        <v>0</v>
      </c>
      <c r="P497" s="36" t="s">
        <v>502</v>
      </c>
      <c r="Q497" t="s">
        <v>1056</v>
      </c>
      <c r="R497">
        <v>8.225333333</v>
      </c>
      <c r="S497">
        <v>3.0400741454888154</v>
      </c>
      <c r="T497">
        <v>0.12957494566858932</v>
      </c>
      <c r="U497" s="28">
        <v>-0.39598132072359005</v>
      </c>
      <c r="V497">
        <v>41.126666664999995</v>
      </c>
      <c r="W497">
        <v>5.362002240376178</v>
      </c>
      <c r="X497">
        <v>0.10931111117978333</v>
      </c>
      <c r="Y497" s="28">
        <v>-0.2573343359787334</v>
      </c>
      <c r="Z497">
        <v>8.225333333</v>
      </c>
      <c r="AA497">
        <v>3.0400741454888154</v>
      </c>
      <c r="AB497">
        <v>0.13588534965488666</v>
      </c>
      <c r="AC497" s="28">
        <v>-2.4496693377520543E-2</v>
      </c>
    </row>
    <row r="498" spans="1:29" x14ac:dyDescent="0.2">
      <c r="A498" s="37">
        <v>0</v>
      </c>
      <c r="B498" s="37">
        <v>24590000</v>
      </c>
      <c r="C498" s="37">
        <v>0</v>
      </c>
      <c r="D498" s="39">
        <v>0</v>
      </c>
      <c r="E498" s="39">
        <v>0</v>
      </c>
      <c r="F498" s="41">
        <v>0</v>
      </c>
      <c r="G498" s="41">
        <v>0</v>
      </c>
      <c r="H498" s="43">
        <v>0</v>
      </c>
      <c r="I498" s="43">
        <v>0</v>
      </c>
      <c r="J498" s="43">
        <v>0</v>
      </c>
      <c r="K498" s="34" t="s">
        <v>503</v>
      </c>
      <c r="L498" s="49">
        <v>8196666.6670000004</v>
      </c>
      <c r="M498" s="50">
        <v>0</v>
      </c>
      <c r="N498" s="51">
        <v>0</v>
      </c>
      <c r="O498" s="52">
        <v>0</v>
      </c>
      <c r="P498" s="36" t="s">
        <v>503</v>
      </c>
      <c r="Q498" t="s">
        <v>1057</v>
      </c>
      <c r="R498">
        <v>8.1966666670000006</v>
      </c>
      <c r="S498">
        <v>3.0350373291588717</v>
      </c>
      <c r="T498">
        <v>0.12948399026787633</v>
      </c>
      <c r="U498" s="28">
        <v>-0.39775068002437181</v>
      </c>
      <c r="V498">
        <v>40.983333335000005</v>
      </c>
      <c r="W498">
        <v>5.3569654240462343</v>
      </c>
      <c r="X498">
        <v>0.10927087893334901</v>
      </c>
      <c r="Y498" s="28">
        <v>-0.25876089602475366</v>
      </c>
      <c r="Z498">
        <v>8.1966666670000006</v>
      </c>
      <c r="AA498">
        <v>3.0350373291588717</v>
      </c>
      <c r="AB498">
        <v>0.13587943714859479</v>
      </c>
      <c r="AC498" s="28">
        <v>-2.621281867073107E-2</v>
      </c>
    </row>
    <row r="499" spans="1:29" x14ac:dyDescent="0.2">
      <c r="A499" s="37">
        <v>0</v>
      </c>
      <c r="B499" s="37">
        <v>0</v>
      </c>
      <c r="C499" s="37">
        <v>23951000</v>
      </c>
      <c r="D499" s="39">
        <v>0</v>
      </c>
      <c r="E499" s="39">
        <v>0</v>
      </c>
      <c r="F499" s="41">
        <v>0</v>
      </c>
      <c r="G499" s="41">
        <v>0</v>
      </c>
      <c r="H499" s="43">
        <v>0</v>
      </c>
      <c r="I499" s="43">
        <v>0</v>
      </c>
      <c r="J499" s="43">
        <v>0</v>
      </c>
      <c r="K499" s="34" t="s">
        <v>504</v>
      </c>
      <c r="L499" s="49">
        <v>7983666.6670000004</v>
      </c>
      <c r="M499" s="50">
        <v>0</v>
      </c>
      <c r="N499" s="51">
        <v>0</v>
      </c>
      <c r="O499" s="52">
        <v>0</v>
      </c>
      <c r="P499" s="36" t="s">
        <v>504</v>
      </c>
      <c r="Q499" t="s">
        <v>1058</v>
      </c>
      <c r="R499">
        <v>7.9836666670000005</v>
      </c>
      <c r="S499">
        <v>2.9970514867191222</v>
      </c>
      <c r="T499">
        <v>0.12878710406627375</v>
      </c>
      <c r="U499" s="28">
        <v>-0.4110945463113429</v>
      </c>
      <c r="V499">
        <v>39.918333335</v>
      </c>
      <c r="W499">
        <v>5.3189795816064844</v>
      </c>
      <c r="X499">
        <v>0.10896079611873671</v>
      </c>
      <c r="Y499" s="28">
        <v>-0.26951949462935548</v>
      </c>
      <c r="Z499">
        <v>7.9836666670000005</v>
      </c>
      <c r="AA499">
        <v>2.9970514867191222</v>
      </c>
      <c r="AB499">
        <v>0.13582197101975227</v>
      </c>
      <c r="AC499" s="28">
        <v>-3.9155213374945499E-2</v>
      </c>
    </row>
    <row r="500" spans="1:29" x14ac:dyDescent="0.2">
      <c r="A500" s="37">
        <v>23809000</v>
      </c>
      <c r="B500" s="37">
        <v>0</v>
      </c>
      <c r="C500" s="37">
        <v>0</v>
      </c>
      <c r="D500" s="39">
        <v>0</v>
      </c>
      <c r="E500" s="39">
        <v>0</v>
      </c>
      <c r="F500" s="41">
        <v>0</v>
      </c>
      <c r="G500" s="41">
        <v>0</v>
      </c>
      <c r="H500" s="43">
        <v>0</v>
      </c>
      <c r="I500" s="43">
        <v>0</v>
      </c>
      <c r="J500" s="43">
        <v>0</v>
      </c>
      <c r="K500" s="34" t="s">
        <v>505</v>
      </c>
      <c r="L500" s="49">
        <v>7936333.3329999996</v>
      </c>
      <c r="M500" s="50">
        <v>0</v>
      </c>
      <c r="N500" s="51">
        <v>0</v>
      </c>
      <c r="O500" s="52">
        <v>0</v>
      </c>
      <c r="P500" s="36" t="s">
        <v>505</v>
      </c>
      <c r="Q500" t="s">
        <v>1059</v>
      </c>
      <c r="R500">
        <v>7.9363333329999994</v>
      </c>
      <c r="S500">
        <v>2.9884726214615394</v>
      </c>
      <c r="T500">
        <v>0.12862706617496666</v>
      </c>
      <c r="U500" s="28">
        <v>-0.41410817516721732</v>
      </c>
      <c r="V500">
        <v>39.681666665000002</v>
      </c>
      <c r="W500">
        <v>5.3104007163489015</v>
      </c>
      <c r="X500">
        <v>0.10888914307833972</v>
      </c>
      <c r="Y500" s="28">
        <v>-0.27194925692660327</v>
      </c>
      <c r="Z500">
        <v>7.9363333329999994</v>
      </c>
      <c r="AA500">
        <v>2.9884726214615394</v>
      </c>
      <c r="AB500">
        <v>0.13580584706641879</v>
      </c>
      <c r="AC500" s="28">
        <v>-4.2078172381423237E-2</v>
      </c>
    </row>
    <row r="501" spans="1:29" x14ac:dyDescent="0.2">
      <c r="A501" s="37">
        <v>0</v>
      </c>
      <c r="B501" s="37">
        <v>0</v>
      </c>
      <c r="C501" s="37">
        <v>23584000</v>
      </c>
      <c r="D501" s="39">
        <v>0</v>
      </c>
      <c r="E501" s="39">
        <v>0</v>
      </c>
      <c r="F501" s="41">
        <v>0</v>
      </c>
      <c r="G501" s="41">
        <v>0</v>
      </c>
      <c r="H501" s="43">
        <v>0</v>
      </c>
      <c r="I501" s="43">
        <v>0</v>
      </c>
      <c r="J501" s="43">
        <v>0</v>
      </c>
      <c r="K501" s="34" t="s">
        <v>506</v>
      </c>
      <c r="L501" s="49">
        <v>7861333.3329999996</v>
      </c>
      <c r="M501" s="50">
        <v>0</v>
      </c>
      <c r="N501" s="51">
        <v>0</v>
      </c>
      <c r="O501" s="52">
        <v>0</v>
      </c>
      <c r="P501" s="36" t="s">
        <v>506</v>
      </c>
      <c r="Q501" t="s">
        <v>1060</v>
      </c>
      <c r="R501">
        <v>7.8613333329999993</v>
      </c>
      <c r="S501">
        <v>2.9747740236506535</v>
      </c>
      <c r="T501">
        <v>0.12836951526672166</v>
      </c>
      <c r="U501" s="28">
        <v>-0.41892029057040708</v>
      </c>
      <c r="V501">
        <v>39.306666665000002</v>
      </c>
      <c r="W501">
        <v>5.2967021185380165</v>
      </c>
      <c r="X501">
        <v>0.108773494911461</v>
      </c>
      <c r="Y501" s="28">
        <v>-0.27582906334466406</v>
      </c>
      <c r="Z501">
        <v>7.8613333329999993</v>
      </c>
      <c r="AA501">
        <v>2.9747740236506535</v>
      </c>
      <c r="AB501">
        <v>0.13577769947635521</v>
      </c>
      <c r="AC501" s="28">
        <v>-4.6745507587796047E-2</v>
      </c>
    </row>
    <row r="502" spans="1:29" x14ac:dyDescent="0.2">
      <c r="A502" s="37">
        <v>0</v>
      </c>
      <c r="B502" s="37">
        <v>22715000</v>
      </c>
      <c r="C502" s="37">
        <v>0</v>
      </c>
      <c r="D502" s="39">
        <v>0</v>
      </c>
      <c r="E502" s="39">
        <v>0</v>
      </c>
      <c r="F502" s="41">
        <v>0</v>
      </c>
      <c r="G502" s="41">
        <v>0</v>
      </c>
      <c r="H502" s="43">
        <v>0</v>
      </c>
      <c r="I502" s="43">
        <v>0</v>
      </c>
      <c r="J502" s="43">
        <v>0</v>
      </c>
      <c r="K502" s="34" t="s">
        <v>507</v>
      </c>
      <c r="L502" s="49">
        <v>7571666.6670000004</v>
      </c>
      <c r="M502" s="50">
        <v>0</v>
      </c>
      <c r="N502" s="51">
        <v>0</v>
      </c>
      <c r="O502" s="52">
        <v>0</v>
      </c>
      <c r="P502" s="36" t="s">
        <v>507</v>
      </c>
      <c r="Q502" t="s">
        <v>1061</v>
      </c>
      <c r="R502">
        <v>7.5716666670000006</v>
      </c>
      <c r="S502">
        <v>2.9206108996243749</v>
      </c>
      <c r="T502">
        <v>0.12732734139471522</v>
      </c>
      <c r="U502" s="28">
        <v>-0.43794699731878745</v>
      </c>
      <c r="V502">
        <v>37.858333335000005</v>
      </c>
      <c r="W502">
        <v>5.2425389945117367</v>
      </c>
      <c r="X502">
        <v>0.10830146593469972</v>
      </c>
      <c r="Y502" s="28">
        <v>-0.29116949738911824</v>
      </c>
      <c r="Z502">
        <v>7.5716666670000006</v>
      </c>
      <c r="AA502">
        <v>2.9206108996243749</v>
      </c>
      <c r="AB502">
        <v>0.13563752255604986</v>
      </c>
      <c r="AC502" s="28">
        <v>-6.5199765399066023E-2</v>
      </c>
    </row>
    <row r="503" spans="1:29" x14ac:dyDescent="0.2">
      <c r="A503" s="37">
        <v>0</v>
      </c>
      <c r="B503" s="37">
        <v>22351000</v>
      </c>
      <c r="C503" s="37">
        <v>0</v>
      </c>
      <c r="D503" s="39">
        <v>0</v>
      </c>
      <c r="E503" s="39">
        <v>0</v>
      </c>
      <c r="F503" s="41">
        <v>0</v>
      </c>
      <c r="G503" s="41">
        <v>0</v>
      </c>
      <c r="H503" s="43">
        <v>0</v>
      </c>
      <c r="I503" s="43">
        <v>0</v>
      </c>
      <c r="J503" s="43">
        <v>0</v>
      </c>
      <c r="K503" s="34" t="s">
        <v>508</v>
      </c>
      <c r="L503" s="49">
        <v>7450333.3329999996</v>
      </c>
      <c r="M503" s="50">
        <v>0</v>
      </c>
      <c r="N503" s="51">
        <v>0</v>
      </c>
      <c r="O503" s="52">
        <v>0</v>
      </c>
      <c r="P503" s="36" t="s">
        <v>508</v>
      </c>
      <c r="Q503" t="s">
        <v>1062</v>
      </c>
      <c r="R503">
        <v>7.4503333329999997</v>
      </c>
      <c r="S503">
        <v>2.8973049741799071</v>
      </c>
      <c r="T503">
        <v>0.12686737680706736</v>
      </c>
      <c r="U503" s="28">
        <v>-0.44613402524421442</v>
      </c>
      <c r="V503">
        <v>37.251666664999995</v>
      </c>
      <c r="W503">
        <v>5.2192330690672692</v>
      </c>
      <c r="X503">
        <v>0.10809115901407164</v>
      </c>
      <c r="Y503" s="28">
        <v>-0.29777035394149043</v>
      </c>
      <c r="Z503">
        <v>7.4503333329999997</v>
      </c>
      <c r="AA503">
        <v>2.8973049741799071</v>
      </c>
      <c r="AB503">
        <v>0.13556304278375725</v>
      </c>
      <c r="AC503" s="28">
        <v>-7.3140473480707999E-2</v>
      </c>
    </row>
    <row r="504" spans="1:29" x14ac:dyDescent="0.2">
      <c r="A504" s="37">
        <v>0</v>
      </c>
      <c r="B504" s="37">
        <v>0</v>
      </c>
      <c r="C504" s="37">
        <v>22164000</v>
      </c>
      <c r="D504" s="39">
        <v>0</v>
      </c>
      <c r="E504" s="39">
        <v>0</v>
      </c>
      <c r="F504" s="41">
        <v>0</v>
      </c>
      <c r="G504" s="41">
        <v>0</v>
      </c>
      <c r="H504" s="43">
        <v>0</v>
      </c>
      <c r="I504" s="43">
        <v>0</v>
      </c>
      <c r="J504" s="43">
        <v>0</v>
      </c>
      <c r="K504" s="34" t="s">
        <v>509</v>
      </c>
      <c r="L504" s="49">
        <v>7388000</v>
      </c>
      <c r="M504" s="50">
        <v>0</v>
      </c>
      <c r="N504" s="51">
        <v>0</v>
      </c>
      <c r="O504" s="52">
        <v>0</v>
      </c>
      <c r="P504" s="36" t="s">
        <v>509</v>
      </c>
      <c r="Q504" t="s">
        <v>1063</v>
      </c>
      <c r="R504">
        <v>7.3879999999999999</v>
      </c>
      <c r="S504">
        <v>2.8851838663203511</v>
      </c>
      <c r="T504">
        <v>0.12662545740752934</v>
      </c>
      <c r="U504" s="28">
        <v>-0.45039199169011895</v>
      </c>
      <c r="V504">
        <v>36.94</v>
      </c>
      <c r="W504">
        <v>5.2071119612077137</v>
      </c>
      <c r="X504">
        <v>0.10798008282534671</v>
      </c>
      <c r="Y504" s="28">
        <v>-0.30120337334367642</v>
      </c>
      <c r="Z504">
        <v>7.3879999999999999</v>
      </c>
      <c r="AA504">
        <v>2.8851838663203511</v>
      </c>
      <c r="AB504">
        <v>0.13552094510960061</v>
      </c>
      <c r="AC504" s="28">
        <v>-7.7270332188450377E-2</v>
      </c>
    </row>
    <row r="505" spans="1:29" x14ac:dyDescent="0.2">
      <c r="A505" s="37">
        <v>0</v>
      </c>
      <c r="B505" s="37">
        <v>0</v>
      </c>
      <c r="C505" s="37">
        <v>22059000</v>
      </c>
      <c r="D505" s="39">
        <v>0</v>
      </c>
      <c r="E505" s="39">
        <v>0</v>
      </c>
      <c r="F505" s="41">
        <v>0</v>
      </c>
      <c r="G505" s="41">
        <v>0</v>
      </c>
      <c r="H505" s="43">
        <v>0</v>
      </c>
      <c r="I505" s="43">
        <v>0</v>
      </c>
      <c r="J505" s="43">
        <v>0</v>
      </c>
      <c r="K505" s="34" t="s">
        <v>510</v>
      </c>
      <c r="L505" s="49">
        <v>7353000</v>
      </c>
      <c r="M505" s="50">
        <v>0</v>
      </c>
      <c r="N505" s="51">
        <v>0</v>
      </c>
      <c r="O505" s="52">
        <v>0</v>
      </c>
      <c r="P505" s="36" t="s">
        <v>510</v>
      </c>
      <c r="Q505" t="s">
        <v>1064</v>
      </c>
      <c r="R505">
        <v>7.3529999999999998</v>
      </c>
      <c r="S505">
        <v>2.8783329849259087</v>
      </c>
      <c r="T505">
        <v>0.12648791366751186</v>
      </c>
      <c r="U505" s="28">
        <v>-0.45279860529676297</v>
      </c>
      <c r="V505">
        <v>36.765000000000001</v>
      </c>
      <c r="W505">
        <v>5.2002610798132709</v>
      </c>
      <c r="X505">
        <v>0.10791679018978058</v>
      </c>
      <c r="Y505" s="28">
        <v>-0.30314372475558604</v>
      </c>
      <c r="Z505">
        <v>7.3529999999999998</v>
      </c>
      <c r="AA505">
        <v>2.8783329849259087</v>
      </c>
      <c r="AB505">
        <v>0.13549613496027216</v>
      </c>
      <c r="AC505" s="28">
        <v>-7.9604538971392441E-2</v>
      </c>
    </row>
    <row r="506" spans="1:29" x14ac:dyDescent="0.2">
      <c r="A506" s="37">
        <v>0</v>
      </c>
      <c r="B506" s="37">
        <v>21892000</v>
      </c>
      <c r="C506" s="37">
        <v>0</v>
      </c>
      <c r="D506" s="39">
        <v>0</v>
      </c>
      <c r="E506" s="39">
        <v>0</v>
      </c>
      <c r="F506" s="41">
        <v>0</v>
      </c>
      <c r="G506" s="41">
        <v>0</v>
      </c>
      <c r="H506" s="43">
        <v>0</v>
      </c>
      <c r="I506" s="43">
        <v>0</v>
      </c>
      <c r="J506" s="43">
        <v>0</v>
      </c>
      <c r="K506" s="34" t="s">
        <v>511</v>
      </c>
      <c r="L506" s="49">
        <v>7297333.3329999996</v>
      </c>
      <c r="M506" s="50">
        <v>0</v>
      </c>
      <c r="N506" s="51">
        <v>0</v>
      </c>
      <c r="O506" s="52">
        <v>0</v>
      </c>
      <c r="P506" s="36" t="s">
        <v>511</v>
      </c>
      <c r="Q506" t="s">
        <v>1065</v>
      </c>
      <c r="R506">
        <v>7.2973333329999992</v>
      </c>
      <c r="S506">
        <v>2.8673693557583442</v>
      </c>
      <c r="T506">
        <v>0.12626658829731779</v>
      </c>
      <c r="U506" s="28">
        <v>-0.45664996654704892</v>
      </c>
      <c r="V506">
        <v>36.486666665000001</v>
      </c>
      <c r="W506">
        <v>5.1892974506457072</v>
      </c>
      <c r="X506">
        <v>0.10781473406516565</v>
      </c>
      <c r="Y506" s="28">
        <v>-0.30624891547632921</v>
      </c>
      <c r="Z506">
        <v>7.2973333329999992</v>
      </c>
      <c r="AA506">
        <v>2.8673693557583442</v>
      </c>
      <c r="AB506">
        <v>0.13545490452487813</v>
      </c>
      <c r="AC506" s="28">
        <v>-8.334002585186176E-2</v>
      </c>
    </row>
    <row r="507" spans="1:29" x14ac:dyDescent="0.2">
      <c r="A507" s="37">
        <v>0</v>
      </c>
      <c r="B507" s="37">
        <v>0</v>
      </c>
      <c r="C507" s="37">
        <v>21790000</v>
      </c>
      <c r="D507" s="39">
        <v>0</v>
      </c>
      <c r="E507" s="39">
        <v>0</v>
      </c>
      <c r="F507" s="41">
        <v>0</v>
      </c>
      <c r="G507" s="41">
        <v>0</v>
      </c>
      <c r="H507" s="43">
        <v>0</v>
      </c>
      <c r="I507" s="43">
        <v>0</v>
      </c>
      <c r="J507" s="43">
        <v>0</v>
      </c>
      <c r="K507" s="34" t="s">
        <v>512</v>
      </c>
      <c r="L507" s="49">
        <v>7263333.3329999996</v>
      </c>
      <c r="M507" s="50">
        <v>0</v>
      </c>
      <c r="N507" s="51">
        <v>0</v>
      </c>
      <c r="O507" s="52">
        <v>0</v>
      </c>
      <c r="P507" s="36" t="s">
        <v>512</v>
      </c>
      <c r="Q507" t="s">
        <v>1066</v>
      </c>
      <c r="R507">
        <v>7.2633333329999994</v>
      </c>
      <c r="S507">
        <v>2.8606317905538172</v>
      </c>
      <c r="T507">
        <v>0.12612983950173304</v>
      </c>
      <c r="U507" s="28">
        <v>-0.45901677384720446</v>
      </c>
      <c r="V507">
        <v>36.316666665</v>
      </c>
      <c r="W507">
        <v>5.1825598854411794</v>
      </c>
      <c r="X507">
        <v>0.10775154917079451</v>
      </c>
      <c r="Y507" s="28">
        <v>-0.30815717273619697</v>
      </c>
      <c r="Z507">
        <v>7.2633333329999994</v>
      </c>
      <c r="AA507">
        <v>2.8606317905538172</v>
      </c>
      <c r="AB507">
        <v>0.13542863558127602</v>
      </c>
      <c r="AC507" s="28">
        <v>-8.563562396478186E-2</v>
      </c>
    </row>
    <row r="508" spans="1:29" x14ac:dyDescent="0.2">
      <c r="A508" s="37">
        <v>0</v>
      </c>
      <c r="B508" s="37">
        <v>21720000</v>
      </c>
      <c r="C508" s="37">
        <v>0</v>
      </c>
      <c r="D508" s="39">
        <v>0</v>
      </c>
      <c r="E508" s="39">
        <v>0</v>
      </c>
      <c r="F508" s="41">
        <v>0</v>
      </c>
      <c r="G508" s="41">
        <v>0</v>
      </c>
      <c r="H508" s="43">
        <v>0</v>
      </c>
      <c r="I508" s="43">
        <v>0</v>
      </c>
      <c r="J508" s="43">
        <v>0</v>
      </c>
      <c r="K508" s="34" t="s">
        <v>513</v>
      </c>
      <c r="L508" s="49">
        <v>7240000</v>
      </c>
      <c r="M508" s="50">
        <v>0</v>
      </c>
      <c r="N508" s="51">
        <v>0</v>
      </c>
      <c r="O508" s="52">
        <v>0</v>
      </c>
      <c r="P508" s="36" t="s">
        <v>513</v>
      </c>
      <c r="Q508" t="s">
        <v>1067</v>
      </c>
      <c r="R508">
        <v>7.24</v>
      </c>
      <c r="S508">
        <v>2.8559896973084808</v>
      </c>
      <c r="T508">
        <v>0.12603529677757169</v>
      </c>
      <c r="U508" s="28">
        <v>-0.46064747274918799</v>
      </c>
      <c r="V508">
        <v>36.200000000000003</v>
      </c>
      <c r="W508">
        <v>5.177917792195843</v>
      </c>
      <c r="X508">
        <v>0.10770780895484215</v>
      </c>
      <c r="Y508" s="28">
        <v>-0.30947193672993811</v>
      </c>
      <c r="Z508">
        <v>7.24</v>
      </c>
      <c r="AA508">
        <v>2.8559896973084808</v>
      </c>
      <c r="AB508">
        <v>0.1354101243974308</v>
      </c>
      <c r="AC508" s="28">
        <v>-8.7217260679307948E-2</v>
      </c>
    </row>
    <row r="509" spans="1:29" x14ac:dyDescent="0.2">
      <c r="A509" s="37">
        <v>0</v>
      </c>
      <c r="B509" s="37">
        <v>0</v>
      </c>
      <c r="C509" s="37">
        <v>21320000</v>
      </c>
      <c r="D509" s="39">
        <v>0</v>
      </c>
      <c r="E509" s="39">
        <v>0</v>
      </c>
      <c r="F509" s="41">
        <v>0</v>
      </c>
      <c r="G509" s="41">
        <v>0</v>
      </c>
      <c r="H509" s="43">
        <v>0</v>
      </c>
      <c r="I509" s="43">
        <v>0</v>
      </c>
      <c r="J509" s="43">
        <v>0</v>
      </c>
      <c r="K509" s="34" t="s">
        <v>514</v>
      </c>
      <c r="L509" s="49">
        <v>7106666.6670000004</v>
      </c>
      <c r="M509" s="50">
        <v>0</v>
      </c>
      <c r="N509" s="51">
        <v>0</v>
      </c>
      <c r="O509" s="52">
        <v>0</v>
      </c>
      <c r="P509" s="36" t="s">
        <v>514</v>
      </c>
      <c r="Q509" t="s">
        <v>1068</v>
      </c>
      <c r="R509">
        <v>7.1066666670000007</v>
      </c>
      <c r="S509">
        <v>2.8291730323309641</v>
      </c>
      <c r="T509">
        <v>0.12548399153629033</v>
      </c>
      <c r="U509" s="28">
        <v>-0.47006777170109526</v>
      </c>
      <c r="V509">
        <v>35.533333335000002</v>
      </c>
      <c r="W509">
        <v>5.1511011272183262</v>
      </c>
      <c r="X509">
        <v>0.10745183988315753</v>
      </c>
      <c r="Y509" s="28">
        <v>-0.31706712788213642</v>
      </c>
      <c r="Z509">
        <v>7.1066666670000007</v>
      </c>
      <c r="AA509">
        <v>2.8291730323309641</v>
      </c>
      <c r="AB509">
        <v>0.13529661241703561</v>
      </c>
      <c r="AC509" s="28">
        <v>-9.6354134853948337E-2</v>
      </c>
    </row>
    <row r="510" spans="1:29" x14ac:dyDescent="0.2">
      <c r="A510" s="37">
        <v>0</v>
      </c>
      <c r="B510" s="37">
        <v>0</v>
      </c>
      <c r="C510" s="37">
        <v>20606000</v>
      </c>
      <c r="D510" s="39">
        <v>0</v>
      </c>
      <c r="E510" s="39">
        <v>0</v>
      </c>
      <c r="F510" s="41">
        <v>0</v>
      </c>
      <c r="G510" s="41">
        <v>0</v>
      </c>
      <c r="H510" s="43">
        <v>0</v>
      </c>
      <c r="I510" s="43">
        <v>0</v>
      </c>
      <c r="J510" s="43">
        <v>0</v>
      </c>
      <c r="K510" s="34" t="s">
        <v>515</v>
      </c>
      <c r="L510" s="49">
        <v>6868666.6670000004</v>
      </c>
      <c r="M510" s="50">
        <v>0</v>
      </c>
      <c r="N510" s="51">
        <v>0</v>
      </c>
      <c r="O510" s="52">
        <v>0</v>
      </c>
      <c r="P510" s="36" t="s">
        <v>515</v>
      </c>
      <c r="Q510" t="s">
        <v>1069</v>
      </c>
      <c r="R510">
        <v>6.8686666670000003</v>
      </c>
      <c r="S510">
        <v>2.7800300729011571</v>
      </c>
      <c r="T510">
        <v>0.124451279680158</v>
      </c>
      <c r="U510" s="28">
        <v>-0.48733096865710612</v>
      </c>
      <c r="V510">
        <v>34.343333335000004</v>
      </c>
      <c r="W510">
        <v>5.1019581677885197</v>
      </c>
      <c r="X510">
        <v>0.10696832419769346</v>
      </c>
      <c r="Y510" s="28">
        <v>-0.33098571809337413</v>
      </c>
      <c r="Z510">
        <v>6.8686666670000003</v>
      </c>
      <c r="AA510">
        <v>2.7800300729011571</v>
      </c>
      <c r="AB510">
        <v>0.13505957600459317</v>
      </c>
      <c r="AC510" s="28">
        <v>-0.11309794088859353</v>
      </c>
    </row>
    <row r="511" spans="1:29" x14ac:dyDescent="0.2">
      <c r="A511" s="37">
        <v>0</v>
      </c>
      <c r="B511" s="37">
        <v>20550000</v>
      </c>
      <c r="C511" s="37">
        <v>0</v>
      </c>
      <c r="D511" s="39">
        <v>0</v>
      </c>
      <c r="E511" s="39">
        <v>0</v>
      </c>
      <c r="F511" s="41">
        <v>0</v>
      </c>
      <c r="G511" s="41">
        <v>0</v>
      </c>
      <c r="H511" s="43">
        <v>0</v>
      </c>
      <c r="I511" s="43">
        <v>0</v>
      </c>
      <c r="J511" s="43">
        <v>0</v>
      </c>
      <c r="K511" s="34" t="s">
        <v>516</v>
      </c>
      <c r="L511" s="49">
        <v>6850000</v>
      </c>
      <c r="M511" s="50">
        <v>0</v>
      </c>
      <c r="N511" s="51">
        <v>0</v>
      </c>
      <c r="O511" s="52">
        <v>0</v>
      </c>
      <c r="P511" s="36" t="s">
        <v>516</v>
      </c>
      <c r="Q511" t="s">
        <v>1070</v>
      </c>
      <c r="R511">
        <v>6.85</v>
      </c>
      <c r="S511">
        <v>2.7761039880731642</v>
      </c>
      <c r="T511">
        <v>0.12436754392640703</v>
      </c>
      <c r="U511" s="28">
        <v>-0.48871014436076837</v>
      </c>
      <c r="V511">
        <v>34.25</v>
      </c>
      <c r="W511">
        <v>5.0980320829605272</v>
      </c>
      <c r="X511">
        <v>0.1069288959999611</v>
      </c>
      <c r="Y511" s="28">
        <v>-0.33209768950269547</v>
      </c>
      <c r="Z511">
        <v>6.85</v>
      </c>
      <c r="AA511">
        <v>2.7761039880731642</v>
      </c>
      <c r="AB511">
        <v>0.13503902370773169</v>
      </c>
      <c r="AC511" s="28">
        <v>-0.11443562188294579</v>
      </c>
    </row>
    <row r="512" spans="1:29" x14ac:dyDescent="0.2">
      <c r="A512" s="37">
        <v>0</v>
      </c>
      <c r="B512" s="37">
        <v>0</v>
      </c>
      <c r="C512" s="37">
        <v>20355000</v>
      </c>
      <c r="D512" s="39">
        <v>0</v>
      </c>
      <c r="E512" s="39">
        <v>0</v>
      </c>
      <c r="F512" s="41">
        <v>0</v>
      </c>
      <c r="G512" s="41">
        <v>0</v>
      </c>
      <c r="H512" s="43">
        <v>0</v>
      </c>
      <c r="I512" s="43">
        <v>0</v>
      </c>
      <c r="J512" s="43">
        <v>0</v>
      </c>
      <c r="K512" s="34" t="s">
        <v>517</v>
      </c>
      <c r="L512" s="49">
        <v>6785000</v>
      </c>
      <c r="M512" s="50">
        <v>0</v>
      </c>
      <c r="N512" s="51">
        <v>0</v>
      </c>
      <c r="O512" s="52">
        <v>0</v>
      </c>
      <c r="P512" s="36" t="s">
        <v>517</v>
      </c>
      <c r="Q512" t="s">
        <v>1071</v>
      </c>
      <c r="R512">
        <v>6.7850000000000001</v>
      </c>
      <c r="S512">
        <v>2.7623488156441294</v>
      </c>
      <c r="T512">
        <v>0.12407275521355192</v>
      </c>
      <c r="U512" s="28">
        <v>-0.4935421335930304</v>
      </c>
      <c r="V512">
        <v>33.924999999999997</v>
      </c>
      <c r="W512">
        <v>5.084276910531492</v>
      </c>
      <c r="X512">
        <v>0.10678983086428248</v>
      </c>
      <c r="Y512" s="28">
        <v>-0.33599351935393018</v>
      </c>
      <c r="Z512">
        <v>6.7850000000000001</v>
      </c>
      <c r="AA512">
        <v>2.7623488156441294</v>
      </c>
      <c r="AB512">
        <v>0.13496513741952759</v>
      </c>
      <c r="AC512" s="28">
        <v>-0.11912223298242232</v>
      </c>
    </row>
    <row r="513" spans="1:29" x14ac:dyDescent="0.2">
      <c r="A513" s="37">
        <v>0</v>
      </c>
      <c r="B513" s="37">
        <v>20195000</v>
      </c>
      <c r="C513" s="37">
        <v>0</v>
      </c>
      <c r="D513" s="39">
        <v>0</v>
      </c>
      <c r="E513" s="39">
        <v>0</v>
      </c>
      <c r="F513" s="41">
        <v>0</v>
      </c>
      <c r="G513" s="41">
        <v>0</v>
      </c>
      <c r="H513" s="43">
        <v>0</v>
      </c>
      <c r="I513" s="43">
        <v>0</v>
      </c>
      <c r="J513" s="43">
        <v>0</v>
      </c>
      <c r="K513" s="34" t="s">
        <v>518</v>
      </c>
      <c r="L513" s="49">
        <v>6731666.6670000004</v>
      </c>
      <c r="M513" s="50">
        <v>0</v>
      </c>
      <c r="N513" s="51">
        <v>0</v>
      </c>
      <c r="O513" s="52">
        <v>0</v>
      </c>
      <c r="P513" s="36" t="s">
        <v>518</v>
      </c>
      <c r="Q513" t="s">
        <v>1072</v>
      </c>
      <c r="R513">
        <v>6.7316666670000007</v>
      </c>
      <c r="S513">
        <v>2.7509637402786442</v>
      </c>
      <c r="T513">
        <v>0.12382710208745838</v>
      </c>
      <c r="U513" s="28">
        <v>-0.49754154267774636</v>
      </c>
      <c r="V513">
        <v>33.658333335000002</v>
      </c>
      <c r="W513">
        <v>5.0728918351660068</v>
      </c>
      <c r="X513">
        <v>0.10667363965420072</v>
      </c>
      <c r="Y513" s="28">
        <v>-0.339218074821791</v>
      </c>
      <c r="Z513">
        <v>6.7316666670000007</v>
      </c>
      <c r="AA513">
        <v>2.7509637402786442</v>
      </c>
      <c r="AB513">
        <v>0.13490177154259037</v>
      </c>
      <c r="AC513" s="28">
        <v>-0.12300131344117624</v>
      </c>
    </row>
    <row r="514" spans="1:29" x14ac:dyDescent="0.2">
      <c r="A514" s="37">
        <v>0</v>
      </c>
      <c r="B514" s="37">
        <v>0</v>
      </c>
      <c r="C514" s="37">
        <v>20154000</v>
      </c>
      <c r="D514" s="39">
        <v>0</v>
      </c>
      <c r="E514" s="39">
        <v>0</v>
      </c>
      <c r="F514" s="41">
        <v>0</v>
      </c>
      <c r="G514" s="41">
        <v>0</v>
      </c>
      <c r="H514" s="43">
        <v>0</v>
      </c>
      <c r="I514" s="43">
        <v>0</v>
      </c>
      <c r="J514" s="43">
        <v>0</v>
      </c>
      <c r="K514" s="34" t="s">
        <v>519</v>
      </c>
      <c r="L514" s="49">
        <v>6718000</v>
      </c>
      <c r="M514" s="50">
        <v>0</v>
      </c>
      <c r="N514" s="51">
        <v>0</v>
      </c>
      <c r="O514" s="52">
        <v>0</v>
      </c>
      <c r="P514" s="36" t="s">
        <v>519</v>
      </c>
      <c r="Q514" t="s">
        <v>1073</v>
      </c>
      <c r="R514">
        <v>6.718</v>
      </c>
      <c r="S514">
        <v>2.7480317955724116</v>
      </c>
      <c r="T514">
        <v>0.1237635984436963</v>
      </c>
      <c r="U514" s="28">
        <v>-0.49857149161682324</v>
      </c>
      <c r="V514">
        <v>33.590000000000003</v>
      </c>
      <c r="W514">
        <v>5.0699598904597742</v>
      </c>
      <c r="X514">
        <v>0.10664355840791678</v>
      </c>
      <c r="Y514" s="28">
        <v>-0.34004847936725491</v>
      </c>
      <c r="Z514">
        <v>6.718</v>
      </c>
      <c r="AA514">
        <v>2.7480317955724116</v>
      </c>
      <c r="AB514">
        <v>0.13488512939892858</v>
      </c>
      <c r="AC514" s="28">
        <v>-0.12400027471731964</v>
      </c>
    </row>
    <row r="515" spans="1:29" x14ac:dyDescent="0.2">
      <c r="A515" s="37">
        <v>0</v>
      </c>
      <c r="B515" s="37">
        <v>20083000</v>
      </c>
      <c r="C515" s="37">
        <v>0</v>
      </c>
      <c r="D515" s="39">
        <v>0</v>
      </c>
      <c r="E515" s="39">
        <v>0</v>
      </c>
      <c r="F515" s="41">
        <v>0</v>
      </c>
      <c r="G515" s="41">
        <v>0</v>
      </c>
      <c r="H515" s="43">
        <v>0</v>
      </c>
      <c r="I515" s="43">
        <v>0</v>
      </c>
      <c r="J515" s="43">
        <v>0</v>
      </c>
      <c r="K515" s="34" t="s">
        <v>520</v>
      </c>
      <c r="L515" s="49">
        <v>6694333.3329999996</v>
      </c>
      <c r="M515" s="50">
        <v>0</v>
      </c>
      <c r="N515" s="51">
        <v>0</v>
      </c>
      <c r="O515" s="52">
        <v>0</v>
      </c>
      <c r="P515" s="36" t="s">
        <v>520</v>
      </c>
      <c r="Q515" t="s">
        <v>1074</v>
      </c>
      <c r="R515">
        <v>6.6943333329999994</v>
      </c>
      <c r="S515">
        <v>2.7429403893711886</v>
      </c>
      <c r="T515">
        <v>0.12365308824769326</v>
      </c>
      <c r="U515" s="28">
        <v>-0.50036002753437026</v>
      </c>
      <c r="V515">
        <v>33.471666665000001</v>
      </c>
      <c r="W515">
        <v>5.0648684842585512</v>
      </c>
      <c r="X515">
        <v>0.10659116696972246</v>
      </c>
      <c r="Y515" s="28">
        <v>-0.34149050071346621</v>
      </c>
      <c r="Z515">
        <v>6.6943333329999994</v>
      </c>
      <c r="AA515">
        <v>2.7429403893711886</v>
      </c>
      <c r="AB515">
        <v>0.13485591495958346</v>
      </c>
      <c r="AC515" s="28">
        <v>-0.1257349996680755</v>
      </c>
    </row>
    <row r="516" spans="1:29" x14ac:dyDescent="0.2">
      <c r="A516" s="37">
        <v>0</v>
      </c>
      <c r="B516" s="37">
        <v>0</v>
      </c>
      <c r="C516" s="37">
        <v>19975000</v>
      </c>
      <c r="D516" s="39">
        <v>0</v>
      </c>
      <c r="E516" s="39">
        <v>0</v>
      </c>
      <c r="F516" s="41">
        <v>0</v>
      </c>
      <c r="G516" s="41">
        <v>0</v>
      </c>
      <c r="H516" s="43">
        <v>0</v>
      </c>
      <c r="I516" s="43">
        <v>0</v>
      </c>
      <c r="J516" s="43">
        <v>14144000</v>
      </c>
      <c r="K516" s="34" t="s">
        <v>521</v>
      </c>
      <c r="L516" s="49">
        <v>6658333.3329999996</v>
      </c>
      <c r="M516" s="50">
        <v>0</v>
      </c>
      <c r="N516" s="51">
        <v>0</v>
      </c>
      <c r="O516" s="52">
        <v>4714666.6670000004</v>
      </c>
      <c r="P516" s="36" t="s">
        <v>521</v>
      </c>
      <c r="Q516" t="s">
        <v>1075</v>
      </c>
      <c r="R516">
        <v>6.6583333329999999</v>
      </c>
      <c r="S516">
        <v>2.7351610972472336</v>
      </c>
      <c r="T516">
        <v>0.12348366452217625</v>
      </c>
      <c r="U516" s="28">
        <v>-0.50309277813938824</v>
      </c>
      <c r="V516">
        <v>33.291666665000001</v>
      </c>
      <c r="W516">
        <v>5.0570891921345957</v>
      </c>
      <c r="X516">
        <v>0.10651073869566727</v>
      </c>
      <c r="Y516" s="28">
        <v>-0.34369380268109606</v>
      </c>
      <c r="Z516">
        <v>1.4122596152140652</v>
      </c>
      <c r="AA516">
        <v>0.49800532313704421</v>
      </c>
      <c r="AB516">
        <v>9.1424066496026898E-2</v>
      </c>
      <c r="AC516" s="28">
        <v>-0.89062091100777685</v>
      </c>
    </row>
    <row r="517" spans="1:29" x14ac:dyDescent="0.2">
      <c r="A517" s="37">
        <v>0</v>
      </c>
      <c r="B517" s="37">
        <v>0</v>
      </c>
      <c r="C517" s="37">
        <v>19774000</v>
      </c>
      <c r="D517" s="39">
        <v>0</v>
      </c>
      <c r="E517" s="39">
        <v>0</v>
      </c>
      <c r="F517" s="41">
        <v>0</v>
      </c>
      <c r="G517" s="41">
        <v>0</v>
      </c>
      <c r="H517" s="43">
        <v>0</v>
      </c>
      <c r="I517" s="43">
        <v>0</v>
      </c>
      <c r="J517" s="43">
        <v>0</v>
      </c>
      <c r="K517" s="34" t="s">
        <v>522</v>
      </c>
      <c r="L517" s="49">
        <v>6591333.3329999996</v>
      </c>
      <c r="M517" s="50">
        <v>0</v>
      </c>
      <c r="N517" s="51">
        <v>0</v>
      </c>
      <c r="O517" s="52">
        <v>0</v>
      </c>
      <c r="P517" s="36" t="s">
        <v>522</v>
      </c>
      <c r="Q517" t="s">
        <v>1076</v>
      </c>
      <c r="R517">
        <v>6.5913333329999997</v>
      </c>
      <c r="S517">
        <v>2.7205703314451766</v>
      </c>
      <c r="T517">
        <v>0.12316404035171068</v>
      </c>
      <c r="U517" s="28">
        <v>-0.50821829900142979</v>
      </c>
      <c r="V517">
        <v>32.956666665</v>
      </c>
      <c r="W517">
        <v>5.0424984263325392</v>
      </c>
      <c r="X517">
        <v>0.10635865943165158</v>
      </c>
      <c r="Y517" s="28">
        <v>-0.34782629474960974</v>
      </c>
      <c r="Z517">
        <v>6.5913333329999997</v>
      </c>
      <c r="AA517">
        <v>2.7205703314451766</v>
      </c>
      <c r="AB517">
        <v>0.13472282682412248</v>
      </c>
      <c r="AC517" s="28">
        <v>-0.13335684245578799</v>
      </c>
    </row>
    <row r="518" spans="1:29" x14ac:dyDescent="0.2">
      <c r="A518" s="37">
        <v>0</v>
      </c>
      <c r="B518" s="37">
        <v>0</v>
      </c>
      <c r="C518" s="37">
        <v>19623000</v>
      </c>
      <c r="D518" s="39">
        <v>0</v>
      </c>
      <c r="E518" s="39">
        <v>0</v>
      </c>
      <c r="F518" s="41">
        <v>0</v>
      </c>
      <c r="G518" s="41">
        <v>0</v>
      </c>
      <c r="H518" s="43">
        <v>0</v>
      </c>
      <c r="I518" s="43">
        <v>0</v>
      </c>
      <c r="J518" s="43">
        <v>0</v>
      </c>
      <c r="K518" s="34" t="s">
        <v>523</v>
      </c>
      <c r="L518" s="49">
        <v>6541000</v>
      </c>
      <c r="M518" s="50">
        <v>0</v>
      </c>
      <c r="N518" s="51">
        <v>0</v>
      </c>
      <c r="O518" s="52">
        <v>0</v>
      </c>
      <c r="P518" s="36" t="s">
        <v>523</v>
      </c>
      <c r="Q518" t="s">
        <v>1077</v>
      </c>
      <c r="R518">
        <v>6.5410000000000004</v>
      </c>
      <c r="S518">
        <v>2.7095112144319735</v>
      </c>
      <c r="T518">
        <v>0.12292018008501121</v>
      </c>
      <c r="U518" s="28">
        <v>-0.51210320372376728</v>
      </c>
      <c r="V518">
        <v>32.704999999999998</v>
      </c>
      <c r="W518">
        <v>5.0314393093193361</v>
      </c>
      <c r="X518">
        <v>0.106242326385606</v>
      </c>
      <c r="Y518" s="28">
        <v>-0.35095853016218725</v>
      </c>
      <c r="Z518">
        <v>6.5410000000000004</v>
      </c>
      <c r="AA518">
        <v>2.7095112144319735</v>
      </c>
      <c r="AB518">
        <v>0.13465419085536576</v>
      </c>
      <c r="AC518" s="28">
        <v>-0.13712486359924406</v>
      </c>
    </row>
    <row r="519" spans="1:29" x14ac:dyDescent="0.2">
      <c r="A519" s="37">
        <v>0</v>
      </c>
      <c r="B519" s="37">
        <v>0</v>
      </c>
      <c r="C519" s="37">
        <v>19600000</v>
      </c>
      <c r="D519" s="39">
        <v>0</v>
      </c>
      <c r="E519" s="39">
        <v>0</v>
      </c>
      <c r="F519" s="41">
        <v>0</v>
      </c>
      <c r="G519" s="41">
        <v>0</v>
      </c>
      <c r="H519" s="43">
        <v>0</v>
      </c>
      <c r="I519" s="43">
        <v>0</v>
      </c>
      <c r="J519" s="43">
        <v>0</v>
      </c>
      <c r="K519" s="34" t="s">
        <v>524</v>
      </c>
      <c r="L519" s="49">
        <v>6533333.3329999996</v>
      </c>
      <c r="M519" s="50">
        <v>0</v>
      </c>
      <c r="N519" s="51">
        <v>0</v>
      </c>
      <c r="O519" s="52">
        <v>0</v>
      </c>
      <c r="P519" s="36" t="s">
        <v>524</v>
      </c>
      <c r="Q519" t="s">
        <v>1078</v>
      </c>
      <c r="R519">
        <v>6.5333333329999999</v>
      </c>
      <c r="S519">
        <v>2.7078192484330827</v>
      </c>
      <c r="T519">
        <v>0.12288275023776563</v>
      </c>
      <c r="U519" s="28">
        <v>-0.5126975664284279</v>
      </c>
      <c r="V519">
        <v>32.666666665000001</v>
      </c>
      <c r="W519">
        <v>5.0297473433204454</v>
      </c>
      <c r="X519">
        <v>0.10622444756768747</v>
      </c>
      <c r="Y519" s="28">
        <v>-0.35143773983256832</v>
      </c>
      <c r="Z519">
        <v>6.5333333329999999</v>
      </c>
      <c r="AA519">
        <v>2.7078192484330827</v>
      </c>
      <c r="AB519">
        <v>0.13464352451761433</v>
      </c>
      <c r="AC519" s="28">
        <v>-0.13770134395027189</v>
      </c>
    </row>
    <row r="520" spans="1:29" x14ac:dyDescent="0.2">
      <c r="A520" s="37">
        <v>0</v>
      </c>
      <c r="B520" s="37">
        <v>0</v>
      </c>
      <c r="C520" s="37">
        <v>18933000</v>
      </c>
      <c r="D520" s="39">
        <v>0</v>
      </c>
      <c r="E520" s="39">
        <v>0</v>
      </c>
      <c r="F520" s="41">
        <v>0</v>
      </c>
      <c r="G520" s="41">
        <v>0</v>
      </c>
      <c r="H520" s="43">
        <v>0</v>
      </c>
      <c r="I520" s="43">
        <v>0</v>
      </c>
      <c r="J520" s="43">
        <v>0</v>
      </c>
      <c r="K520" s="34" t="s">
        <v>525</v>
      </c>
      <c r="L520" s="49">
        <v>6311000</v>
      </c>
      <c r="M520" s="50">
        <v>0</v>
      </c>
      <c r="N520" s="51">
        <v>0</v>
      </c>
      <c r="O520" s="52">
        <v>0</v>
      </c>
      <c r="P520" s="36" t="s">
        <v>525</v>
      </c>
      <c r="Q520" t="s">
        <v>1079</v>
      </c>
      <c r="R520">
        <v>6.3109999999999999</v>
      </c>
      <c r="S520">
        <v>2.6578686233908382</v>
      </c>
      <c r="T520">
        <v>0.12176347595891042</v>
      </c>
      <c r="U520" s="28">
        <v>-0.53024448440376448</v>
      </c>
      <c r="V520">
        <v>31.555</v>
      </c>
      <c r="W520">
        <v>4.9797967182782008</v>
      </c>
      <c r="X520">
        <v>0.1056870429028182</v>
      </c>
      <c r="Y520" s="28">
        <v>-0.36558508237817228</v>
      </c>
      <c r="Z520">
        <v>6.3109999999999999</v>
      </c>
      <c r="AA520">
        <v>2.6578686233908382</v>
      </c>
      <c r="AB520">
        <v>0.13430889933743723</v>
      </c>
      <c r="AC520" s="28">
        <v>-0.15472033480309688</v>
      </c>
    </row>
    <row r="521" spans="1:29" x14ac:dyDescent="0.2">
      <c r="A521" s="37">
        <v>0</v>
      </c>
      <c r="B521" s="37">
        <v>0</v>
      </c>
      <c r="C521" s="37">
        <v>18771000</v>
      </c>
      <c r="D521" s="39">
        <v>0</v>
      </c>
      <c r="E521" s="39">
        <v>0</v>
      </c>
      <c r="F521" s="41">
        <v>0</v>
      </c>
      <c r="G521" s="41">
        <v>0</v>
      </c>
      <c r="H521" s="43">
        <v>0</v>
      </c>
      <c r="I521" s="43">
        <v>0</v>
      </c>
      <c r="J521" s="43">
        <v>0</v>
      </c>
      <c r="K521" s="34" t="s">
        <v>526</v>
      </c>
      <c r="L521" s="49">
        <v>6257000</v>
      </c>
      <c r="M521" s="50">
        <v>0</v>
      </c>
      <c r="N521" s="51">
        <v>0</v>
      </c>
      <c r="O521" s="52">
        <v>0</v>
      </c>
      <c r="P521" s="36" t="s">
        <v>526</v>
      </c>
      <c r="Q521" t="s">
        <v>1080</v>
      </c>
      <c r="R521">
        <v>6.2569999999999997</v>
      </c>
      <c r="S521">
        <v>2.6454711040372514</v>
      </c>
      <c r="T521">
        <v>0.12148146606277901</v>
      </c>
      <c r="U521" s="28">
        <v>-0.5345995501313916</v>
      </c>
      <c r="V521">
        <v>31.285</v>
      </c>
      <c r="W521">
        <v>4.967399198924614</v>
      </c>
      <c r="X521">
        <v>0.1055508107816879</v>
      </c>
      <c r="Y521" s="28">
        <v>-0.369096388850566</v>
      </c>
      <c r="Z521">
        <v>6.2569999999999997</v>
      </c>
      <c r="AA521">
        <v>2.6454711040372514</v>
      </c>
      <c r="AB521">
        <v>0.1342199537768049</v>
      </c>
      <c r="AC521" s="28">
        <v>-0.15894437140520087</v>
      </c>
    </row>
    <row r="522" spans="1:29" x14ac:dyDescent="0.2">
      <c r="A522" s="37">
        <v>0</v>
      </c>
      <c r="B522" s="37">
        <v>18652000</v>
      </c>
      <c r="C522" s="37">
        <v>0</v>
      </c>
      <c r="D522" s="39">
        <v>0</v>
      </c>
      <c r="E522" s="39">
        <v>0</v>
      </c>
      <c r="F522" s="41">
        <v>0</v>
      </c>
      <c r="G522" s="41">
        <v>0</v>
      </c>
      <c r="H522" s="43">
        <v>0</v>
      </c>
      <c r="I522" s="43">
        <v>0</v>
      </c>
      <c r="J522" s="43">
        <v>0</v>
      </c>
      <c r="K522" s="34" t="s">
        <v>527</v>
      </c>
      <c r="L522" s="49">
        <v>6217333.3329999996</v>
      </c>
      <c r="M522" s="50">
        <v>0</v>
      </c>
      <c r="N522" s="51">
        <v>0</v>
      </c>
      <c r="O522" s="52">
        <v>0</v>
      </c>
      <c r="P522" s="36" t="s">
        <v>527</v>
      </c>
      <c r="Q522" t="s">
        <v>1081</v>
      </c>
      <c r="R522">
        <v>6.217333333</v>
      </c>
      <c r="S522">
        <v>2.6362959288793033</v>
      </c>
      <c r="T522">
        <v>0.12127169533974873</v>
      </c>
      <c r="U522" s="28">
        <v>-0.53782265386171935</v>
      </c>
      <c r="V522">
        <v>31.086666664999999</v>
      </c>
      <c r="W522">
        <v>4.9582240237666664</v>
      </c>
      <c r="X522">
        <v>0.10544926384193062</v>
      </c>
      <c r="Y522" s="28">
        <v>-0.37169504193580011</v>
      </c>
      <c r="Z522">
        <v>6.217333333</v>
      </c>
      <c r="AA522">
        <v>2.6362959288793033</v>
      </c>
      <c r="AB522">
        <v>0.13415262347919046</v>
      </c>
      <c r="AC522" s="28">
        <v>-0.16207050289913361</v>
      </c>
    </row>
    <row r="523" spans="1:29" x14ac:dyDescent="0.2">
      <c r="A523" s="37">
        <v>0</v>
      </c>
      <c r="B523" s="37">
        <v>18297000</v>
      </c>
      <c r="C523" s="37">
        <v>0</v>
      </c>
      <c r="D523" s="39">
        <v>0</v>
      </c>
      <c r="E523" s="39">
        <v>0</v>
      </c>
      <c r="F523" s="41">
        <v>0</v>
      </c>
      <c r="G523" s="41">
        <v>0</v>
      </c>
      <c r="H523" s="43">
        <v>0</v>
      </c>
      <c r="I523" s="43">
        <v>0</v>
      </c>
      <c r="J523" s="43">
        <v>0</v>
      </c>
      <c r="K523" s="34" t="s">
        <v>528</v>
      </c>
      <c r="L523" s="49">
        <v>6099000</v>
      </c>
      <c r="M523" s="50">
        <v>0</v>
      </c>
      <c r="N523" s="51">
        <v>0</v>
      </c>
      <c r="O523" s="52">
        <v>0</v>
      </c>
      <c r="P523" s="36" t="s">
        <v>528</v>
      </c>
      <c r="Q523" t="s">
        <v>1082</v>
      </c>
      <c r="R523">
        <v>6.0990000000000002</v>
      </c>
      <c r="S523">
        <v>2.6085727159038017</v>
      </c>
      <c r="T523">
        <v>0.12063244756497435</v>
      </c>
      <c r="U523" s="28">
        <v>-0.54756140975681589</v>
      </c>
      <c r="V523">
        <v>30.495000000000001</v>
      </c>
      <c r="W523">
        <v>4.9305008107911643</v>
      </c>
      <c r="X523">
        <v>0.10513871447222249</v>
      </c>
      <c r="Y523" s="28">
        <v>-0.37954699153798138</v>
      </c>
      <c r="Z523">
        <v>6.0990000000000002</v>
      </c>
      <c r="AA523">
        <v>2.6085727159038017</v>
      </c>
      <c r="AB523">
        <v>0.13394143396794411</v>
      </c>
      <c r="AC523" s="28">
        <v>-0.17151625272993051</v>
      </c>
    </row>
    <row r="524" spans="1:29" x14ac:dyDescent="0.2">
      <c r="A524" s="37">
        <v>0</v>
      </c>
      <c r="B524" s="37">
        <v>0</v>
      </c>
      <c r="C524" s="37">
        <v>18215000</v>
      </c>
      <c r="D524" s="39">
        <v>0</v>
      </c>
      <c r="E524" s="39">
        <v>0</v>
      </c>
      <c r="F524" s="41">
        <v>0</v>
      </c>
      <c r="G524" s="41">
        <v>0</v>
      </c>
      <c r="H524" s="43">
        <v>0</v>
      </c>
      <c r="I524" s="43">
        <v>0</v>
      </c>
      <c r="J524" s="43">
        <v>0</v>
      </c>
      <c r="K524" s="34" t="s">
        <v>529</v>
      </c>
      <c r="L524" s="49">
        <v>6071666.6670000004</v>
      </c>
      <c r="M524" s="50">
        <v>0</v>
      </c>
      <c r="N524" s="51">
        <v>0</v>
      </c>
      <c r="O524" s="52">
        <v>0</v>
      </c>
      <c r="P524" s="36" t="s">
        <v>529</v>
      </c>
      <c r="Q524" t="s">
        <v>1083</v>
      </c>
      <c r="R524">
        <v>6.0716666670000006</v>
      </c>
      <c r="S524">
        <v>2.6020925893261051</v>
      </c>
      <c r="T524">
        <v>0.12048186628315921</v>
      </c>
      <c r="U524" s="28">
        <v>-0.54983778266371097</v>
      </c>
      <c r="V524">
        <v>30.358333335000001</v>
      </c>
      <c r="W524">
        <v>4.9240206842134677</v>
      </c>
      <c r="X524">
        <v>0.10506532347325538</v>
      </c>
      <c r="Y524" s="28">
        <v>-0.38138233534711319</v>
      </c>
      <c r="Z524">
        <v>6.0716666670000006</v>
      </c>
      <c r="AA524">
        <v>2.6020925893261051</v>
      </c>
      <c r="AB524">
        <v>0.13389039520303214</v>
      </c>
      <c r="AC524" s="28">
        <v>-0.17372413731311029</v>
      </c>
    </row>
    <row r="525" spans="1:29" x14ac:dyDescent="0.2">
      <c r="A525" s="37">
        <v>0</v>
      </c>
      <c r="B525" s="37">
        <v>0</v>
      </c>
      <c r="C525" s="37">
        <v>17846000</v>
      </c>
      <c r="D525" s="39">
        <v>0</v>
      </c>
      <c r="E525" s="39">
        <v>0</v>
      </c>
      <c r="F525" s="41">
        <v>0</v>
      </c>
      <c r="G525" s="41">
        <v>0</v>
      </c>
      <c r="H525" s="43">
        <v>0</v>
      </c>
      <c r="I525" s="43">
        <v>0</v>
      </c>
      <c r="J525" s="43">
        <v>0</v>
      </c>
      <c r="K525" s="34" t="s">
        <v>530</v>
      </c>
      <c r="L525" s="49">
        <v>5948666.6670000004</v>
      </c>
      <c r="M525" s="50">
        <v>0</v>
      </c>
      <c r="N525" s="51">
        <v>0</v>
      </c>
      <c r="O525" s="52">
        <v>0</v>
      </c>
      <c r="P525" s="36" t="s">
        <v>530</v>
      </c>
      <c r="Q525" t="s">
        <v>1084</v>
      </c>
      <c r="R525">
        <v>5.9486666670000004</v>
      </c>
      <c r="S525">
        <v>2.5725663392663427</v>
      </c>
      <c r="T525">
        <v>0.11979027091652573</v>
      </c>
      <c r="U525" s="28">
        <v>-0.56020991889783733</v>
      </c>
      <c r="V525">
        <v>29.743333335000003</v>
      </c>
      <c r="W525">
        <v>4.8944944341537049</v>
      </c>
      <c r="X525">
        <v>0.10472710466921235</v>
      </c>
      <c r="Y525" s="28">
        <v>-0.38974495289853217</v>
      </c>
      <c r="Z525">
        <v>5.9486666670000004</v>
      </c>
      <c r="AA525">
        <v>2.5725663392663427</v>
      </c>
      <c r="AB525">
        <v>0.1336498391142148</v>
      </c>
      <c r="AC525" s="28">
        <v>-0.18378421122130134</v>
      </c>
    </row>
    <row r="526" spans="1:29" x14ac:dyDescent="0.2">
      <c r="A526" s="37">
        <v>0</v>
      </c>
      <c r="B526" s="37">
        <v>0</v>
      </c>
      <c r="C526" s="37">
        <v>17355000</v>
      </c>
      <c r="D526" s="39">
        <v>0</v>
      </c>
      <c r="E526" s="39">
        <v>0</v>
      </c>
      <c r="F526" s="41">
        <v>0</v>
      </c>
      <c r="G526" s="41">
        <v>0</v>
      </c>
      <c r="H526" s="43">
        <v>0</v>
      </c>
      <c r="I526" s="43">
        <v>0</v>
      </c>
      <c r="J526" s="43">
        <v>0</v>
      </c>
      <c r="K526" s="34" t="s">
        <v>531</v>
      </c>
      <c r="L526" s="49">
        <v>5785000</v>
      </c>
      <c r="M526" s="50">
        <v>0</v>
      </c>
      <c r="N526" s="51">
        <v>0</v>
      </c>
      <c r="O526" s="52">
        <v>0</v>
      </c>
      <c r="P526" s="36" t="s">
        <v>531</v>
      </c>
      <c r="Q526" t="s">
        <v>1085</v>
      </c>
      <c r="R526">
        <v>5.7850000000000001</v>
      </c>
      <c r="S526">
        <v>2.532316959332765</v>
      </c>
      <c r="T526">
        <v>0.11883330346081318</v>
      </c>
      <c r="U526" s="28">
        <v>-0.57434893252690311</v>
      </c>
      <c r="V526">
        <v>28.925000000000001</v>
      </c>
      <c r="W526">
        <v>4.8542450542201276</v>
      </c>
      <c r="X526">
        <v>0.10425606272548497</v>
      </c>
      <c r="Y526" s="28">
        <v>-0.40114464538860412</v>
      </c>
      <c r="Z526">
        <v>5.7850000000000001</v>
      </c>
      <c r="AA526">
        <v>2.532316959332765</v>
      </c>
      <c r="AB526">
        <v>0.13330088422682604</v>
      </c>
      <c r="AC526" s="28">
        <v>-0.19749782998667437</v>
      </c>
    </row>
    <row r="527" spans="1:29" x14ac:dyDescent="0.2">
      <c r="A527" s="37">
        <v>0</v>
      </c>
      <c r="B527" s="37">
        <v>0</v>
      </c>
      <c r="C527" s="37">
        <v>17254000</v>
      </c>
      <c r="D527" s="39">
        <v>0</v>
      </c>
      <c r="E527" s="39">
        <v>0</v>
      </c>
      <c r="F527" s="41">
        <v>0</v>
      </c>
      <c r="G527" s="41">
        <v>0</v>
      </c>
      <c r="H527" s="43">
        <v>0</v>
      </c>
      <c r="I527" s="43">
        <v>0</v>
      </c>
      <c r="J527" s="43">
        <v>0</v>
      </c>
      <c r="K527" s="34" t="s">
        <v>532</v>
      </c>
      <c r="L527" s="49">
        <v>5751333.3329999996</v>
      </c>
      <c r="M527" s="50">
        <v>0</v>
      </c>
      <c r="N527" s="51">
        <v>0</v>
      </c>
      <c r="O527" s="52">
        <v>0</v>
      </c>
      <c r="P527" s="36" t="s">
        <v>532</v>
      </c>
      <c r="Q527" t="s">
        <v>1086</v>
      </c>
      <c r="R527">
        <v>5.7513333329999998</v>
      </c>
      <c r="S527">
        <v>2.5238964551728769</v>
      </c>
      <c r="T527">
        <v>0.11863106716712177</v>
      </c>
      <c r="U527" s="28">
        <v>-0.57730693146444545</v>
      </c>
      <c r="V527">
        <v>28.756666664999997</v>
      </c>
      <c r="W527">
        <v>4.8458245500602386</v>
      </c>
      <c r="X527">
        <v>0.10415607306496769</v>
      </c>
      <c r="Y527" s="28">
        <v>-0.40352955562057585</v>
      </c>
      <c r="Z527">
        <v>5.7513333329999998</v>
      </c>
      <c r="AA527">
        <v>2.5238964551728769</v>
      </c>
      <c r="AB527">
        <v>0.13322482613122075</v>
      </c>
      <c r="AC527" s="28">
        <v>-0.20036683278998485</v>
      </c>
    </row>
    <row r="528" spans="1:29" x14ac:dyDescent="0.2">
      <c r="A528" s="37">
        <v>0</v>
      </c>
      <c r="B528" s="37">
        <v>0</v>
      </c>
      <c r="C528" s="37">
        <v>17103000</v>
      </c>
      <c r="D528" s="39">
        <v>0</v>
      </c>
      <c r="E528" s="39">
        <v>0</v>
      </c>
      <c r="F528" s="41">
        <v>0</v>
      </c>
      <c r="G528" s="41">
        <v>0</v>
      </c>
      <c r="H528" s="43">
        <v>0</v>
      </c>
      <c r="I528" s="43">
        <v>0</v>
      </c>
      <c r="J528" s="43">
        <v>0</v>
      </c>
      <c r="K528" s="34" t="s">
        <v>533</v>
      </c>
      <c r="L528" s="49">
        <v>5701000</v>
      </c>
      <c r="M528" s="50">
        <v>0</v>
      </c>
      <c r="N528" s="51">
        <v>0</v>
      </c>
      <c r="O528" s="52">
        <v>0</v>
      </c>
      <c r="P528" s="36" t="s">
        <v>533</v>
      </c>
      <c r="Q528" t="s">
        <v>1087</v>
      </c>
      <c r="R528">
        <v>5.7009999999999996</v>
      </c>
      <c r="S528">
        <v>2.5112150014709744</v>
      </c>
      <c r="T528">
        <v>0.118325190692147</v>
      </c>
      <c r="U528" s="28">
        <v>-0.58176173914156903</v>
      </c>
      <c r="V528">
        <v>28.504999999999999</v>
      </c>
      <c r="W528">
        <v>4.8331430963583371</v>
      </c>
      <c r="X528">
        <v>0.104004551191724</v>
      </c>
      <c r="Y528" s="28">
        <v>-0.40712127983514346</v>
      </c>
      <c r="Z528">
        <v>5.7009999999999996</v>
      </c>
      <c r="AA528">
        <v>2.5112150014709744</v>
      </c>
      <c r="AB528">
        <v>0.13310829539800942</v>
      </c>
      <c r="AC528" s="28">
        <v>-0.20468761044533296</v>
      </c>
    </row>
    <row r="529" spans="1:29" x14ac:dyDescent="0.2">
      <c r="A529" s="37">
        <v>0</v>
      </c>
      <c r="B529" s="37">
        <v>0</v>
      </c>
      <c r="C529" s="37">
        <v>16427000</v>
      </c>
      <c r="D529" s="39">
        <v>0</v>
      </c>
      <c r="E529" s="39">
        <v>0</v>
      </c>
      <c r="F529" s="41">
        <v>0</v>
      </c>
      <c r="G529" s="41">
        <v>0</v>
      </c>
      <c r="H529" s="43">
        <v>0</v>
      </c>
      <c r="I529" s="43">
        <v>0</v>
      </c>
      <c r="J529" s="43">
        <v>0</v>
      </c>
      <c r="K529" s="34" t="s">
        <v>534</v>
      </c>
      <c r="L529" s="49">
        <v>5475666.6670000004</v>
      </c>
      <c r="M529" s="50">
        <v>0</v>
      </c>
      <c r="N529" s="51">
        <v>0</v>
      </c>
      <c r="O529" s="52">
        <v>0</v>
      </c>
      <c r="P529" s="36" t="s">
        <v>534</v>
      </c>
      <c r="Q529" t="s">
        <v>1088</v>
      </c>
      <c r="R529">
        <v>5.4756666670000005</v>
      </c>
      <c r="S529">
        <v>2.4530346247362118</v>
      </c>
      <c r="T529">
        <v>0.11690221781673561</v>
      </c>
      <c r="U529" s="28">
        <v>-0.60219964752561161</v>
      </c>
      <c r="V529">
        <v>27.378333335000001</v>
      </c>
      <c r="W529">
        <v>4.7749627196235744</v>
      </c>
      <c r="X529">
        <v>0.10329513270454356</v>
      </c>
      <c r="Y529" s="28">
        <v>-0.42359950645198474</v>
      </c>
      <c r="Z529">
        <v>5.4756666670000005</v>
      </c>
      <c r="AA529">
        <v>2.4530346247362118</v>
      </c>
      <c r="AB529">
        <v>0.13254325560930239</v>
      </c>
      <c r="AC529" s="28">
        <v>-0.22451061163151273</v>
      </c>
    </row>
    <row r="530" spans="1:29" x14ac:dyDescent="0.2">
      <c r="A530" s="37">
        <v>0</v>
      </c>
      <c r="B530" s="37">
        <v>0</v>
      </c>
      <c r="C530" s="37">
        <v>16230000</v>
      </c>
      <c r="D530" s="39">
        <v>0</v>
      </c>
      <c r="E530" s="39">
        <v>0</v>
      </c>
      <c r="F530" s="41">
        <v>0</v>
      </c>
      <c r="G530" s="41">
        <v>0</v>
      </c>
      <c r="H530" s="43">
        <v>0</v>
      </c>
      <c r="I530" s="43">
        <v>0</v>
      </c>
      <c r="J530" s="43">
        <v>0</v>
      </c>
      <c r="K530" s="34" t="s">
        <v>535</v>
      </c>
      <c r="L530" s="49">
        <v>5410000</v>
      </c>
      <c r="M530" s="50">
        <v>0</v>
      </c>
      <c r="N530" s="51">
        <v>0</v>
      </c>
      <c r="O530" s="52">
        <v>0</v>
      </c>
      <c r="P530" s="36" t="s">
        <v>535</v>
      </c>
      <c r="Q530" t="s">
        <v>1089</v>
      </c>
      <c r="R530">
        <v>5.41</v>
      </c>
      <c r="S530">
        <v>2.4356285940520905</v>
      </c>
      <c r="T530">
        <v>0.1164703818834243</v>
      </c>
      <c r="U530" s="28">
        <v>-0.60831412942513075</v>
      </c>
      <c r="V530">
        <v>27.05</v>
      </c>
      <c r="W530">
        <v>4.7575566889394532</v>
      </c>
      <c r="X530">
        <v>0.1030783958325267</v>
      </c>
      <c r="Y530" s="28">
        <v>-0.42852935624343974</v>
      </c>
      <c r="Z530">
        <v>5.41</v>
      </c>
      <c r="AA530">
        <v>2.4356285940520905</v>
      </c>
      <c r="AB530">
        <v>0.13236456872232469</v>
      </c>
      <c r="AC530" s="28">
        <v>-0.23044112955289048</v>
      </c>
    </row>
    <row r="531" spans="1:29" x14ac:dyDescent="0.2">
      <c r="A531" s="37">
        <v>0</v>
      </c>
      <c r="B531" s="37">
        <v>15628000</v>
      </c>
      <c r="C531" s="37">
        <v>0</v>
      </c>
      <c r="D531" s="39">
        <v>0</v>
      </c>
      <c r="E531" s="39">
        <v>0</v>
      </c>
      <c r="F531" s="41">
        <v>0</v>
      </c>
      <c r="G531" s="41">
        <v>0</v>
      </c>
      <c r="H531" s="43">
        <v>0</v>
      </c>
      <c r="I531" s="43">
        <v>0</v>
      </c>
      <c r="J531" s="43">
        <v>0</v>
      </c>
      <c r="K531" s="34" t="s">
        <v>536</v>
      </c>
      <c r="L531" s="49">
        <v>5209333.3329999996</v>
      </c>
      <c r="M531" s="50">
        <v>0</v>
      </c>
      <c r="N531" s="51">
        <v>0</v>
      </c>
      <c r="O531" s="52">
        <v>0</v>
      </c>
      <c r="P531" s="36" t="s">
        <v>536</v>
      </c>
      <c r="Q531" t="s">
        <v>1090</v>
      </c>
      <c r="R531">
        <v>5.209333333</v>
      </c>
      <c r="S531">
        <v>2.3810987547081148</v>
      </c>
      <c r="T531">
        <v>0.1150999593073966</v>
      </c>
      <c r="U531" s="28">
        <v>-0.62746965785681319</v>
      </c>
      <c r="V531">
        <v>26.046666664999996</v>
      </c>
      <c r="W531">
        <v>4.7030268495954779</v>
      </c>
      <c r="X531">
        <v>0.10238622942152537</v>
      </c>
      <c r="Y531" s="28">
        <v>-0.44397365379734482</v>
      </c>
      <c r="Z531">
        <v>5.209333333</v>
      </c>
      <c r="AA531">
        <v>2.3810987547081148</v>
      </c>
      <c r="AB531">
        <v>0.13177632711560092</v>
      </c>
      <c r="AC531" s="28">
        <v>-0.24902033324085771</v>
      </c>
    </row>
    <row r="532" spans="1:29" x14ac:dyDescent="0.2">
      <c r="A532" s="37">
        <v>0</v>
      </c>
      <c r="B532" s="37">
        <v>0</v>
      </c>
      <c r="C532" s="37">
        <v>15377000</v>
      </c>
      <c r="D532" s="39">
        <v>0</v>
      </c>
      <c r="E532" s="39">
        <v>0</v>
      </c>
      <c r="F532" s="41">
        <v>0</v>
      </c>
      <c r="G532" s="41">
        <v>0</v>
      </c>
      <c r="H532" s="43">
        <v>0</v>
      </c>
      <c r="I532" s="43">
        <v>0</v>
      </c>
      <c r="J532" s="43">
        <v>0</v>
      </c>
      <c r="K532" s="34" t="s">
        <v>537</v>
      </c>
      <c r="L532" s="49">
        <v>5125666.6670000004</v>
      </c>
      <c r="M532" s="50">
        <v>0</v>
      </c>
      <c r="N532" s="51">
        <v>0</v>
      </c>
      <c r="O532" s="52">
        <v>0</v>
      </c>
      <c r="P532" s="36" t="s">
        <v>537</v>
      </c>
      <c r="Q532" t="s">
        <v>1091</v>
      </c>
      <c r="R532">
        <v>5.125666667</v>
      </c>
      <c r="S532">
        <v>2.3577396601545333</v>
      </c>
      <c r="T532">
        <v>0.11450499702648489</v>
      </c>
      <c r="U532" s="28">
        <v>-0.635675363306208</v>
      </c>
      <c r="V532">
        <v>25.628333335000001</v>
      </c>
      <c r="W532">
        <v>4.6796677550418959</v>
      </c>
      <c r="X532">
        <v>0.10208369825533141</v>
      </c>
      <c r="Y532" s="28">
        <v>-0.45058956925236043</v>
      </c>
      <c r="Z532">
        <v>5.125666667</v>
      </c>
      <c r="AA532">
        <v>2.3577396601545333</v>
      </c>
      <c r="AB532">
        <v>0.13151125185644641</v>
      </c>
      <c r="AC532" s="28">
        <v>-0.25697915690325351</v>
      </c>
    </row>
    <row r="533" spans="1:29" x14ac:dyDescent="0.2">
      <c r="A533" s="37">
        <v>0</v>
      </c>
      <c r="B533" s="37">
        <v>0</v>
      </c>
      <c r="C533" s="37">
        <v>15107000</v>
      </c>
      <c r="D533" s="39">
        <v>0</v>
      </c>
      <c r="E533" s="39">
        <v>0</v>
      </c>
      <c r="F533" s="41">
        <v>0</v>
      </c>
      <c r="G533" s="41">
        <v>0</v>
      </c>
      <c r="H533" s="43">
        <v>0</v>
      </c>
      <c r="I533" s="43">
        <v>0</v>
      </c>
      <c r="J533" s="43">
        <v>0</v>
      </c>
      <c r="K533" s="34" t="s">
        <v>538</v>
      </c>
      <c r="L533" s="49">
        <v>5035666.6670000004</v>
      </c>
      <c r="M533" s="50">
        <v>0</v>
      </c>
      <c r="N533" s="51">
        <v>0</v>
      </c>
      <c r="O533" s="52">
        <v>0</v>
      </c>
      <c r="P533" s="36" t="s">
        <v>538</v>
      </c>
      <c r="Q533" t="s">
        <v>1092</v>
      </c>
      <c r="R533">
        <v>5.0356666670000001</v>
      </c>
      <c r="S533">
        <v>2.3321827878658872</v>
      </c>
      <c r="T533">
        <v>0.11384879725788759</v>
      </c>
      <c r="U533" s="28">
        <v>-0.64465311566417682</v>
      </c>
      <c r="V533">
        <v>25.178333335000001</v>
      </c>
      <c r="W533">
        <v>4.6541108827532494</v>
      </c>
      <c r="X533">
        <v>0.1017486249577626</v>
      </c>
      <c r="Y533" s="28">
        <v>-0.45782795368410584</v>
      </c>
      <c r="Z533">
        <v>5.0356666670000001</v>
      </c>
      <c r="AA533">
        <v>2.3321827878658872</v>
      </c>
      <c r="AB533">
        <v>0.13121232587438666</v>
      </c>
      <c r="AC533" s="28">
        <v>-0.26568679920681698</v>
      </c>
    </row>
    <row r="534" spans="1:29" x14ac:dyDescent="0.2">
      <c r="A534" s="37">
        <v>0</v>
      </c>
      <c r="B534" s="37">
        <v>0</v>
      </c>
      <c r="C534" s="37">
        <v>14988000</v>
      </c>
      <c r="D534" s="39">
        <v>0</v>
      </c>
      <c r="E534" s="39">
        <v>0</v>
      </c>
      <c r="F534" s="41">
        <v>0</v>
      </c>
      <c r="G534" s="41">
        <v>0</v>
      </c>
      <c r="H534" s="43">
        <v>0</v>
      </c>
      <c r="I534" s="43">
        <v>0</v>
      </c>
      <c r="J534" s="43">
        <v>0</v>
      </c>
      <c r="K534" s="34" t="s">
        <v>539</v>
      </c>
      <c r="L534" s="49">
        <v>4996000</v>
      </c>
      <c r="M534" s="50">
        <v>0</v>
      </c>
      <c r="N534" s="51">
        <v>0</v>
      </c>
      <c r="O534" s="52">
        <v>0</v>
      </c>
      <c r="P534" s="36" t="s">
        <v>539</v>
      </c>
      <c r="Q534" t="s">
        <v>1093</v>
      </c>
      <c r="R534">
        <v>4.9960000000000004</v>
      </c>
      <c r="S534">
        <v>2.3207734769458708</v>
      </c>
      <c r="T534">
        <v>0.1135541115006745</v>
      </c>
      <c r="U534" s="28">
        <v>-0.64866103834180755</v>
      </c>
      <c r="V534">
        <v>24.98</v>
      </c>
      <c r="W534">
        <v>4.642701571833233</v>
      </c>
      <c r="X534">
        <v>0.10159767540740415</v>
      </c>
      <c r="Y534" s="28">
        <v>-0.46105937330414587</v>
      </c>
      <c r="Z534">
        <v>4.9960000000000004</v>
      </c>
      <c r="AA534">
        <v>2.3207734769458708</v>
      </c>
      <c r="AB534">
        <v>0.13107588748405516</v>
      </c>
      <c r="AC534" s="28">
        <v>-0.26957413711341127</v>
      </c>
    </row>
    <row r="535" spans="1:29" x14ac:dyDescent="0.2">
      <c r="A535" s="37">
        <v>0</v>
      </c>
      <c r="B535" s="37">
        <v>0</v>
      </c>
      <c r="C535" s="37">
        <v>14935000</v>
      </c>
      <c r="D535" s="39">
        <v>0</v>
      </c>
      <c r="E535" s="39">
        <v>0</v>
      </c>
      <c r="F535" s="41">
        <v>0</v>
      </c>
      <c r="G535" s="41">
        <v>0</v>
      </c>
      <c r="H535" s="43">
        <v>0</v>
      </c>
      <c r="I535" s="43">
        <v>0</v>
      </c>
      <c r="J535" s="43">
        <v>0</v>
      </c>
      <c r="K535" s="34" t="s">
        <v>540</v>
      </c>
      <c r="L535" s="49">
        <v>4978333.3329999996</v>
      </c>
      <c r="M535" s="50">
        <v>0</v>
      </c>
      <c r="N535" s="51">
        <v>0</v>
      </c>
      <c r="O535" s="52">
        <v>0</v>
      </c>
      <c r="P535" s="36" t="s">
        <v>540</v>
      </c>
      <c r="Q535" t="s">
        <v>1094</v>
      </c>
      <c r="R535">
        <v>4.9783333329999993</v>
      </c>
      <c r="S535">
        <v>2.3156628317183112</v>
      </c>
      <c r="T535">
        <v>0.11342176766750152</v>
      </c>
      <c r="U535" s="28">
        <v>-0.65045633264559632</v>
      </c>
      <c r="V535">
        <v>24.891666664999999</v>
      </c>
      <c r="W535">
        <v>4.6375909266056743</v>
      </c>
      <c r="X535">
        <v>0.10152978844864918</v>
      </c>
      <c r="Y535" s="28">
        <v>-0.46250684365315914</v>
      </c>
      <c r="Z535">
        <v>4.9783333329999993</v>
      </c>
      <c r="AA535">
        <v>2.3156628317183112</v>
      </c>
      <c r="AB535">
        <v>0.13101417574822335</v>
      </c>
      <c r="AC535" s="28">
        <v>-0.27131541711353757</v>
      </c>
    </row>
    <row r="536" spans="1:29" x14ac:dyDescent="0.2">
      <c r="A536" s="37">
        <v>0</v>
      </c>
      <c r="B536" s="37">
        <v>0</v>
      </c>
      <c r="C536" s="37">
        <v>14136000</v>
      </c>
      <c r="D536" s="39">
        <v>0</v>
      </c>
      <c r="E536" s="39">
        <v>0</v>
      </c>
      <c r="F536" s="41">
        <v>0</v>
      </c>
      <c r="G536" s="41">
        <v>0</v>
      </c>
      <c r="H536" s="43">
        <v>0</v>
      </c>
      <c r="I536" s="43">
        <v>0</v>
      </c>
      <c r="J536" s="43">
        <v>0</v>
      </c>
      <c r="K536" s="34" t="s">
        <v>541</v>
      </c>
      <c r="L536" s="49">
        <v>4712000</v>
      </c>
      <c r="M536" s="50">
        <v>0</v>
      </c>
      <c r="N536" s="51">
        <v>0</v>
      </c>
      <c r="O536" s="52">
        <v>0</v>
      </c>
      <c r="P536" s="36" t="s">
        <v>541</v>
      </c>
      <c r="Q536" t="s">
        <v>1095</v>
      </c>
      <c r="R536">
        <v>4.7119999999999997</v>
      </c>
      <c r="S536">
        <v>2.2363395391683736</v>
      </c>
      <c r="T536">
        <v>0.11134127821505013</v>
      </c>
      <c r="U536" s="28">
        <v>-0.67832143556933822</v>
      </c>
      <c r="V536">
        <v>23.56</v>
      </c>
      <c r="W536">
        <v>4.5582676340557358</v>
      </c>
      <c r="X536">
        <v>0.10045491044763638</v>
      </c>
      <c r="Y536" s="28">
        <v>-0.48497330509583469</v>
      </c>
      <c r="Z536">
        <v>4.7119999999999997</v>
      </c>
      <c r="AA536">
        <v>2.2363395391683736</v>
      </c>
      <c r="AB536">
        <v>0.13000950154338736</v>
      </c>
      <c r="AC536" s="28">
        <v>-0.29834215379964746</v>
      </c>
    </row>
    <row r="537" spans="1:29" x14ac:dyDescent="0.2">
      <c r="A537" s="37">
        <v>0</v>
      </c>
      <c r="B537" s="37">
        <v>0</v>
      </c>
      <c r="C537" s="37">
        <v>13818000</v>
      </c>
      <c r="D537" s="39">
        <v>0</v>
      </c>
      <c r="E537" s="39">
        <v>0</v>
      </c>
      <c r="F537" s="41">
        <v>0</v>
      </c>
      <c r="G537" s="41">
        <v>0</v>
      </c>
      <c r="H537" s="43">
        <v>0</v>
      </c>
      <c r="I537" s="43">
        <v>0</v>
      </c>
      <c r="J537" s="43">
        <v>0</v>
      </c>
      <c r="K537" s="34" t="s">
        <v>542</v>
      </c>
      <c r="L537" s="49">
        <v>4606000</v>
      </c>
      <c r="M537" s="50">
        <v>0</v>
      </c>
      <c r="N537" s="51">
        <v>0</v>
      </c>
      <c r="O537" s="52">
        <v>0</v>
      </c>
      <c r="P537" s="36" t="s">
        <v>542</v>
      </c>
      <c r="Q537" t="s">
        <v>1096</v>
      </c>
      <c r="R537">
        <v>4.6059999999999999</v>
      </c>
      <c r="S537">
        <v>2.2035144111307585</v>
      </c>
      <c r="T537">
        <v>0.1104664514374372</v>
      </c>
      <c r="U537" s="28">
        <v>-0.68985241898984262</v>
      </c>
      <c r="V537">
        <v>23.03</v>
      </c>
      <c r="W537">
        <v>4.5254425060181216</v>
      </c>
      <c r="X537">
        <v>9.9998680076922905E-2</v>
      </c>
      <c r="Y537" s="28">
        <v>-0.49427025243250344</v>
      </c>
      <c r="Z537">
        <v>4.6059999999999999</v>
      </c>
      <c r="AA537">
        <v>2.2035144111307585</v>
      </c>
      <c r="AB537">
        <v>0.12956832133301899</v>
      </c>
      <c r="AC537" s="28">
        <v>-0.30952620912112772</v>
      </c>
    </row>
    <row r="538" spans="1:29" x14ac:dyDescent="0.2">
      <c r="A538" s="37">
        <v>0</v>
      </c>
      <c r="B538" s="37">
        <v>0</v>
      </c>
      <c r="C538" s="37">
        <v>12865000</v>
      </c>
      <c r="D538" s="39">
        <v>0</v>
      </c>
      <c r="E538" s="39">
        <v>0</v>
      </c>
      <c r="F538" s="41">
        <v>0</v>
      </c>
      <c r="G538" s="41">
        <v>0</v>
      </c>
      <c r="H538" s="43">
        <v>0</v>
      </c>
      <c r="I538" s="43">
        <v>0</v>
      </c>
      <c r="J538" s="43">
        <v>0</v>
      </c>
      <c r="K538" s="34" t="s">
        <v>543</v>
      </c>
      <c r="L538" s="49">
        <v>4288333.3329999996</v>
      </c>
      <c r="M538" s="50">
        <v>0</v>
      </c>
      <c r="N538" s="51">
        <v>0</v>
      </c>
      <c r="O538" s="52">
        <v>0</v>
      </c>
      <c r="P538" s="36" t="s">
        <v>543</v>
      </c>
      <c r="Q538" t="s">
        <v>1097</v>
      </c>
      <c r="R538">
        <v>4.2883333329999997</v>
      </c>
      <c r="S538">
        <v>2.100417051125778</v>
      </c>
      <c r="T538">
        <v>0.10767010302465348</v>
      </c>
      <c r="U538" s="28">
        <v>-0.72606900122382234</v>
      </c>
      <c r="V538">
        <v>21.441666665</v>
      </c>
      <c r="W538">
        <v>4.4223451460131411</v>
      </c>
      <c r="X538">
        <v>9.8523788174988858E-2</v>
      </c>
      <c r="Y538" s="28">
        <v>-0.52347016066797336</v>
      </c>
      <c r="Z538">
        <v>4.2883333329999997</v>
      </c>
      <c r="AA538">
        <v>2.100417051125778</v>
      </c>
      <c r="AB538">
        <v>0.12808814470917673</v>
      </c>
      <c r="AC538" s="28">
        <v>-0.34465315749046732</v>
      </c>
    </row>
    <row r="539" spans="1:29" x14ac:dyDescent="0.2">
      <c r="A539" s="37">
        <v>0</v>
      </c>
      <c r="B539" s="37">
        <v>12190000</v>
      </c>
      <c r="C539" s="37">
        <v>0</v>
      </c>
      <c r="D539" s="39">
        <v>0</v>
      </c>
      <c r="E539" s="39">
        <v>0</v>
      </c>
      <c r="F539" s="41">
        <v>0</v>
      </c>
      <c r="G539" s="41">
        <v>0</v>
      </c>
      <c r="H539" s="43">
        <v>0</v>
      </c>
      <c r="I539" s="43">
        <v>0</v>
      </c>
      <c r="J539" s="43">
        <v>0</v>
      </c>
      <c r="K539" s="34" t="s">
        <v>544</v>
      </c>
      <c r="L539" s="49">
        <v>4063333.3330000001</v>
      </c>
      <c r="M539" s="50">
        <v>0</v>
      </c>
      <c r="N539" s="51">
        <v>0</v>
      </c>
      <c r="O539" s="52">
        <v>0</v>
      </c>
      <c r="P539" s="36" t="s">
        <v>544</v>
      </c>
      <c r="Q539" t="s">
        <v>1098</v>
      </c>
      <c r="R539">
        <v>4.0633333330000001</v>
      </c>
      <c r="S539">
        <v>2.0226637200059807</v>
      </c>
      <c r="T539">
        <v>0.1055165040394923</v>
      </c>
      <c r="U539" s="28">
        <v>-0.75338259984875289</v>
      </c>
      <c r="V539">
        <v>20.316666665</v>
      </c>
      <c r="W539">
        <v>4.3445918148933433</v>
      </c>
      <c r="X539">
        <v>9.7370937645076927E-2</v>
      </c>
      <c r="Y539" s="28">
        <v>-0.5454919673717582</v>
      </c>
      <c r="Z539">
        <v>4.0633333330000001</v>
      </c>
      <c r="AA539">
        <v>2.0226637200059807</v>
      </c>
      <c r="AB539">
        <v>0.12687942903412713</v>
      </c>
      <c r="AC539" s="28">
        <v>-0.37114498276763586</v>
      </c>
    </row>
    <row r="540" spans="1:29" x14ac:dyDescent="0.2">
      <c r="A540" s="37">
        <v>0</v>
      </c>
      <c r="B540" s="37">
        <v>0</v>
      </c>
      <c r="C540" s="37">
        <v>12144000</v>
      </c>
      <c r="D540" s="39">
        <v>0</v>
      </c>
      <c r="E540" s="39">
        <v>0</v>
      </c>
      <c r="F540" s="41">
        <v>0</v>
      </c>
      <c r="G540" s="41">
        <v>0</v>
      </c>
      <c r="H540" s="43">
        <v>0</v>
      </c>
      <c r="I540" s="43">
        <v>0</v>
      </c>
      <c r="J540" s="43">
        <v>0</v>
      </c>
      <c r="K540" s="34" t="s">
        <v>545</v>
      </c>
      <c r="L540" s="49">
        <v>4048000</v>
      </c>
      <c r="M540" s="50">
        <v>0</v>
      </c>
      <c r="N540" s="51">
        <v>0</v>
      </c>
      <c r="O540" s="52">
        <v>0</v>
      </c>
      <c r="P540" s="36" t="s">
        <v>545</v>
      </c>
      <c r="Q540" t="s">
        <v>1099</v>
      </c>
      <c r="R540">
        <v>4.048</v>
      </c>
      <c r="S540">
        <v>2.0172092900322234</v>
      </c>
      <c r="T540">
        <v>0.10536410460172865</v>
      </c>
      <c r="U540" s="28">
        <v>-0.75529866066422402</v>
      </c>
      <c r="V540">
        <v>20.239999999999998</v>
      </c>
      <c r="W540">
        <v>4.3391373849195851</v>
      </c>
      <c r="X540">
        <v>9.7288801878038386E-2</v>
      </c>
      <c r="Y540" s="28">
        <v>-0.547036806683869</v>
      </c>
      <c r="Z540">
        <v>4.048</v>
      </c>
      <c r="AA540">
        <v>2.0172092900322234</v>
      </c>
      <c r="AB540">
        <v>0.12679172635375502</v>
      </c>
      <c r="AC540" s="28">
        <v>-0.3730033958255754</v>
      </c>
    </row>
    <row r="541" spans="1:29" x14ac:dyDescent="0.2">
      <c r="A541" s="37">
        <v>0</v>
      </c>
      <c r="B541" s="37">
        <v>0</v>
      </c>
      <c r="C541" s="37">
        <v>11993000</v>
      </c>
      <c r="D541" s="39">
        <v>0</v>
      </c>
      <c r="E541" s="39">
        <v>0</v>
      </c>
      <c r="F541" s="41">
        <v>0</v>
      </c>
      <c r="G541" s="41">
        <v>0</v>
      </c>
      <c r="H541" s="43">
        <v>0</v>
      </c>
      <c r="I541" s="43">
        <v>0</v>
      </c>
      <c r="J541" s="43">
        <v>0</v>
      </c>
      <c r="K541" s="34" t="s">
        <v>546</v>
      </c>
      <c r="L541" s="49">
        <v>3997666.6669999999</v>
      </c>
      <c r="M541" s="50">
        <v>0</v>
      </c>
      <c r="N541" s="51">
        <v>0</v>
      </c>
      <c r="O541" s="52">
        <v>0</v>
      </c>
      <c r="P541" s="36" t="s">
        <v>546</v>
      </c>
      <c r="Q541" t="s">
        <v>1100</v>
      </c>
      <c r="R541">
        <v>3.9976666669999998</v>
      </c>
      <c r="S541">
        <v>1.9991581824590805</v>
      </c>
      <c r="T541">
        <v>0.10485857050711971</v>
      </c>
      <c r="U541" s="28">
        <v>-0.7616397485621641</v>
      </c>
      <c r="V541">
        <v>19.988333335</v>
      </c>
      <c r="W541">
        <v>4.3210862773464429</v>
      </c>
      <c r="X541">
        <v>9.7015821200644489E-2</v>
      </c>
      <c r="Y541" s="28">
        <v>-0.55214935936862142</v>
      </c>
      <c r="Z541">
        <v>3.9976666669999998</v>
      </c>
      <c r="AA541">
        <v>1.9991581824590805</v>
      </c>
      <c r="AB541">
        <v>0.12649879622306645</v>
      </c>
      <c r="AC541" s="28">
        <v>-0.37915370194108167</v>
      </c>
    </row>
    <row r="542" spans="1:29" x14ac:dyDescent="0.2">
      <c r="A542" s="37">
        <v>0</v>
      </c>
      <c r="B542" s="37">
        <v>0</v>
      </c>
      <c r="C542" s="37">
        <v>11734000</v>
      </c>
      <c r="D542" s="39">
        <v>0</v>
      </c>
      <c r="E542" s="39">
        <v>0</v>
      </c>
      <c r="F542" s="41">
        <v>0</v>
      </c>
      <c r="G542" s="41">
        <v>0</v>
      </c>
      <c r="H542" s="43">
        <v>0</v>
      </c>
      <c r="I542" s="43">
        <v>0</v>
      </c>
      <c r="J542" s="43">
        <v>0</v>
      </c>
      <c r="K542" s="34" t="s">
        <v>547</v>
      </c>
      <c r="L542" s="49">
        <v>3911333.3330000001</v>
      </c>
      <c r="M542" s="50">
        <v>0</v>
      </c>
      <c r="N542" s="51">
        <v>0</v>
      </c>
      <c r="O542" s="52">
        <v>0</v>
      </c>
      <c r="P542" s="36" t="s">
        <v>547</v>
      </c>
      <c r="Q542" t="s">
        <v>1101</v>
      </c>
      <c r="R542">
        <v>3.911333333</v>
      </c>
      <c r="S542">
        <v>1.9676604911651721</v>
      </c>
      <c r="T542">
        <v>0.10397224466137796</v>
      </c>
      <c r="U542" s="28">
        <v>-0.77270442302978604</v>
      </c>
      <c r="V542">
        <v>19.556666665000002</v>
      </c>
      <c r="W542">
        <v>4.2895885860525347</v>
      </c>
      <c r="X542">
        <v>9.6535282558995295E-2</v>
      </c>
      <c r="Y542" s="28">
        <v>-0.5610703413934458</v>
      </c>
      <c r="Z542">
        <v>3.911333333</v>
      </c>
      <c r="AA542">
        <v>1.9676604911651721</v>
      </c>
      <c r="AB542">
        <v>0.12597786463072203</v>
      </c>
      <c r="AC542" s="28">
        <v>-0.38988547796115697</v>
      </c>
    </row>
    <row r="543" spans="1:29" x14ac:dyDescent="0.2">
      <c r="A543" s="37">
        <v>0</v>
      </c>
      <c r="B543" s="37">
        <v>0</v>
      </c>
      <c r="C543" s="37">
        <v>11655000</v>
      </c>
      <c r="D543" s="39">
        <v>0</v>
      </c>
      <c r="E543" s="39">
        <v>0</v>
      </c>
      <c r="F543" s="41">
        <v>0</v>
      </c>
      <c r="G543" s="41">
        <v>0</v>
      </c>
      <c r="H543" s="43">
        <v>0</v>
      </c>
      <c r="I543" s="43">
        <v>0</v>
      </c>
      <c r="J543" s="43">
        <v>0</v>
      </c>
      <c r="K543" s="34" t="s">
        <v>548</v>
      </c>
      <c r="L543" s="49">
        <v>3885000</v>
      </c>
      <c r="M543" s="50">
        <v>0</v>
      </c>
      <c r="N543" s="51">
        <v>0</v>
      </c>
      <c r="O543" s="52">
        <v>0</v>
      </c>
      <c r="P543" s="36" t="s">
        <v>548</v>
      </c>
      <c r="R543">
        <v>3.8849999999999998</v>
      </c>
      <c r="S543">
        <v>1.9579145986329851</v>
      </c>
      <c r="T543">
        <v>0.10369694999033566</v>
      </c>
      <c r="U543" s="28">
        <v>-0.77612801135754172</v>
      </c>
      <c r="V543">
        <v>19.425000000000001</v>
      </c>
      <c r="W543">
        <v>4.2798426935203482</v>
      </c>
      <c r="X543">
        <v>9.6385524967373681E-2</v>
      </c>
      <c r="Y543" s="28">
        <v>-0.56383063678412171</v>
      </c>
      <c r="Z543">
        <v>3.8849999999999998</v>
      </c>
      <c r="AA543">
        <v>1.9579145986329851</v>
      </c>
      <c r="AB543">
        <v>0.12581417959427349</v>
      </c>
      <c r="AC543" s="28">
        <v>-0.39320606215239839</v>
      </c>
    </row>
    <row r="544" spans="1:29" x14ac:dyDescent="0.2">
      <c r="A544" s="37">
        <v>0</v>
      </c>
      <c r="B544" s="37">
        <v>0</v>
      </c>
      <c r="C544" s="37">
        <v>11608000</v>
      </c>
      <c r="D544" s="39">
        <v>0</v>
      </c>
      <c r="E544" s="39">
        <v>0</v>
      </c>
      <c r="F544" s="41">
        <v>0</v>
      </c>
      <c r="G544" s="41">
        <v>0</v>
      </c>
      <c r="H544" s="43">
        <v>0</v>
      </c>
      <c r="I544" s="43">
        <v>0</v>
      </c>
      <c r="J544" s="43">
        <v>0</v>
      </c>
      <c r="K544" s="34" t="s">
        <v>549</v>
      </c>
      <c r="L544" s="49">
        <v>3869333.3330000001</v>
      </c>
      <c r="M544" s="50">
        <v>0</v>
      </c>
      <c r="N544" s="51">
        <v>0</v>
      </c>
      <c r="O544" s="52">
        <v>0</v>
      </c>
      <c r="P544" s="36" t="s">
        <v>549</v>
      </c>
      <c r="Q544" t="s">
        <v>1102</v>
      </c>
      <c r="R544">
        <v>3.8693333330000002</v>
      </c>
      <c r="S544">
        <v>1.9520850185592169</v>
      </c>
      <c r="T544">
        <v>0.1035320488857553</v>
      </c>
      <c r="U544" s="28">
        <v>-0.77817585687095747</v>
      </c>
      <c r="V544">
        <v>19.346666665000001</v>
      </c>
      <c r="W544">
        <v>4.2740131134465793</v>
      </c>
      <c r="X544">
        <v>9.6295706696802597E-2</v>
      </c>
      <c r="Y544" s="28">
        <v>-0.56548172855986789</v>
      </c>
      <c r="Z544">
        <v>3.8693333330000002</v>
      </c>
      <c r="AA544">
        <v>1.9520850185592169</v>
      </c>
      <c r="AB544">
        <v>0.12571570925236225</v>
      </c>
      <c r="AC544" s="28">
        <v>-0.39519229495463792</v>
      </c>
    </row>
    <row r="545" spans="1:29" x14ac:dyDescent="0.2">
      <c r="A545" s="37">
        <v>0</v>
      </c>
      <c r="B545" s="37">
        <v>0</v>
      </c>
      <c r="C545" s="37">
        <v>11166000</v>
      </c>
      <c r="D545" s="39">
        <v>0</v>
      </c>
      <c r="E545" s="39">
        <v>0</v>
      </c>
      <c r="F545" s="41">
        <v>0</v>
      </c>
      <c r="G545" s="41">
        <v>0</v>
      </c>
      <c r="H545" s="43">
        <v>0</v>
      </c>
      <c r="I545" s="43">
        <v>0</v>
      </c>
      <c r="J545" s="43">
        <v>0</v>
      </c>
      <c r="K545" s="34" t="s">
        <v>550</v>
      </c>
      <c r="L545" s="49">
        <v>3722000</v>
      </c>
      <c r="M545" s="50">
        <v>0</v>
      </c>
      <c r="N545" s="51">
        <v>0</v>
      </c>
      <c r="O545" s="52">
        <v>0</v>
      </c>
      <c r="P545" s="36" t="s">
        <v>550</v>
      </c>
      <c r="Q545" t="s">
        <v>1103</v>
      </c>
      <c r="R545">
        <v>3.722</v>
      </c>
      <c r="S545">
        <v>1.8960780553970644</v>
      </c>
      <c r="T545">
        <v>0.10193929770635062</v>
      </c>
      <c r="U545" s="28">
        <v>-0.79785027711740775</v>
      </c>
      <c r="V545">
        <v>18.61</v>
      </c>
      <c r="W545">
        <v>4.2180061502844266</v>
      </c>
      <c r="X545">
        <v>9.5423786320045625E-2</v>
      </c>
      <c r="Y545" s="28">
        <v>-0.58134438677733535</v>
      </c>
      <c r="Z545">
        <v>3.722</v>
      </c>
      <c r="AA545">
        <v>1.8960780553970644</v>
      </c>
      <c r="AB545">
        <v>0.12474850627169896</v>
      </c>
      <c r="AC545" s="28">
        <v>-0.41427477876630286</v>
      </c>
    </row>
    <row r="546" spans="1:29" x14ac:dyDescent="0.2">
      <c r="A546" s="37">
        <v>0</v>
      </c>
      <c r="B546" s="37">
        <v>0</v>
      </c>
      <c r="C546" s="37">
        <v>10991000</v>
      </c>
      <c r="D546" s="39">
        <v>0</v>
      </c>
      <c r="E546" s="39">
        <v>0</v>
      </c>
      <c r="F546" s="41">
        <v>0</v>
      </c>
      <c r="G546" s="41">
        <v>0</v>
      </c>
      <c r="H546" s="43">
        <v>0</v>
      </c>
      <c r="I546" s="43">
        <v>0</v>
      </c>
      <c r="J546" s="43">
        <v>0</v>
      </c>
      <c r="K546" s="34" t="s">
        <v>551</v>
      </c>
      <c r="L546" s="49">
        <v>3663666.6669999999</v>
      </c>
      <c r="M546" s="50">
        <v>0</v>
      </c>
      <c r="N546" s="51">
        <v>0</v>
      </c>
      <c r="O546" s="52">
        <v>0</v>
      </c>
      <c r="P546" s="36" t="s">
        <v>551</v>
      </c>
      <c r="Q546" t="s">
        <v>1104</v>
      </c>
      <c r="R546">
        <v>3.6636666669999998</v>
      </c>
      <c r="S546">
        <v>1.8732882480466819</v>
      </c>
      <c r="T546">
        <v>0.10128700303420758</v>
      </c>
      <c r="U546" s="28">
        <v>-0.80585600036737082</v>
      </c>
      <c r="V546">
        <v>18.318333334999998</v>
      </c>
      <c r="W546">
        <v>4.1952163429340441</v>
      </c>
      <c r="X546">
        <v>9.5064409584238757E-2</v>
      </c>
      <c r="Y546" s="28">
        <v>-0.58779906498929979</v>
      </c>
      <c r="Z546">
        <v>3.6636666669999998</v>
      </c>
      <c r="AA546">
        <v>1.8732882480466819</v>
      </c>
      <c r="AB546">
        <v>0.12434411329744195</v>
      </c>
      <c r="AC546" s="28">
        <v>-0.42203963701393804</v>
      </c>
    </row>
    <row r="547" spans="1:29" x14ac:dyDescent="0.2">
      <c r="A547" s="37">
        <v>0</v>
      </c>
      <c r="B547" s="37">
        <v>0</v>
      </c>
      <c r="C547" s="37">
        <v>10958000</v>
      </c>
      <c r="D547" s="39">
        <v>0</v>
      </c>
      <c r="E547" s="39">
        <v>0</v>
      </c>
      <c r="F547" s="41">
        <v>0</v>
      </c>
      <c r="G547" s="41">
        <v>0</v>
      </c>
      <c r="H547" s="43">
        <v>0</v>
      </c>
      <c r="I547" s="43">
        <v>0</v>
      </c>
      <c r="J547" s="43">
        <v>0</v>
      </c>
      <c r="K547" s="34" t="s">
        <v>552</v>
      </c>
      <c r="L547" s="49">
        <v>3652666.6669999999</v>
      </c>
      <c r="M547" s="50">
        <v>0</v>
      </c>
      <c r="N547" s="51">
        <v>0</v>
      </c>
      <c r="O547" s="52">
        <v>0</v>
      </c>
      <c r="P547" s="36" t="s">
        <v>552</v>
      </c>
      <c r="Q547" t="s">
        <v>1105</v>
      </c>
      <c r="R547">
        <v>3.6526666670000001</v>
      </c>
      <c r="S547">
        <v>1.8689501030543931</v>
      </c>
      <c r="T547">
        <v>0.10116257486904315</v>
      </c>
      <c r="U547" s="28">
        <v>-0.80737992673026271</v>
      </c>
      <c r="V547">
        <v>18.263333334999999</v>
      </c>
      <c r="W547">
        <v>4.1908781979417551</v>
      </c>
      <c r="X547">
        <v>9.4995705661203661E-2</v>
      </c>
      <c r="Y547" s="28">
        <v>-0.58902774277194025</v>
      </c>
      <c r="Z547">
        <v>3.6526666670000001</v>
      </c>
      <c r="AA547">
        <v>1.8689501030543931</v>
      </c>
      <c r="AB547">
        <v>0.12426643502536003</v>
      </c>
      <c r="AC547" s="28">
        <v>-0.42351771361216978</v>
      </c>
    </row>
    <row r="548" spans="1:29" x14ac:dyDescent="0.2">
      <c r="A548" s="37">
        <v>0</v>
      </c>
      <c r="B548" s="37">
        <v>10612000</v>
      </c>
      <c r="C548" s="37">
        <v>0</v>
      </c>
      <c r="D548" s="39">
        <v>0</v>
      </c>
      <c r="E548" s="39">
        <v>0</v>
      </c>
      <c r="F548" s="41">
        <v>0</v>
      </c>
      <c r="G548" s="41">
        <v>0</v>
      </c>
      <c r="H548" s="43">
        <v>0</v>
      </c>
      <c r="I548" s="43">
        <v>0</v>
      </c>
      <c r="J548" s="43">
        <v>0</v>
      </c>
      <c r="K548" s="34" t="s">
        <v>553</v>
      </c>
      <c r="L548" s="49">
        <v>3537333.3330000001</v>
      </c>
      <c r="M548" s="50">
        <v>0</v>
      </c>
      <c r="N548" s="51">
        <v>0</v>
      </c>
      <c r="O548" s="52">
        <v>0</v>
      </c>
      <c r="P548" s="36" t="s">
        <v>553</v>
      </c>
      <c r="Q548" t="s">
        <v>1106</v>
      </c>
      <c r="R548">
        <v>3.5373333330000003</v>
      </c>
      <c r="S548">
        <v>1.8226621747095033</v>
      </c>
      <c r="T548">
        <v>9.9829972500617717E-2</v>
      </c>
      <c r="U548" s="28">
        <v>-0.82364019336815042</v>
      </c>
      <c r="V548">
        <v>17.686666665000001</v>
      </c>
      <c r="W548">
        <v>4.1445902695968657</v>
      </c>
      <c r="X548">
        <v>9.4256860632254136E-2</v>
      </c>
      <c r="Y548" s="28">
        <v>-0.60213771241631797</v>
      </c>
      <c r="Z548">
        <v>3.5373333330000003</v>
      </c>
      <c r="AA548">
        <v>1.8226621747095033</v>
      </c>
      <c r="AB548">
        <v>0.12342383532680415</v>
      </c>
      <c r="AC548" s="28">
        <v>-0.43928876409315287</v>
      </c>
    </row>
    <row r="549" spans="1:29" x14ac:dyDescent="0.2">
      <c r="A549" s="37">
        <v>0</v>
      </c>
      <c r="B549" s="37">
        <v>10080000</v>
      </c>
      <c r="C549" s="37">
        <v>0</v>
      </c>
      <c r="D549" s="39">
        <v>0</v>
      </c>
      <c r="E549" s="39">
        <v>0</v>
      </c>
      <c r="F549" s="41">
        <v>0</v>
      </c>
      <c r="G549" s="41">
        <v>0</v>
      </c>
      <c r="H549" s="43">
        <v>0</v>
      </c>
      <c r="I549" s="43">
        <v>0</v>
      </c>
      <c r="J549" s="43">
        <v>0</v>
      </c>
      <c r="K549" s="34" t="s">
        <v>554</v>
      </c>
      <c r="L549" s="49">
        <v>3360000</v>
      </c>
      <c r="M549" s="50">
        <v>0</v>
      </c>
      <c r="N549" s="51">
        <v>0</v>
      </c>
      <c r="O549" s="52">
        <v>0</v>
      </c>
      <c r="P549" s="36" t="s">
        <v>554</v>
      </c>
      <c r="Q549" t="s">
        <v>1107</v>
      </c>
      <c r="R549">
        <v>3.36</v>
      </c>
      <c r="S549">
        <v>1.7484612330040357</v>
      </c>
      <c r="T549">
        <v>9.7676402357350645E-2</v>
      </c>
      <c r="U549" s="28">
        <v>-0.84970588997750085</v>
      </c>
      <c r="V549">
        <v>16.8</v>
      </c>
      <c r="W549">
        <v>4.0703893278913981</v>
      </c>
      <c r="X549">
        <v>9.3051067495149062E-2</v>
      </c>
      <c r="Y549" s="28">
        <v>-0.62315338816864019</v>
      </c>
      <c r="Z549">
        <v>3.36</v>
      </c>
      <c r="AA549">
        <v>1.7484612330040357</v>
      </c>
      <c r="AB549">
        <v>0.12202168886215627</v>
      </c>
      <c r="AC549" s="28">
        <v>-0.46457023248495677</v>
      </c>
    </row>
    <row r="550" spans="1:29" x14ac:dyDescent="0.2">
      <c r="A550" s="37">
        <v>0</v>
      </c>
      <c r="B550" s="37">
        <v>0</v>
      </c>
      <c r="C550" s="37">
        <v>9986900</v>
      </c>
      <c r="D550" s="39">
        <v>0</v>
      </c>
      <c r="E550" s="39">
        <v>0</v>
      </c>
      <c r="F550" s="41">
        <v>0</v>
      </c>
      <c r="G550" s="41">
        <v>0</v>
      </c>
      <c r="H550" s="43">
        <v>0</v>
      </c>
      <c r="I550" s="43">
        <v>0</v>
      </c>
      <c r="J550" s="43">
        <v>0</v>
      </c>
      <c r="K550" s="34" t="s">
        <v>555</v>
      </c>
      <c r="L550" s="49">
        <v>3328966.6669999999</v>
      </c>
      <c r="M550" s="50">
        <v>0</v>
      </c>
      <c r="N550" s="51">
        <v>0</v>
      </c>
      <c r="O550" s="52">
        <v>0</v>
      </c>
      <c r="P550" s="36" t="s">
        <v>555</v>
      </c>
      <c r="Q550" t="s">
        <v>1108</v>
      </c>
      <c r="R550">
        <v>3.328966667</v>
      </c>
      <c r="S550">
        <v>1.7350744248204539</v>
      </c>
      <c r="T550">
        <v>9.7285808358835074E-2</v>
      </c>
      <c r="U550" s="28">
        <v>-0.85440847828245625</v>
      </c>
      <c r="V550">
        <v>16.644833334999998</v>
      </c>
      <c r="W550">
        <v>4.0570025197078161</v>
      </c>
      <c r="X550">
        <v>9.2830809342169557E-2</v>
      </c>
      <c r="Y550" s="28">
        <v>-0.62694488749032551</v>
      </c>
      <c r="Z550">
        <v>3.328966667</v>
      </c>
      <c r="AA550">
        <v>1.7350744248204539</v>
      </c>
      <c r="AB550">
        <v>0.12176213784139829</v>
      </c>
      <c r="AC550" s="28">
        <v>-0.46913133589121481</v>
      </c>
    </row>
    <row r="551" spans="1:29" x14ac:dyDescent="0.2">
      <c r="A551" s="37">
        <v>0</v>
      </c>
      <c r="B551" s="37">
        <v>0</v>
      </c>
      <c r="C551" s="37">
        <v>9971200</v>
      </c>
      <c r="D551" s="39">
        <v>0</v>
      </c>
      <c r="E551" s="39">
        <v>0</v>
      </c>
      <c r="F551" s="41">
        <v>0</v>
      </c>
      <c r="G551" s="41">
        <v>0</v>
      </c>
      <c r="H551" s="43">
        <v>0</v>
      </c>
      <c r="I551" s="43">
        <v>0</v>
      </c>
      <c r="J551" s="43">
        <v>0</v>
      </c>
      <c r="K551" s="34" t="s">
        <v>556</v>
      </c>
      <c r="L551" s="49">
        <v>3323733.3330000001</v>
      </c>
      <c r="M551" s="50">
        <v>0</v>
      </c>
      <c r="N551" s="51">
        <v>0</v>
      </c>
      <c r="O551" s="52">
        <v>0</v>
      </c>
      <c r="P551" s="36" t="s">
        <v>556</v>
      </c>
      <c r="Q551" t="s">
        <v>1109</v>
      </c>
      <c r="R551">
        <v>3.3237333330000003</v>
      </c>
      <c r="S551">
        <v>1.7328046376463775</v>
      </c>
      <c r="T551">
        <v>9.7219523444279532E-2</v>
      </c>
      <c r="U551" s="28">
        <v>-0.85520582104506049</v>
      </c>
      <c r="V551">
        <v>16.618666664999999</v>
      </c>
      <c r="W551">
        <v>4.0547327325337399</v>
      </c>
      <c r="X551">
        <v>9.2793383151599906E-2</v>
      </c>
      <c r="Y551" s="28">
        <v>-0.62758775145108914</v>
      </c>
      <c r="Z551">
        <v>3.3237333330000003</v>
      </c>
      <c r="AA551">
        <v>1.7328046376463775</v>
      </c>
      <c r="AB551">
        <v>0.12171793362525499</v>
      </c>
      <c r="AC551" s="28">
        <v>-0.46990468932014179</v>
      </c>
    </row>
    <row r="552" spans="1:29" x14ac:dyDescent="0.2">
      <c r="A552" s="37">
        <v>0</v>
      </c>
      <c r="B552" s="37">
        <v>0</v>
      </c>
      <c r="C552" s="37">
        <v>9057600</v>
      </c>
      <c r="D552" s="39">
        <v>0</v>
      </c>
      <c r="E552" s="39">
        <v>0</v>
      </c>
      <c r="F552" s="41">
        <v>0</v>
      </c>
      <c r="G552" s="41">
        <v>0</v>
      </c>
      <c r="H552" s="43">
        <v>0</v>
      </c>
      <c r="I552" s="43">
        <v>0</v>
      </c>
      <c r="J552" s="43">
        <v>0</v>
      </c>
      <c r="K552" s="34" t="s">
        <v>557</v>
      </c>
      <c r="L552" s="49">
        <v>3019200</v>
      </c>
      <c r="M552" s="50">
        <v>0</v>
      </c>
      <c r="N552" s="51">
        <v>0</v>
      </c>
      <c r="O552" s="52">
        <v>0</v>
      </c>
      <c r="P552" s="36" t="s">
        <v>557</v>
      </c>
      <c r="Q552" t="s">
        <v>1110</v>
      </c>
      <c r="R552">
        <v>3.0192000000000001</v>
      </c>
      <c r="S552">
        <v>1.5941663280509961</v>
      </c>
      <c r="T552">
        <v>9.3142980822667323E-2</v>
      </c>
      <c r="U552" s="28">
        <v>-0.90390741476189773</v>
      </c>
      <c r="V552">
        <v>15.096</v>
      </c>
      <c r="W552">
        <v>3.9160944229383583</v>
      </c>
      <c r="X552">
        <v>9.0464864048777224E-2</v>
      </c>
      <c r="Y552" s="28">
        <v>-0.66685379975640213</v>
      </c>
      <c r="Z552">
        <v>3.0192000000000001</v>
      </c>
      <c r="AA552">
        <v>1.5941663280509961</v>
      </c>
      <c r="AB552">
        <v>0.11891323873029117</v>
      </c>
      <c r="AC552" s="28">
        <v>-0.51714101761151821</v>
      </c>
    </row>
    <row r="553" spans="1:29" x14ac:dyDescent="0.2">
      <c r="A553" s="37">
        <v>0</v>
      </c>
      <c r="B553" s="37">
        <v>0</v>
      </c>
      <c r="C553" s="37">
        <v>9012000</v>
      </c>
      <c r="D553" s="39">
        <v>0</v>
      </c>
      <c r="E553" s="39">
        <v>0</v>
      </c>
      <c r="F553" s="41">
        <v>0</v>
      </c>
      <c r="G553" s="41">
        <v>0</v>
      </c>
      <c r="H553" s="43">
        <v>0</v>
      </c>
      <c r="I553" s="43">
        <v>0</v>
      </c>
      <c r="J553" s="43">
        <v>0</v>
      </c>
      <c r="K553" s="34" t="s">
        <v>558</v>
      </c>
      <c r="L553" s="49">
        <v>3004000</v>
      </c>
      <c r="M553" s="50">
        <v>0</v>
      </c>
      <c r="N553" s="51">
        <v>0</v>
      </c>
      <c r="O553" s="52">
        <v>0</v>
      </c>
      <c r="P553" s="36" t="s">
        <v>558</v>
      </c>
      <c r="R553">
        <v>3.004</v>
      </c>
      <c r="S553">
        <v>1.5868848128521849</v>
      </c>
      <c r="T553">
        <v>9.2927570191115486E-2</v>
      </c>
      <c r="U553" s="28">
        <v>-0.9064653036736311</v>
      </c>
      <c r="V553">
        <v>15.02</v>
      </c>
      <c r="W553">
        <v>3.9088129077395468</v>
      </c>
      <c r="X553">
        <v>9.03403442993789E-2</v>
      </c>
      <c r="Y553" s="28">
        <v>-0.66891611808938567</v>
      </c>
      <c r="Z553">
        <v>3.004</v>
      </c>
      <c r="AA553">
        <v>1.5868848128521849</v>
      </c>
      <c r="AB553">
        <v>0.11876040645123112</v>
      </c>
      <c r="AC553" s="28">
        <v>-0.51962194833978181</v>
      </c>
    </row>
    <row r="554" spans="1:29" x14ac:dyDescent="0.2">
      <c r="A554" s="37">
        <v>0</v>
      </c>
      <c r="B554" s="37">
        <v>0</v>
      </c>
      <c r="C554" s="37">
        <v>7513900</v>
      </c>
      <c r="D554" s="39">
        <v>0</v>
      </c>
      <c r="E554" s="39">
        <v>0</v>
      </c>
      <c r="F554" s="41">
        <v>0</v>
      </c>
      <c r="G554" s="41">
        <v>0</v>
      </c>
      <c r="H554" s="43">
        <v>0</v>
      </c>
      <c r="I554" s="43">
        <v>0</v>
      </c>
      <c r="J554" s="43">
        <v>0</v>
      </c>
      <c r="K554" s="34" t="s">
        <v>559</v>
      </c>
      <c r="L554" s="49">
        <v>2504633.3330000001</v>
      </c>
      <c r="M554" s="50">
        <v>0</v>
      </c>
      <c r="N554" s="51">
        <v>0</v>
      </c>
      <c r="O554" s="52">
        <v>0</v>
      </c>
      <c r="P554" s="36" t="s">
        <v>559</v>
      </c>
      <c r="Q554" t="s">
        <v>1111</v>
      </c>
      <c r="R554">
        <v>2.5046333330000001</v>
      </c>
      <c r="S554">
        <v>1.3245994148450575</v>
      </c>
      <c r="T554">
        <v>8.5119553069722728E-2</v>
      </c>
      <c r="U554" s="28">
        <v>-0.99860229617507201</v>
      </c>
      <c r="V554">
        <v>12.523166665</v>
      </c>
      <c r="W554">
        <v>3.6465275097324201</v>
      </c>
      <c r="X554">
        <v>8.5724073996577319E-2</v>
      </c>
      <c r="Y554" s="28">
        <v>-0.74320230304059887</v>
      </c>
      <c r="Z554">
        <v>2.5046333330000001</v>
      </c>
      <c r="AA554">
        <v>1.3245994148450575</v>
      </c>
      <c r="AB554">
        <v>0.11291993909887796</v>
      </c>
      <c r="AC554" s="28">
        <v>-0.60898685189679791</v>
      </c>
    </row>
    <row r="555" spans="1:29" x14ac:dyDescent="0.2">
      <c r="A555" s="37">
        <v>0</v>
      </c>
      <c r="B555" s="37">
        <v>0</v>
      </c>
      <c r="C555" s="37">
        <v>7040100</v>
      </c>
      <c r="D555" s="39">
        <v>0</v>
      </c>
      <c r="E555" s="39">
        <v>0</v>
      </c>
      <c r="F555" s="41">
        <v>0</v>
      </c>
      <c r="G555" s="41">
        <v>0</v>
      </c>
      <c r="H555" s="43">
        <v>0</v>
      </c>
      <c r="I555" s="43">
        <v>0</v>
      </c>
      <c r="J555" s="43">
        <v>0</v>
      </c>
      <c r="K555" s="34" t="s">
        <v>560</v>
      </c>
      <c r="L555" s="49">
        <v>2346700</v>
      </c>
      <c r="M555" s="50">
        <v>0</v>
      </c>
      <c r="N555" s="51">
        <v>0</v>
      </c>
      <c r="O555" s="52">
        <v>0</v>
      </c>
      <c r="P555" s="36" t="s">
        <v>560</v>
      </c>
      <c r="Q555" t="s">
        <v>1112</v>
      </c>
      <c r="R555">
        <v>2.3466999999999998</v>
      </c>
      <c r="S555">
        <v>1.2306334208231573</v>
      </c>
      <c r="T555">
        <v>8.2314662493160121E-2</v>
      </c>
      <c r="U555" s="28">
        <v>-1.0316111641958186</v>
      </c>
      <c r="V555">
        <v>11.733499999999999</v>
      </c>
      <c r="W555">
        <v>3.5525615157105199</v>
      </c>
      <c r="X555">
        <v>8.4015408542405079E-2</v>
      </c>
      <c r="Y555" s="28">
        <v>-0.76981596611171588</v>
      </c>
      <c r="Z555">
        <v>2.3466999999999998</v>
      </c>
      <c r="AA555">
        <v>1.2306334208231573</v>
      </c>
      <c r="AB555">
        <v>0.11068290411041988</v>
      </c>
      <c r="AC555" s="28">
        <v>-0.64100259527103665</v>
      </c>
    </row>
    <row r="556" spans="1:29" x14ac:dyDescent="0.2">
      <c r="A556" s="37">
        <v>0</v>
      </c>
      <c r="B556" s="37">
        <v>0</v>
      </c>
      <c r="C556" s="37">
        <v>6932500</v>
      </c>
      <c r="D556" s="39">
        <v>0</v>
      </c>
      <c r="E556" s="39">
        <v>0</v>
      </c>
      <c r="F556" s="41">
        <v>0</v>
      </c>
      <c r="G556" s="41">
        <v>0</v>
      </c>
      <c r="H556" s="43">
        <v>0</v>
      </c>
      <c r="I556" s="43">
        <v>0</v>
      </c>
      <c r="J556" s="43">
        <v>0</v>
      </c>
      <c r="K556" s="34" t="s">
        <v>561</v>
      </c>
      <c r="L556" s="49">
        <v>2310833.3330000001</v>
      </c>
      <c r="M556" s="50">
        <v>0</v>
      </c>
      <c r="N556" s="51">
        <v>0</v>
      </c>
      <c r="O556" s="52">
        <v>0</v>
      </c>
      <c r="P556" s="36" t="s">
        <v>561</v>
      </c>
      <c r="Q556" t="s">
        <v>1113</v>
      </c>
      <c r="R556">
        <v>2.3108333330000002</v>
      </c>
      <c r="S556">
        <v>1.2084132103354919</v>
      </c>
      <c r="T556">
        <v>8.165200781011242E-2</v>
      </c>
      <c r="U556" s="28">
        <v>-1.0394167964675276</v>
      </c>
      <c r="V556">
        <v>11.554166665</v>
      </c>
      <c r="W556">
        <v>3.5303413052228545</v>
      </c>
      <c r="X556">
        <v>8.360770576607901E-2</v>
      </c>
      <c r="Y556" s="28">
        <v>-0.77610931937683647</v>
      </c>
      <c r="Z556">
        <v>2.3108333330000002</v>
      </c>
      <c r="AA556">
        <v>1.2084132103354919</v>
      </c>
      <c r="AB556">
        <v>0.11014391629616753</v>
      </c>
      <c r="AC556" s="28">
        <v>-0.64857338259787389</v>
      </c>
    </row>
    <row r="557" spans="1:29" x14ac:dyDescent="0.2">
      <c r="A557" s="37">
        <v>0</v>
      </c>
      <c r="B557" s="37">
        <v>0</v>
      </c>
      <c r="C557" s="37">
        <v>5996000</v>
      </c>
      <c r="D557" s="39">
        <v>0</v>
      </c>
      <c r="E557" s="39">
        <v>0</v>
      </c>
      <c r="F557" s="41">
        <v>0</v>
      </c>
      <c r="G557" s="41">
        <v>0</v>
      </c>
      <c r="H557" s="43">
        <v>0</v>
      </c>
      <c r="I557" s="43">
        <v>0</v>
      </c>
      <c r="J557" s="43">
        <v>0</v>
      </c>
      <c r="K557" s="34" t="s">
        <v>562</v>
      </c>
      <c r="L557" s="49">
        <v>1998666.6669999999</v>
      </c>
      <c r="M557" s="50">
        <v>0</v>
      </c>
      <c r="N557" s="51">
        <v>0</v>
      </c>
      <c r="O557" s="52">
        <v>0</v>
      </c>
      <c r="P557" s="36" t="s">
        <v>562</v>
      </c>
      <c r="R557">
        <v>1.998666667</v>
      </c>
      <c r="S557">
        <v>0.99903788280522587</v>
      </c>
      <c r="T557">
        <v>7.5438064769465282E-2</v>
      </c>
      <c r="U557" s="28">
        <v>-1.1129672614542161</v>
      </c>
      <c r="V557">
        <v>9.9933333349999991</v>
      </c>
      <c r="W557">
        <v>3.3209659776925884</v>
      </c>
      <c r="X557">
        <v>7.9706697833112086E-2</v>
      </c>
      <c r="Y557" s="28">
        <v>-0.83540996830092018</v>
      </c>
      <c r="Z557">
        <v>1.998666667</v>
      </c>
      <c r="AA557">
        <v>0.99903788280522587</v>
      </c>
      <c r="AB557">
        <v>0.10489665830042146</v>
      </c>
      <c r="AC557" s="28">
        <v>-0.71991096408021182</v>
      </c>
    </row>
    <row r="558" spans="1:29" x14ac:dyDescent="0.2">
      <c r="A558" s="37">
        <v>0</v>
      </c>
      <c r="B558" s="37">
        <v>5965900</v>
      </c>
      <c r="C558" s="37">
        <v>0</v>
      </c>
      <c r="D558" s="39">
        <v>0</v>
      </c>
      <c r="E558" s="39">
        <v>0</v>
      </c>
      <c r="F558" s="41">
        <v>0</v>
      </c>
      <c r="G558" s="41">
        <v>0</v>
      </c>
      <c r="H558" s="43">
        <v>0</v>
      </c>
      <c r="I558" s="43">
        <v>0</v>
      </c>
      <c r="J558" s="43">
        <v>0</v>
      </c>
      <c r="K558" s="34" t="s">
        <v>563</v>
      </c>
      <c r="L558" s="49">
        <v>1988633.3330000001</v>
      </c>
      <c r="M558" s="50">
        <v>0</v>
      </c>
      <c r="N558" s="51">
        <v>0</v>
      </c>
      <c r="O558" s="52">
        <v>0</v>
      </c>
      <c r="P558" s="36" t="s">
        <v>563</v>
      </c>
      <c r="Q558" t="s">
        <v>1114</v>
      </c>
      <c r="R558">
        <v>1.9886333330000001</v>
      </c>
      <c r="S558">
        <v>0.99177729455908981</v>
      </c>
      <c r="T558">
        <v>7.5223980366089335E-2</v>
      </c>
      <c r="U558" s="28">
        <v>-1.1155177990360761</v>
      </c>
      <c r="V558">
        <v>9.9431666649999997</v>
      </c>
      <c r="W558">
        <v>3.3137053894464521</v>
      </c>
      <c r="X558">
        <v>7.9569716635709734E-2</v>
      </c>
      <c r="Y558" s="28">
        <v>-0.83746635956557014</v>
      </c>
      <c r="Z558">
        <v>1.9886333330000001</v>
      </c>
      <c r="AA558">
        <v>0.99177729455908981</v>
      </c>
      <c r="AB558">
        <v>0.10470969200066062</v>
      </c>
      <c r="AC558" s="28">
        <v>-0.72238476465513179</v>
      </c>
    </row>
    <row r="559" spans="1:29" x14ac:dyDescent="0.2">
      <c r="A559" s="37">
        <v>0</v>
      </c>
      <c r="B559" s="37">
        <v>0</v>
      </c>
      <c r="C559" s="37">
        <v>5221500</v>
      </c>
      <c r="D559" s="39">
        <v>0</v>
      </c>
      <c r="E559" s="39">
        <v>0</v>
      </c>
      <c r="F559" s="41">
        <v>0</v>
      </c>
      <c r="G559" s="41">
        <v>0</v>
      </c>
      <c r="H559" s="43">
        <v>0</v>
      </c>
      <c r="I559" s="43">
        <v>0</v>
      </c>
      <c r="J559" s="43">
        <v>0</v>
      </c>
      <c r="K559" s="34" t="s">
        <v>564</v>
      </c>
      <c r="L559" s="49">
        <v>1740500</v>
      </c>
      <c r="M559" s="50">
        <v>0</v>
      </c>
      <c r="N559" s="51">
        <v>0</v>
      </c>
      <c r="O559" s="52">
        <v>0</v>
      </c>
      <c r="P559" s="36" t="s">
        <v>564</v>
      </c>
      <c r="Q559" t="s">
        <v>1115</v>
      </c>
      <c r="R559">
        <v>1.7404999999999999</v>
      </c>
      <c r="S559">
        <v>0.79950181406159548</v>
      </c>
      <c r="T559">
        <v>6.9605457800487811E-2</v>
      </c>
      <c r="U559" s="28">
        <v>-1.183061339924796</v>
      </c>
      <c r="V559">
        <v>8.7025000000000006</v>
      </c>
      <c r="W559">
        <v>3.1214299089489579</v>
      </c>
      <c r="X559">
        <v>7.5909696190439871E-2</v>
      </c>
      <c r="Y559" s="28">
        <v>-0.89192387803341922</v>
      </c>
      <c r="Z559">
        <v>1.7404999999999999</v>
      </c>
      <c r="AA559">
        <v>0.79950181406159548</v>
      </c>
      <c r="AB559">
        <v>9.9655713967277779E-2</v>
      </c>
      <c r="AC559" s="28">
        <v>-0.78789614996896695</v>
      </c>
    </row>
    <row r="560" spans="1:29" x14ac:dyDescent="0.2">
      <c r="A560" s="37">
        <v>0</v>
      </c>
      <c r="B560" s="37">
        <v>0</v>
      </c>
      <c r="C560" s="37">
        <v>5111200</v>
      </c>
      <c r="D560" s="39">
        <v>0</v>
      </c>
      <c r="E560" s="39">
        <v>0</v>
      </c>
      <c r="F560" s="41">
        <v>0</v>
      </c>
      <c r="G560" s="41">
        <v>0</v>
      </c>
      <c r="H560" s="43">
        <v>0</v>
      </c>
      <c r="I560" s="43">
        <v>0</v>
      </c>
      <c r="J560" s="43">
        <v>0</v>
      </c>
      <c r="K560" s="34" t="s">
        <v>565</v>
      </c>
      <c r="L560" s="49">
        <v>1703733.3330000001</v>
      </c>
      <c r="M560" s="50">
        <v>0</v>
      </c>
      <c r="N560" s="51">
        <v>0</v>
      </c>
      <c r="O560" s="52">
        <v>0</v>
      </c>
      <c r="P560" s="36" t="s">
        <v>565</v>
      </c>
      <c r="Q560" t="s">
        <v>1116</v>
      </c>
      <c r="R560">
        <v>1.7037333330000002</v>
      </c>
      <c r="S560">
        <v>0.76869954374164573</v>
      </c>
      <c r="T560">
        <v>6.8716082089651631E-2</v>
      </c>
      <c r="U560" s="28">
        <v>-1.1938817232593628</v>
      </c>
      <c r="V560">
        <v>8.5186666650000014</v>
      </c>
      <c r="W560">
        <v>3.0906276386290079</v>
      </c>
      <c r="X560">
        <v>7.531845638282493E-2</v>
      </c>
      <c r="Y560" s="28">
        <v>-0.90064789838411707</v>
      </c>
      <c r="Z560">
        <v>1.7037333330000002</v>
      </c>
      <c r="AA560">
        <v>0.76869954374164573</v>
      </c>
      <c r="AB560">
        <v>9.8829631591807729E-2</v>
      </c>
      <c r="AC560" s="28">
        <v>-0.79839098474587145</v>
      </c>
    </row>
    <row r="561" spans="1:29" x14ac:dyDescent="0.2">
      <c r="A561" s="37">
        <v>0</v>
      </c>
      <c r="B561" s="37">
        <v>0</v>
      </c>
      <c r="C561" s="37">
        <v>4417300</v>
      </c>
      <c r="D561" s="39">
        <v>0</v>
      </c>
      <c r="E561" s="39">
        <v>0</v>
      </c>
      <c r="F561" s="41">
        <v>0</v>
      </c>
      <c r="G561" s="41">
        <v>0</v>
      </c>
      <c r="H561" s="43">
        <v>0</v>
      </c>
      <c r="I561" s="43">
        <v>0</v>
      </c>
      <c r="J561" s="43">
        <v>0</v>
      </c>
      <c r="K561" s="34" t="s">
        <v>566</v>
      </c>
      <c r="L561" s="49">
        <v>1472433.3330000001</v>
      </c>
      <c r="M561" s="50">
        <v>0</v>
      </c>
      <c r="N561" s="51">
        <v>0</v>
      </c>
      <c r="O561" s="52">
        <v>0</v>
      </c>
      <c r="P561" s="36" t="s">
        <v>566</v>
      </c>
      <c r="Q561" t="s">
        <v>1117</v>
      </c>
      <c r="R561">
        <v>1.4724333330000001</v>
      </c>
      <c r="S561">
        <v>0.55820231498774264</v>
      </c>
      <c r="T561">
        <v>6.2738060565916007E-2</v>
      </c>
      <c r="U561" s="28">
        <v>-1.2678262956016837</v>
      </c>
      <c r="V561">
        <v>7.3621666650000002</v>
      </c>
      <c r="W561">
        <v>2.8801304098751053</v>
      </c>
      <c r="X561">
        <v>7.1254134455162516E-2</v>
      </c>
      <c r="Y561" s="28">
        <v>-0.96026629950649056</v>
      </c>
      <c r="Z561">
        <v>1.4724333330000001</v>
      </c>
      <c r="AA561">
        <v>0.55820231498774264</v>
      </c>
      <c r="AB561">
        <v>9.308984859442071E-2</v>
      </c>
      <c r="AC561" s="28">
        <v>-0.87011081623302322</v>
      </c>
    </row>
    <row r="562" spans="1:29" x14ac:dyDescent="0.2">
      <c r="A562" s="37">
        <v>0</v>
      </c>
      <c r="B562" s="37">
        <v>0</v>
      </c>
      <c r="C562" s="37">
        <v>4321000</v>
      </c>
      <c r="D562" s="39">
        <v>0</v>
      </c>
      <c r="E562" s="39">
        <v>0</v>
      </c>
      <c r="F562" s="41">
        <v>0</v>
      </c>
      <c r="G562" s="41">
        <v>0</v>
      </c>
      <c r="H562" s="43">
        <v>0</v>
      </c>
      <c r="I562" s="43">
        <v>0</v>
      </c>
      <c r="J562" s="43">
        <v>0</v>
      </c>
      <c r="K562" s="34" t="s">
        <v>567</v>
      </c>
      <c r="L562" s="49">
        <v>1440333.3330000001</v>
      </c>
      <c r="M562" s="50">
        <v>0</v>
      </c>
      <c r="N562" s="51">
        <v>0</v>
      </c>
      <c r="O562" s="52">
        <v>0</v>
      </c>
      <c r="P562" s="36" t="s">
        <v>567</v>
      </c>
      <c r="Q562" t="s">
        <v>1118</v>
      </c>
      <c r="R562">
        <v>1.4403333330000001</v>
      </c>
      <c r="S562">
        <v>0.52640272987261072</v>
      </c>
      <c r="T562">
        <v>6.1851933421414193E-2</v>
      </c>
      <c r="U562" s="28">
        <v>-1.2789970209167933</v>
      </c>
      <c r="V562">
        <v>7.2016666650000003</v>
      </c>
      <c r="W562">
        <v>2.848330824759973</v>
      </c>
      <c r="X562">
        <v>7.0637676326768137E-2</v>
      </c>
      <c r="Y562" s="28">
        <v>-0.96927278587280508</v>
      </c>
      <c r="Z562">
        <v>1.4403333330000001</v>
      </c>
      <c r="AA562">
        <v>0.52640272987261072</v>
      </c>
      <c r="AB562">
        <v>9.2210970732204939E-2</v>
      </c>
      <c r="AC562" s="28">
        <v>-0.88094545239103639</v>
      </c>
    </row>
    <row r="563" spans="1:29" x14ac:dyDescent="0.2">
      <c r="A563" s="37">
        <v>0</v>
      </c>
      <c r="B563" s="37">
        <v>0</v>
      </c>
      <c r="C563" s="37">
        <v>4245000</v>
      </c>
      <c r="D563" s="39">
        <v>0</v>
      </c>
      <c r="E563" s="39">
        <v>0</v>
      </c>
      <c r="F563" s="41">
        <v>0</v>
      </c>
      <c r="G563" s="41">
        <v>0</v>
      </c>
      <c r="H563" s="43">
        <v>0</v>
      </c>
      <c r="I563" s="43">
        <v>0</v>
      </c>
      <c r="J563" s="43">
        <v>0</v>
      </c>
      <c r="K563" s="34" t="s">
        <v>568</v>
      </c>
      <c r="L563" s="49">
        <v>1415000</v>
      </c>
      <c r="M563" s="50">
        <v>0</v>
      </c>
      <c r="N563" s="51">
        <v>0</v>
      </c>
      <c r="O563" s="52">
        <v>0</v>
      </c>
      <c r="P563" s="36" t="s">
        <v>568</v>
      </c>
      <c r="Q563" t="s">
        <v>1119</v>
      </c>
      <c r="R563">
        <v>1.415</v>
      </c>
      <c r="S563">
        <v>0.50080205305715764</v>
      </c>
      <c r="T563">
        <v>6.1142103488672682E-2</v>
      </c>
      <c r="U563" s="28">
        <v>-1.2879901611590616</v>
      </c>
      <c r="V563">
        <v>7.0750000000000002</v>
      </c>
      <c r="W563">
        <v>2.8227301479445202</v>
      </c>
      <c r="X563">
        <v>7.0141131721429953E-2</v>
      </c>
      <c r="Y563" s="28">
        <v>-0.9765235769089774</v>
      </c>
      <c r="Z563">
        <v>1.415</v>
      </c>
      <c r="AA563">
        <v>0.50080205305715764</v>
      </c>
      <c r="AB563">
        <v>9.1501646292625013E-2</v>
      </c>
      <c r="AC563" s="28">
        <v>-0.88966801960976183</v>
      </c>
    </row>
    <row r="564" spans="1:29" x14ac:dyDescent="0.2">
      <c r="A564" s="37">
        <v>0</v>
      </c>
      <c r="B564" s="37">
        <v>0</v>
      </c>
      <c r="C564" s="37">
        <v>4013300</v>
      </c>
      <c r="D564" s="39">
        <v>0</v>
      </c>
      <c r="E564" s="39">
        <v>0</v>
      </c>
      <c r="F564" s="41">
        <v>0</v>
      </c>
      <c r="G564" s="41">
        <v>0</v>
      </c>
      <c r="H564" s="43">
        <v>0</v>
      </c>
      <c r="I564" s="43">
        <v>0</v>
      </c>
      <c r="J564" s="43">
        <v>0</v>
      </c>
      <c r="K564" s="34" t="s">
        <v>569</v>
      </c>
      <c r="L564" s="49">
        <v>1337766.6669999999</v>
      </c>
      <c r="M564" s="50">
        <v>0</v>
      </c>
      <c r="N564" s="51">
        <v>0</v>
      </c>
      <c r="O564" s="52">
        <v>0</v>
      </c>
      <c r="P564" s="36" t="s">
        <v>569</v>
      </c>
      <c r="Q564" t="s">
        <v>1120</v>
      </c>
      <c r="R564">
        <v>1.3377666669999999</v>
      </c>
      <c r="S564">
        <v>0.41982650333543098</v>
      </c>
      <c r="T564">
        <v>5.8918704342630718E-2</v>
      </c>
      <c r="U564" s="28">
        <v>-1.3164356776620734</v>
      </c>
      <c r="V564">
        <v>6.6888333349999991</v>
      </c>
      <c r="W564">
        <v>2.7417545982227933</v>
      </c>
      <c r="X564">
        <v>6.8569674861312005E-2</v>
      </c>
      <c r="Y564" s="28">
        <v>-0.99945800142845032</v>
      </c>
      <c r="Z564">
        <v>1.3377666669999999</v>
      </c>
      <c r="AA564">
        <v>0.41982650333543098</v>
      </c>
      <c r="AB564">
        <v>8.9249043742715015E-2</v>
      </c>
      <c r="AC564" s="28">
        <v>-0.91725770720328081</v>
      </c>
    </row>
    <row r="565" spans="1:29" x14ac:dyDescent="0.2">
      <c r="A565" s="37">
        <v>0</v>
      </c>
      <c r="B565" s="37">
        <v>0</v>
      </c>
      <c r="C565" s="37">
        <v>3940700</v>
      </c>
      <c r="D565" s="39">
        <v>0</v>
      </c>
      <c r="E565" s="39">
        <v>0</v>
      </c>
      <c r="F565" s="41">
        <v>0</v>
      </c>
      <c r="G565" s="41">
        <v>0</v>
      </c>
      <c r="H565" s="43">
        <v>0</v>
      </c>
      <c r="I565" s="43">
        <v>0</v>
      </c>
      <c r="J565" s="43">
        <v>0</v>
      </c>
      <c r="K565" s="34" t="s">
        <v>570</v>
      </c>
      <c r="L565" s="49">
        <v>1313566.6669999999</v>
      </c>
      <c r="M565" s="50">
        <v>0</v>
      </c>
      <c r="N565" s="51">
        <v>0</v>
      </c>
      <c r="O565" s="52">
        <v>0</v>
      </c>
      <c r="P565" s="36" t="s">
        <v>570</v>
      </c>
      <c r="Q565" t="s">
        <v>1121</v>
      </c>
      <c r="R565">
        <v>1.3135666669999999</v>
      </c>
      <c r="S565">
        <v>0.39348942293789457</v>
      </c>
      <c r="T565">
        <v>5.8202968970152209E-2</v>
      </c>
      <c r="U565" s="28">
        <v>-1.3256875056232766</v>
      </c>
      <c r="V565">
        <v>6.5678333349999996</v>
      </c>
      <c r="W565">
        <v>2.7154175178252569</v>
      </c>
      <c r="X565">
        <v>6.8058473592708099E-2</v>
      </c>
      <c r="Y565" s="28">
        <v>-1.0069173615009208</v>
      </c>
      <c r="Z565">
        <v>1.3135666669999999</v>
      </c>
      <c r="AA565">
        <v>0.39348942293789457</v>
      </c>
      <c r="AB565">
        <v>8.8513887302186234E-2</v>
      </c>
      <c r="AC565" s="28">
        <v>-0.92623117910671959</v>
      </c>
    </row>
    <row r="566" spans="1:29" x14ac:dyDescent="0.2">
      <c r="A566" s="37">
        <v>0</v>
      </c>
      <c r="B566" s="37">
        <v>0</v>
      </c>
      <c r="C566" s="37">
        <v>3675700</v>
      </c>
      <c r="D566" s="39">
        <v>0</v>
      </c>
      <c r="E566" s="39">
        <v>0</v>
      </c>
      <c r="F566" s="41">
        <v>0</v>
      </c>
      <c r="G566" s="41">
        <v>0</v>
      </c>
      <c r="H566" s="43">
        <v>0</v>
      </c>
      <c r="I566" s="43">
        <v>0</v>
      </c>
      <c r="J566" s="43">
        <v>0</v>
      </c>
      <c r="K566" s="34" t="s">
        <v>571</v>
      </c>
      <c r="L566" s="49">
        <v>1225233.3330000001</v>
      </c>
      <c r="M566" s="50">
        <v>0</v>
      </c>
      <c r="N566" s="51">
        <v>0</v>
      </c>
      <c r="O566" s="52">
        <v>0</v>
      </c>
      <c r="P566" s="36" t="s">
        <v>571</v>
      </c>
      <c r="Q566" t="s">
        <v>1122</v>
      </c>
      <c r="R566">
        <v>1.225233333</v>
      </c>
      <c r="S566">
        <v>0.29305652172274227</v>
      </c>
      <c r="T566">
        <v>5.5508877313992053E-2</v>
      </c>
      <c r="U566" s="28">
        <v>-1.360968102776104</v>
      </c>
      <c r="V566">
        <v>6.1261666650000004</v>
      </c>
      <c r="W566">
        <v>2.6149846166101045</v>
      </c>
      <c r="X566">
        <v>6.6110041295304359E-2</v>
      </c>
      <c r="Y566" s="28">
        <v>-1.0353626243006935</v>
      </c>
      <c r="Z566">
        <v>1.225233333</v>
      </c>
      <c r="AA566">
        <v>0.29305652172274227</v>
      </c>
      <c r="AB566">
        <v>8.5702257288219355E-2</v>
      </c>
      <c r="AC566" s="28">
        <v>-0.96045030300472456</v>
      </c>
    </row>
  </sheetData>
  <sortState ref="A10:Y573">
    <sortCondition descending="1" ref="L14"/>
  </sortState>
  <mergeCells count="5">
    <mergeCell ref="A1:C1"/>
    <mergeCell ref="D1:E1"/>
    <mergeCell ref="F1:G1"/>
    <mergeCell ref="H1:J1"/>
    <mergeCell ref="L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7B0D5-18FF-984C-A3CF-89F6EF231959}">
  <dimension ref="A1:AP699"/>
  <sheetViews>
    <sheetView workbookViewId="0">
      <selection activeCell="W50" sqref="W50"/>
    </sheetView>
  </sheetViews>
  <sheetFormatPr baseColWidth="10" defaultRowHeight="17" x14ac:dyDescent="0.2"/>
  <cols>
    <col min="1" max="2" width="10.83203125" style="9"/>
    <col min="3" max="3" width="11.6640625" style="9"/>
    <col min="4" max="5" width="11.6640625" style="14"/>
    <col min="6" max="7" width="11.6640625" style="15"/>
    <col min="8" max="10" width="11.6640625" style="19"/>
    <col min="11" max="13" width="11.6640625" style="9"/>
    <col min="14" max="14" width="9.1640625" style="9" customWidth="1"/>
    <col min="15" max="15" width="11" style="9" customWidth="1"/>
    <col min="16" max="16" width="10.83203125" style="23"/>
    <col min="17" max="17" width="10.83203125" style="9"/>
    <col min="18" max="20" width="11.6640625" bestFit="1" customWidth="1"/>
    <col min="21" max="21" width="12.33203125" style="28" bestFit="1" customWidth="1"/>
    <col min="22" max="22" width="11.83203125" bestFit="1" customWidth="1"/>
    <col min="23" max="23" width="11" bestFit="1" customWidth="1"/>
    <col min="24" max="24" width="11.6640625" bestFit="1" customWidth="1"/>
    <col min="25" max="25" width="12.33203125" style="28" bestFit="1" customWidth="1"/>
    <col min="29" max="29" width="10.83203125" style="28"/>
  </cols>
  <sheetData>
    <row r="1" spans="1:42" x14ac:dyDescent="0.2">
      <c r="A1" s="8" t="s">
        <v>0</v>
      </c>
      <c r="B1" s="8"/>
      <c r="C1" s="8"/>
      <c r="D1" s="21" t="s">
        <v>1</v>
      </c>
      <c r="E1" s="21"/>
      <c r="F1" s="20" t="s">
        <v>2</v>
      </c>
      <c r="G1" s="20"/>
      <c r="H1" s="18" t="s">
        <v>3</v>
      </c>
      <c r="I1" s="18"/>
      <c r="J1" s="18"/>
      <c r="L1" s="10" t="s">
        <v>4</v>
      </c>
      <c r="M1" s="10"/>
      <c r="N1" s="10"/>
      <c r="O1" s="10"/>
    </row>
    <row r="2" spans="1:42" ht="66" x14ac:dyDescent="0.2">
      <c r="A2" s="11" t="s">
        <v>1136</v>
      </c>
      <c r="B2" s="11" t="s">
        <v>1137</v>
      </c>
      <c r="C2" s="22" t="s">
        <v>1138</v>
      </c>
      <c r="D2" s="22" t="s">
        <v>1139</v>
      </c>
      <c r="E2" s="22" t="s">
        <v>1140</v>
      </c>
      <c r="F2" s="22" t="s">
        <v>1141</v>
      </c>
      <c r="G2" s="22" t="s">
        <v>1142</v>
      </c>
      <c r="H2" s="22" t="s">
        <v>1143</v>
      </c>
      <c r="I2" s="22" t="s">
        <v>1144</v>
      </c>
      <c r="J2" s="22" t="s">
        <v>1145</v>
      </c>
      <c r="K2" s="11" t="s">
        <v>1135</v>
      </c>
      <c r="L2" s="11" t="s">
        <v>5</v>
      </c>
      <c r="M2" s="11" t="s">
        <v>6</v>
      </c>
      <c r="N2" s="11" t="s">
        <v>7</v>
      </c>
      <c r="O2" s="11" t="s">
        <v>8</v>
      </c>
      <c r="P2" s="24" t="s">
        <v>1135</v>
      </c>
      <c r="Q2" s="26" t="s">
        <v>1762</v>
      </c>
      <c r="R2" s="6" t="s">
        <v>1763</v>
      </c>
      <c r="S2" s="6" t="s">
        <v>1764</v>
      </c>
      <c r="T2" s="6" t="s">
        <v>1765</v>
      </c>
      <c r="U2" s="6" t="s">
        <v>1766</v>
      </c>
      <c r="V2" s="6" t="s">
        <v>1767</v>
      </c>
      <c r="W2" s="6" t="s">
        <v>1768</v>
      </c>
      <c r="X2" s="6" t="s">
        <v>1769</v>
      </c>
      <c r="Y2" s="6" t="s">
        <v>1770</v>
      </c>
      <c r="Z2" s="6" t="s">
        <v>1771</v>
      </c>
      <c r="AA2" s="6" t="s">
        <v>1772</v>
      </c>
      <c r="AB2" s="6" t="s">
        <v>1773</v>
      </c>
      <c r="AC2" s="6" t="s">
        <v>1774</v>
      </c>
      <c r="AM2" s="6" t="s">
        <v>1771</v>
      </c>
      <c r="AN2" s="6" t="s">
        <v>1772</v>
      </c>
      <c r="AO2" s="6" t="s">
        <v>1773</v>
      </c>
      <c r="AP2" s="6" t="s">
        <v>1774</v>
      </c>
    </row>
    <row r="3" spans="1:42" x14ac:dyDescent="0.2">
      <c r="A3" s="12">
        <v>0</v>
      </c>
      <c r="B3" s="12">
        <v>262530000000</v>
      </c>
      <c r="C3" s="12">
        <v>226110000000</v>
      </c>
      <c r="D3" s="14">
        <v>707030000</v>
      </c>
      <c r="E3" s="14">
        <v>358170000000</v>
      </c>
      <c r="F3" s="15">
        <v>0</v>
      </c>
      <c r="G3" s="15">
        <v>279790000000</v>
      </c>
      <c r="H3" s="19">
        <v>0</v>
      </c>
      <c r="I3" s="19">
        <v>234930000000</v>
      </c>
      <c r="J3" s="19">
        <v>322940000000</v>
      </c>
      <c r="K3" s="9" t="s">
        <v>9</v>
      </c>
      <c r="L3" s="13">
        <f t="shared" ref="L3:L65" si="0">AVERAGE(A3:C3)</f>
        <v>162880000000</v>
      </c>
      <c r="M3" s="14">
        <f t="shared" ref="M3:M65" si="1">AVERAGE(D3:E3)</f>
        <v>179438515000</v>
      </c>
      <c r="N3" s="15">
        <v>139895000000</v>
      </c>
      <c r="O3" s="16">
        <f t="shared" ref="O3:O65" si="2">AVERAGE(H3:J3)</f>
        <v>185956666666.66666</v>
      </c>
      <c r="P3" s="23" t="s">
        <v>9</v>
      </c>
      <c r="Q3" s="25" t="s">
        <v>582</v>
      </c>
      <c r="R3" s="7">
        <v>1.0363252653237052</v>
      </c>
      <c r="S3" s="7">
        <v>5.1476884317947336E-2</v>
      </c>
      <c r="T3" s="7">
        <v>6.402105196712049E-2</v>
      </c>
      <c r="U3" s="29">
        <v>-1.2684549590042167</v>
      </c>
      <c r="V3" s="7">
        <v>1.3292588488985786</v>
      </c>
      <c r="W3" s="7">
        <v>0.4106220704979433</v>
      </c>
      <c r="X3" s="7">
        <v>6.8388035130312011E-2</v>
      </c>
      <c r="Y3" s="29">
        <v>-1.2148709629582977</v>
      </c>
      <c r="Z3">
        <v>1.1416789456450556</v>
      </c>
      <c r="AA3">
        <v>0.19115700390029897</v>
      </c>
      <c r="AB3">
        <v>0.10321502181261266</v>
      </c>
      <c r="AC3" s="28">
        <v>-0.72885651708302568</v>
      </c>
    </row>
    <row r="4" spans="1:42" x14ac:dyDescent="0.2">
      <c r="A4" s="12">
        <v>1813000000</v>
      </c>
      <c r="B4" s="12">
        <v>223520000000</v>
      </c>
      <c r="C4" s="12">
        <v>202200000000</v>
      </c>
      <c r="D4" s="14">
        <v>2246900000</v>
      </c>
      <c r="E4" s="14">
        <v>305770000000</v>
      </c>
      <c r="F4" s="15">
        <v>0</v>
      </c>
      <c r="G4" s="15">
        <v>237920000000</v>
      </c>
      <c r="H4" s="19">
        <v>0</v>
      </c>
      <c r="I4" s="19">
        <v>186600000000</v>
      </c>
      <c r="J4" s="19">
        <v>271100000000</v>
      </c>
      <c r="K4" s="9" t="s">
        <v>10</v>
      </c>
      <c r="L4" s="13">
        <f t="shared" si="0"/>
        <v>142511000000</v>
      </c>
      <c r="M4" s="14">
        <f t="shared" si="1"/>
        <v>154008450000</v>
      </c>
      <c r="N4" s="15">
        <v>118960000000</v>
      </c>
      <c r="O4" s="16">
        <f t="shared" si="2"/>
        <v>152566666666.66666</v>
      </c>
      <c r="P4" s="23" t="s">
        <v>10</v>
      </c>
      <c r="Q4" s="25" t="s">
        <v>583</v>
      </c>
      <c r="R4">
        <v>0.99063828424132994</v>
      </c>
      <c r="S4">
        <v>-1.3569718395310907E-2</v>
      </c>
      <c r="T4">
        <v>6.2136854895590531E-2</v>
      </c>
      <c r="U4" s="28">
        <v>-1.2917907479834361</v>
      </c>
      <c r="V4">
        <v>1.282503922887245</v>
      </c>
      <c r="W4">
        <v>0.35896323871444924</v>
      </c>
      <c r="X4">
        <v>6.685483487197251E-2</v>
      </c>
      <c r="Y4" s="28">
        <v>-1.2333936821070239</v>
      </c>
      <c r="Z4">
        <v>1.0705606350854786</v>
      </c>
      <c r="AA4">
        <v>9.8366510305171087E-2</v>
      </c>
      <c r="AB4">
        <v>0.10083678963785214</v>
      </c>
      <c r="AC4" s="28">
        <v>-0.76016715041630523</v>
      </c>
    </row>
    <row r="5" spans="1:42" x14ac:dyDescent="0.2">
      <c r="A5" s="12">
        <v>10990000000</v>
      </c>
      <c r="B5" s="12">
        <v>125550000000</v>
      </c>
      <c r="C5" s="12">
        <v>152360000000</v>
      </c>
      <c r="D5" s="14">
        <v>10006000000</v>
      </c>
      <c r="E5" s="14">
        <v>164480000000</v>
      </c>
      <c r="F5" s="15">
        <v>1040100000</v>
      </c>
      <c r="G5" s="15">
        <v>186990000000</v>
      </c>
      <c r="H5" s="19">
        <v>3699300000</v>
      </c>
      <c r="I5" s="19">
        <v>152770000000</v>
      </c>
      <c r="J5" s="19">
        <v>148580000000</v>
      </c>
      <c r="K5" s="9" t="s">
        <v>11</v>
      </c>
      <c r="L5" s="13">
        <f t="shared" si="0"/>
        <v>96300000000</v>
      </c>
      <c r="M5" s="14">
        <f t="shared" si="1"/>
        <v>87243000000</v>
      </c>
      <c r="N5" s="15">
        <v>94015050000</v>
      </c>
      <c r="O5" s="16">
        <f t="shared" si="2"/>
        <v>101683100000</v>
      </c>
      <c r="P5" s="23" t="s">
        <v>11</v>
      </c>
      <c r="Q5" s="25" t="s">
        <v>584</v>
      </c>
      <c r="R5">
        <v>1.1655158580057998</v>
      </c>
      <c r="S5">
        <v>0.22096863390537574</v>
      </c>
      <c r="T5">
        <v>6.9026670110687777E-2</v>
      </c>
      <c r="U5" s="28">
        <v>-1.2076489593499908</v>
      </c>
      <c r="V5">
        <v>1.0815619414125717</v>
      </c>
      <c r="W5">
        <v>0.11311629129136822</v>
      </c>
      <c r="X5">
        <v>5.9734757045395097E-2</v>
      </c>
      <c r="Y5" s="28">
        <v>-1.3215442229433807</v>
      </c>
      <c r="Z5">
        <v>1.0558992731048806</v>
      </c>
      <c r="AA5">
        <v>7.847221620855907E-2</v>
      </c>
      <c r="AB5">
        <v>0.10032126920191357</v>
      </c>
      <c r="AC5" s="28">
        <v>-0.76688015434320911</v>
      </c>
    </row>
    <row r="6" spans="1:42" x14ac:dyDescent="0.2">
      <c r="A6" s="12">
        <v>1992300000</v>
      </c>
      <c r="B6" s="12">
        <v>149130000000</v>
      </c>
      <c r="C6" s="12">
        <v>132270000000</v>
      </c>
      <c r="D6" s="14">
        <v>1234900000</v>
      </c>
      <c r="E6" s="14">
        <v>209440000000</v>
      </c>
      <c r="F6" s="15">
        <v>0</v>
      </c>
      <c r="G6" s="15">
        <v>159370000000</v>
      </c>
      <c r="H6" s="19">
        <v>306280000</v>
      </c>
      <c r="I6" s="19">
        <v>124810000000</v>
      </c>
      <c r="J6" s="19">
        <v>164440000000</v>
      </c>
      <c r="K6" s="9" t="s">
        <v>12</v>
      </c>
      <c r="L6" s="13">
        <f t="shared" si="0"/>
        <v>94464100000</v>
      </c>
      <c r="M6" s="14">
        <f t="shared" si="1"/>
        <v>105337450000</v>
      </c>
      <c r="N6" s="15">
        <v>79685000000</v>
      </c>
      <c r="O6" s="16">
        <f t="shared" si="2"/>
        <v>96518760000</v>
      </c>
      <c r="P6" s="23" t="s">
        <v>12</v>
      </c>
      <c r="Q6" s="25" t="s">
        <v>585</v>
      </c>
      <c r="R6">
        <v>0.91628153140217461</v>
      </c>
      <c r="S6">
        <v>-0.12613715425774419</v>
      </c>
      <c r="T6">
        <v>5.8930336905276819E-2</v>
      </c>
      <c r="U6" s="28">
        <v>-1.332174869822933</v>
      </c>
      <c r="V6">
        <v>1.2112538118842944</v>
      </c>
      <c r="W6">
        <v>0.27650120589044058</v>
      </c>
      <c r="X6">
        <v>6.4432500629204206E-2</v>
      </c>
      <c r="Y6" s="28">
        <v>-1.2629611543416592</v>
      </c>
      <c r="Z6">
        <v>1.0217506968255665</v>
      </c>
      <c r="AA6">
        <v>3.1043227265052091E-2</v>
      </c>
      <c r="AB6">
        <v>9.9084835541081107E-2</v>
      </c>
      <c r="AC6" s="28">
        <v>-0.78288429037742335</v>
      </c>
    </row>
    <row r="7" spans="1:42" x14ac:dyDescent="0.2">
      <c r="A7" s="12">
        <v>33218000000</v>
      </c>
      <c r="B7" s="12">
        <v>27923000000</v>
      </c>
      <c r="C7" s="12">
        <v>40973000000</v>
      </c>
      <c r="D7" s="14">
        <v>58999000000</v>
      </c>
      <c r="E7" s="14">
        <v>34502000000</v>
      </c>
      <c r="F7" s="15">
        <v>285370000</v>
      </c>
      <c r="G7" s="15">
        <v>29157000000</v>
      </c>
      <c r="H7" s="19">
        <v>16211000000</v>
      </c>
      <c r="I7" s="19">
        <v>46673000000</v>
      </c>
      <c r="J7" s="19">
        <v>105480000000</v>
      </c>
      <c r="K7" s="9" t="s">
        <v>14</v>
      </c>
      <c r="L7" s="13">
        <f t="shared" si="0"/>
        <v>34038000000</v>
      </c>
      <c r="M7" s="14">
        <f t="shared" si="1"/>
        <v>46750500000</v>
      </c>
      <c r="N7" s="15">
        <v>14721185000</v>
      </c>
      <c r="O7" s="16">
        <f t="shared" si="2"/>
        <v>56121333333.333336</v>
      </c>
      <c r="P7" s="23" t="s">
        <v>14</v>
      </c>
      <c r="Q7" s="25" t="s">
        <v>587</v>
      </c>
      <c r="R7">
        <v>1.2004434890179427</v>
      </c>
      <c r="S7">
        <v>0.26356749017181863</v>
      </c>
      <c r="T7">
        <v>7.0304241410482193E-2</v>
      </c>
      <c r="U7" s="28">
        <v>-1.1923664099296627</v>
      </c>
      <c r="V7">
        <v>3.8122836805143971</v>
      </c>
      <c r="W7">
        <v>1.930655477391559</v>
      </c>
      <c r="X7">
        <v>0.1142974401481998</v>
      </c>
      <c r="Y7" s="28">
        <v>-0.66984989065507305</v>
      </c>
      <c r="Z7">
        <v>1.6487846916191709</v>
      </c>
      <c r="AA7">
        <v>0.72140301514044192</v>
      </c>
      <c r="AB7">
        <v>0.11572501170861489</v>
      </c>
      <c r="AC7" s="28">
        <v>-0.54993367928872539</v>
      </c>
    </row>
    <row r="8" spans="1:42" x14ac:dyDescent="0.2">
      <c r="A8" s="12">
        <v>1647200000</v>
      </c>
      <c r="B8" s="12">
        <v>101750000000</v>
      </c>
      <c r="C8" s="12">
        <v>45842000000</v>
      </c>
      <c r="D8" s="14">
        <v>0</v>
      </c>
      <c r="E8" s="14">
        <v>93595000000</v>
      </c>
      <c r="F8" s="15">
        <v>0</v>
      </c>
      <c r="G8" s="15">
        <v>87028000000</v>
      </c>
      <c r="H8" s="19">
        <v>0</v>
      </c>
      <c r="I8" s="19">
        <v>56132000000</v>
      </c>
      <c r="J8" s="19">
        <v>102020000000</v>
      </c>
      <c r="K8" s="9" t="s">
        <v>13</v>
      </c>
      <c r="L8" s="13">
        <f t="shared" si="0"/>
        <v>49746400000</v>
      </c>
      <c r="M8" s="14">
        <f t="shared" si="1"/>
        <v>46797500000</v>
      </c>
      <c r="N8" s="15">
        <v>43514000000</v>
      </c>
      <c r="O8" s="16">
        <f t="shared" si="2"/>
        <v>52717333333.333336</v>
      </c>
      <c r="P8" s="23" t="s">
        <v>13</v>
      </c>
      <c r="Q8" s="25" t="s">
        <v>586</v>
      </c>
      <c r="R8">
        <v>1.1264989226632478</v>
      </c>
      <c r="S8">
        <v>0.17184593384042215</v>
      </c>
      <c r="T8">
        <v>6.756264609163122E-2</v>
      </c>
      <c r="U8" s="28">
        <v>-1.2252719698530681</v>
      </c>
      <c r="V8">
        <v>1.2115028113557322</v>
      </c>
      <c r="W8">
        <v>0.27679775264255452</v>
      </c>
      <c r="X8">
        <v>6.4441153479501398E-2</v>
      </c>
      <c r="Y8" s="28">
        <v>-1.2628548249490996</v>
      </c>
      <c r="Z8">
        <v>1.0597215744924926</v>
      </c>
      <c r="AA8">
        <v>8.368526869192898E-2</v>
      </c>
      <c r="AB8">
        <v>0.10045653725283521</v>
      </c>
      <c r="AC8" s="28">
        <v>-0.76512109510632065</v>
      </c>
    </row>
    <row r="9" spans="1:42" x14ac:dyDescent="0.2">
      <c r="A9" s="12">
        <v>1410700000</v>
      </c>
      <c r="B9" s="12">
        <v>69914000000</v>
      </c>
      <c r="C9" s="12">
        <v>27343000000</v>
      </c>
      <c r="D9" s="14">
        <v>0</v>
      </c>
      <c r="E9" s="14">
        <v>32229000000</v>
      </c>
      <c r="F9" s="15">
        <v>0</v>
      </c>
      <c r="G9" s="15">
        <v>33347000000</v>
      </c>
      <c r="H9" s="19">
        <v>0</v>
      </c>
      <c r="I9" s="19">
        <v>80243000000</v>
      </c>
      <c r="J9" s="19">
        <v>31472000000</v>
      </c>
      <c r="K9" s="9" t="s">
        <v>15</v>
      </c>
      <c r="L9" s="13">
        <f t="shared" si="0"/>
        <v>32889233333.333332</v>
      </c>
      <c r="M9" s="14">
        <f t="shared" si="1"/>
        <v>16114500000</v>
      </c>
      <c r="N9" s="15">
        <v>16673500000</v>
      </c>
      <c r="O9" s="16">
        <f t="shared" si="2"/>
        <v>37238333333.333336</v>
      </c>
      <c r="P9" s="23" t="s">
        <v>15</v>
      </c>
      <c r="Q9" s="25" t="s">
        <v>588</v>
      </c>
      <c r="R9">
        <v>2.310858750400778</v>
      </c>
      <c r="S9">
        <v>1.2084290787911973</v>
      </c>
      <c r="T9">
        <v>9.9440695280293895E-2</v>
      </c>
      <c r="U9" s="28">
        <v>-0.85339266300255823</v>
      </c>
      <c r="V9">
        <v>2.2333843124319031</v>
      </c>
      <c r="W9">
        <v>1.1592315260969983</v>
      </c>
      <c r="X9">
        <v>9.140217269055638E-2</v>
      </c>
      <c r="Y9" s="28">
        <v>-0.94645059378973662</v>
      </c>
      <c r="Z9">
        <v>1.1322347637575418</v>
      </c>
      <c r="AA9">
        <v>0.17917312547825731</v>
      </c>
      <c r="AB9">
        <v>0.10291042021522988</v>
      </c>
      <c r="AC9" s="28">
        <v>-0.73290028071273927</v>
      </c>
    </row>
    <row r="10" spans="1:42" x14ac:dyDescent="0.2">
      <c r="A10" s="12">
        <v>57833000</v>
      </c>
      <c r="B10" s="12">
        <v>41384000</v>
      </c>
      <c r="C10" s="12">
        <v>869970000</v>
      </c>
      <c r="D10" s="14">
        <v>0</v>
      </c>
      <c r="E10" s="14">
        <v>89848000</v>
      </c>
      <c r="F10" s="15">
        <v>0</v>
      </c>
      <c r="G10" s="15">
        <v>149730000</v>
      </c>
      <c r="H10" s="19">
        <v>54402000000</v>
      </c>
      <c r="I10" s="19">
        <v>43695000000</v>
      </c>
      <c r="J10" s="19">
        <v>4065500000</v>
      </c>
      <c r="K10" s="9" t="s">
        <v>130</v>
      </c>
      <c r="L10" s="13">
        <f t="shared" si="0"/>
        <v>323062333.33333331</v>
      </c>
      <c r="M10" s="14">
        <f t="shared" si="1"/>
        <v>44924000</v>
      </c>
      <c r="N10" s="15">
        <v>74865000</v>
      </c>
      <c r="O10" s="16">
        <f t="shared" si="2"/>
        <v>34054166666.666668</v>
      </c>
      <c r="P10" s="23" t="s">
        <v>130</v>
      </c>
      <c r="Q10" s="27" t="s">
        <v>700</v>
      </c>
      <c r="R10">
        <v>758.03950375448915</v>
      </c>
      <c r="S10">
        <v>9.5661292233764499</v>
      </c>
      <c r="T10">
        <v>1.4342762890885E-2</v>
      </c>
      <c r="U10" s="28">
        <v>2.1449734128613946</v>
      </c>
      <c r="V10">
        <v>454.87432934838267</v>
      </c>
      <c r="W10">
        <v>8.8293242087815393</v>
      </c>
      <c r="X10">
        <v>2.8118780163385499E-2</v>
      </c>
      <c r="Y10" s="28">
        <v>1.8037272112658478</v>
      </c>
      <c r="Z10">
        <v>105.41051417321943</v>
      </c>
      <c r="AA10">
        <v>6.7198749655642187</v>
      </c>
      <c r="AB10">
        <v>4.5416138478630116E-2</v>
      </c>
      <c r="AC10" s="28">
        <v>1.4741525015562331</v>
      </c>
    </row>
    <row r="11" spans="1:42" x14ac:dyDescent="0.2">
      <c r="A11" s="12">
        <v>22409000000</v>
      </c>
      <c r="B11" s="12">
        <v>36413000000</v>
      </c>
      <c r="C11" s="12">
        <v>37208000000</v>
      </c>
      <c r="D11" s="14">
        <v>22008000000</v>
      </c>
      <c r="E11" s="14">
        <v>55390000000</v>
      </c>
      <c r="F11" s="15">
        <v>0</v>
      </c>
      <c r="G11" s="15">
        <v>38591000000</v>
      </c>
      <c r="H11" s="19">
        <v>10438000000</v>
      </c>
      <c r="I11" s="19">
        <v>32525000000</v>
      </c>
      <c r="J11" s="19">
        <v>57746000000</v>
      </c>
      <c r="K11" s="9" t="s">
        <v>16</v>
      </c>
      <c r="L11" s="13">
        <f t="shared" si="0"/>
        <v>32010000000</v>
      </c>
      <c r="M11" s="14">
        <f t="shared" si="1"/>
        <v>38699000000</v>
      </c>
      <c r="N11" s="15">
        <v>19295500000</v>
      </c>
      <c r="O11" s="16">
        <f t="shared" si="2"/>
        <v>33569666666.666668</v>
      </c>
      <c r="P11" s="23" t="s">
        <v>16</v>
      </c>
      <c r="Q11" s="25" t="s">
        <v>589</v>
      </c>
      <c r="R11">
        <v>0.86745566207567815</v>
      </c>
      <c r="S11">
        <v>-0.20513807522326713</v>
      </c>
      <c r="T11">
        <v>5.6724029571664357E-2</v>
      </c>
      <c r="U11" s="28">
        <v>-1.3605168391790001</v>
      </c>
      <c r="V11">
        <v>1.7397666122498339</v>
      </c>
      <c r="W11">
        <v>0.79889378312387915</v>
      </c>
      <c r="X11">
        <v>8.020927401307773E-2</v>
      </c>
      <c r="Y11" s="28">
        <v>-1.0756527956465265</v>
      </c>
      <c r="Z11">
        <v>1.0487243569717797</v>
      </c>
      <c r="AA11">
        <v>6.8635534839650958E-2</v>
      </c>
      <c r="AB11">
        <v>0.10006567999028163</v>
      </c>
      <c r="AC11" s="28">
        <v>-0.77019938147117384</v>
      </c>
    </row>
    <row r="12" spans="1:42" x14ac:dyDescent="0.2">
      <c r="A12" s="12">
        <v>12088000000</v>
      </c>
      <c r="B12" s="12">
        <v>25178000000</v>
      </c>
      <c r="C12" s="12">
        <v>27418000000</v>
      </c>
      <c r="D12" s="14">
        <v>24373000000</v>
      </c>
      <c r="E12" s="14">
        <v>38198000000</v>
      </c>
      <c r="F12" s="15">
        <v>3448300000</v>
      </c>
      <c r="G12" s="15">
        <v>40768000000</v>
      </c>
      <c r="H12" s="19">
        <v>2375100000</v>
      </c>
      <c r="I12" s="19">
        <v>29527000000</v>
      </c>
      <c r="J12" s="19">
        <v>37178000000</v>
      </c>
      <c r="K12" s="9" t="s">
        <v>18</v>
      </c>
      <c r="L12" s="13">
        <f t="shared" si="0"/>
        <v>21561333333.333332</v>
      </c>
      <c r="M12" s="14">
        <f t="shared" si="1"/>
        <v>31285500000</v>
      </c>
      <c r="N12" s="15">
        <v>22108150000</v>
      </c>
      <c r="O12" s="16">
        <f t="shared" si="2"/>
        <v>23026700000</v>
      </c>
      <c r="P12" s="23" t="s">
        <v>18</v>
      </c>
      <c r="Q12" s="25" t="s">
        <v>591</v>
      </c>
      <c r="R12">
        <v>0.73601828323025043</v>
      </c>
      <c r="S12">
        <v>-0.44218649056431669</v>
      </c>
      <c r="T12">
        <v>5.0344046275981907E-2</v>
      </c>
      <c r="U12" s="28">
        <v>-1.4455591252864282</v>
      </c>
      <c r="V12">
        <v>1.0415480264065515</v>
      </c>
      <c r="W12">
        <v>5.8729364449223082E-2</v>
      </c>
      <c r="X12">
        <v>5.8203913820246221E-2</v>
      </c>
      <c r="Y12" s="28">
        <v>-1.3410451240764421</v>
      </c>
      <c r="Z12">
        <v>1.0679627110259107</v>
      </c>
      <c r="AA12">
        <v>9.4861274780926971E-2</v>
      </c>
      <c r="AB12">
        <v>0.10074609616280361</v>
      </c>
      <c r="AC12" s="28">
        <v>-0.76134993477269919</v>
      </c>
    </row>
    <row r="13" spans="1:42" x14ac:dyDescent="0.2">
      <c r="A13" s="12">
        <v>0</v>
      </c>
      <c r="B13" s="12">
        <v>13546000000</v>
      </c>
      <c r="C13" s="12">
        <v>19448000000</v>
      </c>
      <c r="D13" s="14">
        <v>0</v>
      </c>
      <c r="E13" s="14">
        <v>25607000000</v>
      </c>
      <c r="F13" s="15">
        <v>0</v>
      </c>
      <c r="G13" s="15">
        <v>27293000000</v>
      </c>
      <c r="H13" s="19">
        <v>0</v>
      </c>
      <c r="I13" s="19">
        <v>37054000000</v>
      </c>
      <c r="J13" s="19">
        <v>20693000000</v>
      </c>
      <c r="K13" s="9" t="s">
        <v>20</v>
      </c>
      <c r="L13" s="13">
        <f t="shared" si="0"/>
        <v>10998000000</v>
      </c>
      <c r="M13" s="14">
        <f t="shared" si="1"/>
        <v>12803500000</v>
      </c>
      <c r="N13" s="15">
        <v>13646500000</v>
      </c>
      <c r="O13" s="16">
        <f t="shared" si="2"/>
        <v>19249000000</v>
      </c>
      <c r="P13" s="23" t="s">
        <v>20</v>
      </c>
      <c r="Q13" s="25" t="s">
        <v>593</v>
      </c>
      <c r="R13">
        <v>1.5034170344046549</v>
      </c>
      <c r="S13">
        <v>0.58824525543732509</v>
      </c>
      <c r="T13">
        <v>8.0233000023513704E-2</v>
      </c>
      <c r="U13" s="28">
        <v>-1.0758866630952273</v>
      </c>
      <c r="V13">
        <v>1.4105448283442641</v>
      </c>
      <c r="W13">
        <v>0.49625251675812321</v>
      </c>
      <c r="X13">
        <v>7.0953686610919192E-2</v>
      </c>
      <c r="Y13" s="28">
        <v>-1.1841674287919641</v>
      </c>
      <c r="Z13">
        <v>1.7502273140571012</v>
      </c>
      <c r="AA13">
        <v>0.80754230695232132</v>
      </c>
      <c r="AB13">
        <v>0.11754002306938709</v>
      </c>
      <c r="AC13" s="28">
        <v>-0.52086738513494857</v>
      </c>
    </row>
    <row r="14" spans="1:42" x14ac:dyDescent="0.2">
      <c r="A14" s="12">
        <v>8173800000</v>
      </c>
      <c r="B14" s="12">
        <v>3335200000</v>
      </c>
      <c r="C14" s="12">
        <v>4928100000</v>
      </c>
      <c r="D14" s="14">
        <v>14822000000</v>
      </c>
      <c r="E14" s="14">
        <v>6914600000</v>
      </c>
      <c r="F14" s="15">
        <v>4376700000</v>
      </c>
      <c r="G14" s="15">
        <v>2968300000</v>
      </c>
      <c r="H14" s="19">
        <v>26599000000</v>
      </c>
      <c r="I14" s="19">
        <v>16622000000</v>
      </c>
      <c r="J14" s="19">
        <v>10173000000</v>
      </c>
      <c r="K14" s="9" t="s">
        <v>27</v>
      </c>
      <c r="L14" s="13">
        <f t="shared" si="0"/>
        <v>5479033333.333333</v>
      </c>
      <c r="M14" s="14">
        <f t="shared" si="1"/>
        <v>10868300000</v>
      </c>
      <c r="N14" s="15">
        <v>3672500000</v>
      </c>
      <c r="O14" s="16">
        <f t="shared" si="2"/>
        <v>17798000000</v>
      </c>
      <c r="P14" s="23" t="s">
        <v>27</v>
      </c>
      <c r="Q14" s="25" t="s">
        <v>600</v>
      </c>
      <c r="R14">
        <v>1.6376066174102666</v>
      </c>
      <c r="S14">
        <v>0.71158883727714028</v>
      </c>
      <c r="T14">
        <v>8.4062786370057319E-2</v>
      </c>
      <c r="U14" s="28">
        <v>-1.0316365458301739</v>
      </c>
      <c r="V14">
        <v>4.8462899931926477</v>
      </c>
      <c r="W14">
        <v>2.2768807356236325</v>
      </c>
      <c r="X14">
        <v>0.12325496404820679</v>
      </c>
      <c r="Y14" s="28">
        <v>-0.54570784177356957</v>
      </c>
      <c r="Z14">
        <v>3.2483832306185398</v>
      </c>
      <c r="AA14">
        <v>1.6997218456690502</v>
      </c>
      <c r="AB14">
        <v>0.1314032417308057</v>
      </c>
      <c r="AC14" s="28">
        <v>-0.21981600237044605</v>
      </c>
    </row>
    <row r="15" spans="1:42" x14ac:dyDescent="0.2">
      <c r="A15" s="12">
        <v>66045000000</v>
      </c>
      <c r="B15" s="12">
        <v>0</v>
      </c>
      <c r="C15" s="12">
        <v>1619700000</v>
      </c>
      <c r="D15" s="14">
        <v>49373000000</v>
      </c>
      <c r="E15" s="14">
        <v>0</v>
      </c>
      <c r="F15" s="15">
        <v>51711000000</v>
      </c>
      <c r="G15" s="15">
        <v>0</v>
      </c>
      <c r="H15" s="19">
        <v>31722000000</v>
      </c>
      <c r="I15" s="19">
        <v>0</v>
      </c>
      <c r="J15" s="19">
        <v>0</v>
      </c>
      <c r="K15" s="9" t="s">
        <v>17</v>
      </c>
      <c r="L15" s="13">
        <f t="shared" si="0"/>
        <v>22554900000</v>
      </c>
      <c r="M15" s="14">
        <f t="shared" si="1"/>
        <v>24686500000</v>
      </c>
      <c r="N15" s="15">
        <v>25855500000</v>
      </c>
      <c r="O15" s="16">
        <f t="shared" si="2"/>
        <v>10574000000</v>
      </c>
      <c r="P15" s="23" t="s">
        <v>17</v>
      </c>
      <c r="Q15" s="25" t="s">
        <v>590</v>
      </c>
      <c r="R15">
        <v>0.42833127417819455</v>
      </c>
      <c r="S15">
        <v>-1.2232010768818811</v>
      </c>
      <c r="T15">
        <v>3.2284623213328791E-2</v>
      </c>
      <c r="U15" s="28">
        <v>-1.7257519534398378</v>
      </c>
      <c r="V15">
        <v>0.40896521049679951</v>
      </c>
      <c r="W15">
        <v>-1.2899499724500918</v>
      </c>
      <c r="X15">
        <v>2.7072653065542369E-2</v>
      </c>
      <c r="Y15" s="28">
        <v>-1.8246257184610446</v>
      </c>
      <c r="Z15">
        <v>0.4688116551170699</v>
      </c>
      <c r="AA15">
        <v>-1.0929196578691383</v>
      </c>
      <c r="AB15">
        <v>6.8520796097372605E-2</v>
      </c>
      <c r="AC15" s="28">
        <v>-1.1621471697215571</v>
      </c>
    </row>
    <row r="16" spans="1:42" x14ac:dyDescent="0.2">
      <c r="A16" s="12">
        <v>8744700000</v>
      </c>
      <c r="B16" s="12">
        <v>11876000000</v>
      </c>
      <c r="C16" s="12">
        <v>10856000000</v>
      </c>
      <c r="D16" s="14">
        <v>17218000000</v>
      </c>
      <c r="E16" s="14">
        <v>13404000000</v>
      </c>
      <c r="F16" s="15">
        <v>494070000</v>
      </c>
      <c r="G16" s="15">
        <v>8785500000</v>
      </c>
      <c r="H16" s="19">
        <v>2802900000</v>
      </c>
      <c r="I16" s="19">
        <v>8042000000</v>
      </c>
      <c r="J16" s="19">
        <v>19208000000</v>
      </c>
      <c r="K16" s="9" t="s">
        <v>21</v>
      </c>
      <c r="L16" s="13">
        <f t="shared" si="0"/>
        <v>10492233333.333334</v>
      </c>
      <c r="M16" s="14">
        <f t="shared" si="1"/>
        <v>15311000000</v>
      </c>
      <c r="N16" s="15">
        <v>4639785000</v>
      </c>
      <c r="O16" s="16">
        <f t="shared" si="2"/>
        <v>10017633333.333334</v>
      </c>
      <c r="P16" s="23" t="s">
        <v>21</v>
      </c>
      <c r="Q16" s="25" t="s">
        <v>594</v>
      </c>
      <c r="R16">
        <v>0.65427688154485886</v>
      </c>
      <c r="S16">
        <v>-0.6120267999934873</v>
      </c>
      <c r="T16">
        <v>4.6013951217772346E-2</v>
      </c>
      <c r="U16" s="28">
        <v>-1.5064901725000075</v>
      </c>
      <c r="V16">
        <v>2.1590727443908144</v>
      </c>
      <c r="W16">
        <v>1.1104118520699529</v>
      </c>
      <c r="X16">
        <v>8.9886583679087889E-2</v>
      </c>
      <c r="Y16" s="28">
        <v>-0.96395530846708732</v>
      </c>
      <c r="Z16">
        <v>0.95476654160061247</v>
      </c>
      <c r="AA16">
        <v>-6.6780084723059394E-2</v>
      </c>
      <c r="AB16">
        <v>9.6504485083810029E-2</v>
      </c>
      <c r="AC16" s="28">
        <v>-0.81589316590373684</v>
      </c>
    </row>
    <row r="17" spans="1:29" x14ac:dyDescent="0.2">
      <c r="A17" s="12">
        <v>3672100000</v>
      </c>
      <c r="B17" s="12">
        <v>7923100000</v>
      </c>
      <c r="C17" s="12">
        <v>12797000000</v>
      </c>
      <c r="D17" s="14">
        <v>2498000000</v>
      </c>
      <c r="E17" s="14">
        <v>5667500000</v>
      </c>
      <c r="F17" s="15">
        <v>357310000</v>
      </c>
      <c r="G17" s="15">
        <v>5084800000</v>
      </c>
      <c r="H17" s="19">
        <v>2256300000</v>
      </c>
      <c r="I17" s="19">
        <v>8488700000</v>
      </c>
      <c r="J17" s="19">
        <v>17857000000</v>
      </c>
      <c r="K17" s="9" t="s">
        <v>22</v>
      </c>
      <c r="L17" s="13">
        <f t="shared" si="0"/>
        <v>8130733333.333333</v>
      </c>
      <c r="M17" s="14">
        <f t="shared" si="1"/>
        <v>4082750000</v>
      </c>
      <c r="N17" s="15">
        <v>2721055000</v>
      </c>
      <c r="O17" s="16">
        <f t="shared" si="2"/>
        <v>9534000000</v>
      </c>
      <c r="P17" s="23" t="s">
        <v>22</v>
      </c>
      <c r="Q17" s="25" t="s">
        <v>595</v>
      </c>
      <c r="R17">
        <v>2.3351907415345048</v>
      </c>
      <c r="S17">
        <v>1.2235403960278719</v>
      </c>
      <c r="T17">
        <v>9.9900351798555775E-2</v>
      </c>
      <c r="U17" s="28">
        <v>-0.8479714035435888</v>
      </c>
      <c r="V17">
        <v>3.5037880527956986</v>
      </c>
      <c r="W17">
        <v>1.8089155076934547</v>
      </c>
      <c r="X17">
        <v>0.11089811677436473</v>
      </c>
      <c r="Y17" s="28">
        <v>-0.7135008055139902</v>
      </c>
      <c r="Z17">
        <v>1.1725879584457326</v>
      </c>
      <c r="AA17">
        <v>0.22969614658194976</v>
      </c>
      <c r="AB17">
        <v>0.1041891700047962</v>
      </c>
      <c r="AC17" s="28">
        <v>-0.7158521141670412</v>
      </c>
    </row>
    <row r="18" spans="1:29" x14ac:dyDescent="0.2">
      <c r="A18" s="12">
        <v>11831000000</v>
      </c>
      <c r="B18" s="12">
        <v>7036200000</v>
      </c>
      <c r="C18" s="12">
        <v>17384000000</v>
      </c>
      <c r="D18" s="14">
        <v>7039600000</v>
      </c>
      <c r="E18" s="14">
        <v>11321000000</v>
      </c>
      <c r="F18" s="15">
        <v>3415900000</v>
      </c>
      <c r="G18" s="15">
        <v>8874300000</v>
      </c>
      <c r="H18" s="19">
        <v>7484300000</v>
      </c>
      <c r="I18" s="19">
        <v>6979800000</v>
      </c>
      <c r="J18" s="19">
        <v>13348000000</v>
      </c>
      <c r="K18" s="9" t="s">
        <v>19</v>
      </c>
      <c r="L18" s="13">
        <f t="shared" si="0"/>
        <v>12083733333.333334</v>
      </c>
      <c r="M18" s="14">
        <f t="shared" si="1"/>
        <v>9180300000</v>
      </c>
      <c r="N18" s="15">
        <v>6145100000</v>
      </c>
      <c r="O18" s="16">
        <f t="shared" si="2"/>
        <v>9270700000</v>
      </c>
      <c r="P18" s="23" t="s">
        <v>19</v>
      </c>
      <c r="Q18" s="25" t="s">
        <v>592</v>
      </c>
      <c r="R18">
        <v>1.0098471727503457</v>
      </c>
      <c r="S18">
        <v>1.4136976345411801E-2</v>
      </c>
      <c r="T18">
        <v>6.2936745126549884E-2</v>
      </c>
      <c r="U18" s="28">
        <v>-1.2818508348317632</v>
      </c>
      <c r="V18">
        <v>1.5086328945013099</v>
      </c>
      <c r="W18">
        <v>0.59324178816060646</v>
      </c>
      <c r="X18">
        <v>7.3891933943949314E-2</v>
      </c>
      <c r="Y18" s="28">
        <v>-1.1493910900207533</v>
      </c>
      <c r="Z18">
        <v>0.76720494769828307</v>
      </c>
      <c r="AA18">
        <v>-0.38231607057308054</v>
      </c>
      <c r="AB18">
        <v>8.7974864725240853E-2</v>
      </c>
      <c r="AC18" s="28">
        <v>-0.92236561985481313</v>
      </c>
    </row>
    <row r="19" spans="1:29" x14ac:dyDescent="0.2">
      <c r="A19" s="12">
        <v>0</v>
      </c>
      <c r="B19" s="12">
        <v>94639000</v>
      </c>
      <c r="C19" s="12">
        <v>225720000</v>
      </c>
      <c r="D19" s="14">
        <v>0</v>
      </c>
      <c r="E19" s="14">
        <v>144790000</v>
      </c>
      <c r="F19" s="15">
        <v>0</v>
      </c>
      <c r="G19" s="15">
        <v>0</v>
      </c>
      <c r="H19" s="19">
        <v>0</v>
      </c>
      <c r="I19" s="19">
        <v>23059000000</v>
      </c>
      <c r="J19" s="19">
        <v>744510000</v>
      </c>
      <c r="K19" s="9" t="s">
        <v>220</v>
      </c>
      <c r="L19" s="13">
        <f t="shared" si="0"/>
        <v>106786333.33333333</v>
      </c>
      <c r="M19" s="14">
        <f t="shared" si="1"/>
        <v>72395000</v>
      </c>
      <c r="N19" s="15">
        <v>0</v>
      </c>
      <c r="O19" s="16">
        <f t="shared" si="2"/>
        <v>7934503333.333333</v>
      </c>
      <c r="P19" s="23" t="s">
        <v>220</v>
      </c>
      <c r="Q19" s="25" t="s">
        <v>786</v>
      </c>
      <c r="R19">
        <v>109.60015654856458</v>
      </c>
      <c r="S19">
        <v>6.7761060487636433</v>
      </c>
      <c r="T19">
        <v>7.4387543258494782E-2</v>
      </c>
      <c r="U19" s="28">
        <v>1.1440388623375766</v>
      </c>
      <c r="V19">
        <v>7934.5033333333331</v>
      </c>
      <c r="W19">
        <v>12.953924203883521</v>
      </c>
      <c r="X19">
        <v>6.5396415431592532E-4</v>
      </c>
      <c r="Y19" s="28">
        <v>3.2826380706965121</v>
      </c>
      <c r="Z19">
        <v>74.3026105088354</v>
      </c>
      <c r="AA19">
        <v>6.2153409934303854</v>
      </c>
      <c r="AB19">
        <v>5.7532222646981143E-2</v>
      </c>
      <c r="AC19" s="28">
        <v>1.3039057705215469</v>
      </c>
    </row>
    <row r="20" spans="1:29" x14ac:dyDescent="0.2">
      <c r="A20" s="12">
        <v>0</v>
      </c>
      <c r="B20" s="12">
        <v>6322100000</v>
      </c>
      <c r="C20" s="12">
        <v>4561200000</v>
      </c>
      <c r="D20" s="14">
        <v>0</v>
      </c>
      <c r="E20" s="14">
        <v>6960700000</v>
      </c>
      <c r="F20" s="15">
        <v>0</v>
      </c>
      <c r="G20" s="15">
        <v>6501900000</v>
      </c>
      <c r="H20" s="19">
        <v>0</v>
      </c>
      <c r="I20" s="19">
        <v>10081000000</v>
      </c>
      <c r="J20" s="19">
        <v>12489000000</v>
      </c>
      <c r="K20" s="9" t="s">
        <v>32</v>
      </c>
      <c r="L20" s="13">
        <f t="shared" si="0"/>
        <v>3627766666.6666665</v>
      </c>
      <c r="M20" s="14">
        <f t="shared" si="1"/>
        <v>3480350000</v>
      </c>
      <c r="N20" s="15">
        <v>3250950000</v>
      </c>
      <c r="O20" s="16">
        <f t="shared" si="2"/>
        <v>7523333333.333333</v>
      </c>
      <c r="P20" s="23" t="s">
        <v>32</v>
      </c>
      <c r="Q20" s="25" t="s">
        <v>604</v>
      </c>
      <c r="R20">
        <v>2.1616599863040595</v>
      </c>
      <c r="S20">
        <v>1.1121396152789196</v>
      </c>
      <c r="T20">
        <v>9.6494394219078392E-2</v>
      </c>
      <c r="U20" s="28">
        <v>-0.8879369821171178</v>
      </c>
      <c r="V20">
        <v>2.3141953377730613</v>
      </c>
      <c r="W20">
        <v>1.2105106453194128</v>
      </c>
      <c r="X20">
        <v>9.2990951848497219E-2</v>
      </c>
      <c r="Y20" s="28">
        <v>-0.92806402385080278</v>
      </c>
      <c r="Z20">
        <v>2.0738195216524398</v>
      </c>
      <c r="AA20">
        <v>1.0522903461537785</v>
      </c>
      <c r="AB20">
        <v>0.12228875886402991</v>
      </c>
      <c r="AC20" s="28">
        <v>-0.43828116517245103</v>
      </c>
    </row>
    <row r="21" spans="1:29" x14ac:dyDescent="0.2">
      <c r="A21" s="12">
        <v>0</v>
      </c>
      <c r="B21" s="12">
        <v>1174200000</v>
      </c>
      <c r="C21" s="12">
        <v>3667900000</v>
      </c>
      <c r="D21" s="14">
        <v>0</v>
      </c>
      <c r="E21" s="14">
        <v>0</v>
      </c>
      <c r="F21" s="15">
        <v>0</v>
      </c>
      <c r="G21" s="15">
        <v>159160000</v>
      </c>
      <c r="H21" s="19">
        <v>0</v>
      </c>
      <c r="I21" s="19">
        <v>20960000000</v>
      </c>
      <c r="J21" s="19">
        <v>1467300000</v>
      </c>
      <c r="K21" s="9" t="s">
        <v>51</v>
      </c>
      <c r="L21" s="13">
        <f t="shared" si="0"/>
        <v>1614033333.3333333</v>
      </c>
      <c r="M21" s="14">
        <f t="shared" si="1"/>
        <v>0</v>
      </c>
      <c r="N21" s="15">
        <v>79580000</v>
      </c>
      <c r="O21" s="16">
        <f t="shared" si="2"/>
        <v>7475766666.666667</v>
      </c>
      <c r="P21" s="23" t="s">
        <v>51</v>
      </c>
      <c r="Q21" s="25" t="s">
        <v>623</v>
      </c>
      <c r="R21">
        <v>7475.7666666666673</v>
      </c>
      <c r="S21">
        <v>12.868005825107351</v>
      </c>
      <c r="T21">
        <v>5.6034066068818514E-4</v>
      </c>
      <c r="U21" s="28">
        <v>3.3295379004654406</v>
      </c>
      <c r="V21">
        <v>93.940269749518308</v>
      </c>
      <c r="W21">
        <v>6.5536718311883382</v>
      </c>
      <c r="X21">
        <v>8.7821505531327462E-2</v>
      </c>
      <c r="Y21" s="28">
        <v>0.98777244777160444</v>
      </c>
      <c r="Z21">
        <v>4.6317300344891681</v>
      </c>
      <c r="AA21">
        <v>2.2115511667006293</v>
      </c>
      <c r="AB21">
        <v>0.13446726036874246</v>
      </c>
      <c r="AC21" s="28">
        <v>-4.7107575255422605E-2</v>
      </c>
    </row>
    <row r="22" spans="1:29" x14ac:dyDescent="0.2">
      <c r="A22" s="12">
        <v>1268800000</v>
      </c>
      <c r="B22" s="12">
        <v>11712000000</v>
      </c>
      <c r="C22" s="12">
        <v>9753700000</v>
      </c>
      <c r="D22" s="14">
        <v>1681700000</v>
      </c>
      <c r="E22" s="14">
        <v>17062000000</v>
      </c>
      <c r="F22" s="15">
        <v>200030000</v>
      </c>
      <c r="G22" s="15">
        <v>13392000000</v>
      </c>
      <c r="H22" s="19">
        <v>701820000</v>
      </c>
      <c r="I22" s="19">
        <v>6259600000</v>
      </c>
      <c r="J22" s="19">
        <v>14947000000</v>
      </c>
      <c r="K22" s="9" t="s">
        <v>23</v>
      </c>
      <c r="L22" s="13">
        <f t="shared" si="0"/>
        <v>7578166666.666667</v>
      </c>
      <c r="M22" s="14">
        <f t="shared" si="1"/>
        <v>9371850000</v>
      </c>
      <c r="N22" s="15">
        <v>6796015000</v>
      </c>
      <c r="O22" s="16">
        <f t="shared" si="2"/>
        <v>7302806666.666667</v>
      </c>
      <c r="P22" s="23" t="s">
        <v>23</v>
      </c>
      <c r="Q22" s="25" t="s">
        <v>596</v>
      </c>
      <c r="R22">
        <v>0.77922786500708685</v>
      </c>
      <c r="S22">
        <v>-0.35988282610578021</v>
      </c>
      <c r="T22">
        <v>5.251649171336694E-2</v>
      </c>
      <c r="U22" s="28">
        <v>-1.4160322804412411</v>
      </c>
      <c r="V22">
        <v>1.0745718875939307</v>
      </c>
      <c r="W22">
        <v>0.10376200059360412</v>
      </c>
      <c r="X22">
        <v>5.9470231746528768E-2</v>
      </c>
      <c r="Y22" s="28">
        <v>-1.3248982844551935</v>
      </c>
      <c r="Z22">
        <v>0.96366403483692187</v>
      </c>
      <c r="AA22">
        <v>-5.3397831995684701E-2</v>
      </c>
      <c r="AB22">
        <v>9.6859701446333837E-2</v>
      </c>
      <c r="AC22" s="28">
        <v>-0.81137754375230875</v>
      </c>
    </row>
    <row r="23" spans="1:29" x14ac:dyDescent="0.2">
      <c r="A23" s="12">
        <v>4895100000</v>
      </c>
      <c r="B23" s="12">
        <v>7454500000</v>
      </c>
      <c r="C23" s="12">
        <v>6306700000</v>
      </c>
      <c r="D23" s="14">
        <v>7183400000</v>
      </c>
      <c r="E23" s="14">
        <v>9861000000</v>
      </c>
      <c r="F23" s="15">
        <v>0</v>
      </c>
      <c r="G23" s="15">
        <v>6863500000</v>
      </c>
      <c r="H23" s="19">
        <v>1602900000</v>
      </c>
      <c r="I23" s="19">
        <v>5516500000</v>
      </c>
      <c r="J23" s="19">
        <v>13483000000</v>
      </c>
      <c r="K23" s="9" t="s">
        <v>26</v>
      </c>
      <c r="L23" s="13">
        <f t="shared" si="0"/>
        <v>6218766666.666667</v>
      </c>
      <c r="M23" s="14">
        <f t="shared" si="1"/>
        <v>8522200000</v>
      </c>
      <c r="N23" s="15">
        <v>3431750000</v>
      </c>
      <c r="O23" s="16">
        <f t="shared" si="2"/>
        <v>6867466666.666667</v>
      </c>
      <c r="P23" s="23" t="s">
        <v>26</v>
      </c>
      <c r="Q23" s="25" t="s">
        <v>599</v>
      </c>
      <c r="R23">
        <v>0.80583260973301107</v>
      </c>
      <c r="S23">
        <v>-0.31144790649171628</v>
      </c>
      <c r="T23">
        <v>5.3816581943097762E-2</v>
      </c>
      <c r="U23" s="28">
        <v>-1.3986560145611957</v>
      </c>
      <c r="V23">
        <v>2.0011558728539862</v>
      </c>
      <c r="W23">
        <v>1.0008335451723072</v>
      </c>
      <c r="X23">
        <v>8.6479102181945294E-2</v>
      </c>
      <c r="Y23" s="28">
        <v>-1.0032455543627858</v>
      </c>
      <c r="Z23">
        <v>1.1043132882725943</v>
      </c>
      <c r="AA23">
        <v>0.143149515702133</v>
      </c>
      <c r="AB23">
        <v>0.10199014571357051</v>
      </c>
      <c r="AC23" s="28">
        <v>-0.74505585822225029</v>
      </c>
    </row>
    <row r="24" spans="1:29" x14ac:dyDescent="0.2">
      <c r="A24" s="12">
        <v>778230000</v>
      </c>
      <c r="B24" s="12">
        <v>6505300000</v>
      </c>
      <c r="C24" s="12">
        <v>5749900000</v>
      </c>
      <c r="D24" s="14">
        <v>2052100000</v>
      </c>
      <c r="E24" s="14">
        <v>9312200000</v>
      </c>
      <c r="F24" s="15">
        <v>0</v>
      </c>
      <c r="G24" s="15">
        <v>6921200000</v>
      </c>
      <c r="H24" s="19">
        <v>0</v>
      </c>
      <c r="I24" s="19">
        <v>4995500000</v>
      </c>
      <c r="J24" s="19">
        <v>12760000000</v>
      </c>
      <c r="K24" s="9" t="s">
        <v>30</v>
      </c>
      <c r="L24" s="13">
        <f t="shared" si="0"/>
        <v>4344476666.666667</v>
      </c>
      <c r="M24" s="14">
        <f t="shared" si="1"/>
        <v>5682150000</v>
      </c>
      <c r="N24" s="15">
        <v>3460600000</v>
      </c>
      <c r="O24" s="16">
        <f t="shared" si="2"/>
        <v>5918500000</v>
      </c>
      <c r="P24" s="23" t="s">
        <v>30</v>
      </c>
      <c r="Q24" s="25" t="s">
        <v>603</v>
      </c>
      <c r="R24">
        <v>1.0415951708420228</v>
      </c>
      <c r="S24">
        <v>5.8794664850425796E-2</v>
      </c>
      <c r="T24">
        <v>6.4234380042773945E-2</v>
      </c>
      <c r="U24" s="28">
        <v>-1.2658296692092226</v>
      </c>
      <c r="V24">
        <v>1.7102525573599954</v>
      </c>
      <c r="W24">
        <v>0.77420938730196576</v>
      </c>
      <c r="X24">
        <v>7.9446162036836632E-2</v>
      </c>
      <c r="Y24" s="28">
        <v>-1.0845035984111253</v>
      </c>
      <c r="Z24">
        <v>1.3623044739565868</v>
      </c>
      <c r="AA24">
        <v>0.44604918057180409</v>
      </c>
      <c r="AB24">
        <v>0.10948679768908234</v>
      </c>
      <c r="AC24" s="28">
        <v>-0.64284732396346178</v>
      </c>
    </row>
    <row r="25" spans="1:29" x14ac:dyDescent="0.2">
      <c r="A25" s="12">
        <v>0</v>
      </c>
      <c r="B25" s="12">
        <v>6063500000</v>
      </c>
      <c r="C25" s="12">
        <v>6607200000</v>
      </c>
      <c r="D25" s="14">
        <v>3443200000</v>
      </c>
      <c r="E25" s="14">
        <v>8458300000</v>
      </c>
      <c r="F25" s="15">
        <v>0</v>
      </c>
      <c r="G25" s="15">
        <v>7428600000</v>
      </c>
      <c r="H25" s="19">
        <v>0</v>
      </c>
      <c r="I25" s="19">
        <v>6522500000</v>
      </c>
      <c r="J25" s="19">
        <v>10971000000</v>
      </c>
      <c r="K25" s="9" t="s">
        <v>31</v>
      </c>
      <c r="L25" s="13">
        <f t="shared" si="0"/>
        <v>4223566666.6666665</v>
      </c>
      <c r="M25" s="14">
        <f t="shared" si="1"/>
        <v>5950750000</v>
      </c>
      <c r="N25" s="15">
        <v>3714300000</v>
      </c>
      <c r="O25" s="16">
        <f t="shared" si="2"/>
        <v>5831166666.666667</v>
      </c>
      <c r="P25" s="23" t="s">
        <v>31</v>
      </c>
      <c r="R25">
        <v>0.97990449383130984</v>
      </c>
      <c r="S25">
        <v>-2.928695075174045E-2</v>
      </c>
      <c r="T25">
        <v>6.1684917773411688E-2</v>
      </c>
      <c r="U25" s="28">
        <v>-1.2974293824748304</v>
      </c>
      <c r="V25">
        <v>1.5699234490123757</v>
      </c>
      <c r="W25">
        <v>0.65069421362470414</v>
      </c>
      <c r="X25">
        <v>7.5646337117786677E-2</v>
      </c>
      <c r="Y25" s="28">
        <v>-1.1287910279491864</v>
      </c>
      <c r="Z25">
        <v>1.3806261690356494</v>
      </c>
      <c r="AA25">
        <v>0.46532273517310413</v>
      </c>
      <c r="AB25">
        <v>0.10994317173806502</v>
      </c>
      <c r="AC25" s="28">
        <v>-0.63634377841941769</v>
      </c>
    </row>
    <row r="26" spans="1:29" x14ac:dyDescent="0.2">
      <c r="A26" s="12">
        <v>311620000</v>
      </c>
      <c r="B26" s="12">
        <v>4446900000</v>
      </c>
      <c r="C26" s="12">
        <v>1198600000</v>
      </c>
      <c r="D26" s="14">
        <v>1061200000</v>
      </c>
      <c r="E26" s="14">
        <v>1992700000</v>
      </c>
      <c r="F26" s="15">
        <v>0</v>
      </c>
      <c r="G26" s="15">
        <v>10026000000</v>
      </c>
      <c r="H26" s="19">
        <v>0</v>
      </c>
      <c r="I26" s="19">
        <v>5267700000</v>
      </c>
      <c r="J26" s="19">
        <v>9877700000</v>
      </c>
      <c r="K26" s="9" t="s">
        <v>44</v>
      </c>
      <c r="L26" s="13">
        <f t="shared" si="0"/>
        <v>1985706666.6666667</v>
      </c>
      <c r="M26" s="14">
        <f t="shared" si="1"/>
        <v>1526950000</v>
      </c>
      <c r="N26" s="15">
        <v>5013000000</v>
      </c>
      <c r="O26" s="16">
        <f t="shared" si="2"/>
        <v>5048466666.666667</v>
      </c>
      <c r="P26" s="23" t="s">
        <v>44</v>
      </c>
      <c r="Q26" s="25" t="s">
        <v>616</v>
      </c>
      <c r="R26">
        <v>3.3062422912778198</v>
      </c>
      <c r="S26">
        <v>1.7251924534918504</v>
      </c>
      <c r="T26">
        <v>0.11450152221831097</v>
      </c>
      <c r="U26" s="28">
        <v>-0.66800125805304489</v>
      </c>
      <c r="V26">
        <v>1.0070749384932509</v>
      </c>
      <c r="W26">
        <v>1.0171041209659256E-2</v>
      </c>
      <c r="X26">
        <v>5.6852038962094856E-2</v>
      </c>
      <c r="Y26" s="28">
        <v>-1.3584561291775463</v>
      </c>
      <c r="Z26">
        <v>2.5424030403953588</v>
      </c>
      <c r="AA26">
        <v>1.3461927550825357</v>
      </c>
      <c r="AB26">
        <v>0.12709476508862608</v>
      </c>
      <c r="AC26" s="28">
        <v>-0.33910860767008338</v>
      </c>
    </row>
    <row r="27" spans="1:29" x14ac:dyDescent="0.2">
      <c r="A27" s="12">
        <v>4120500000</v>
      </c>
      <c r="B27" s="12">
        <v>4471200000</v>
      </c>
      <c r="C27" s="12">
        <v>5527400000</v>
      </c>
      <c r="D27" s="14">
        <v>0</v>
      </c>
      <c r="E27" s="14">
        <v>3556400000</v>
      </c>
      <c r="F27" s="15">
        <v>2097000000</v>
      </c>
      <c r="G27" s="15">
        <v>4082600000</v>
      </c>
      <c r="H27" s="19">
        <v>2444100000</v>
      </c>
      <c r="I27" s="19">
        <v>8407600000</v>
      </c>
      <c r="J27" s="19">
        <v>2878300000</v>
      </c>
      <c r="K27" s="9" t="s">
        <v>29</v>
      </c>
      <c r="L27" s="13">
        <f t="shared" si="0"/>
        <v>4706366666.666667</v>
      </c>
      <c r="M27" s="14">
        <f t="shared" si="1"/>
        <v>1778200000</v>
      </c>
      <c r="N27" s="15">
        <v>3089800000</v>
      </c>
      <c r="O27" s="16">
        <f t="shared" si="2"/>
        <v>4576666666.666667</v>
      </c>
      <c r="P27" s="23" t="s">
        <v>29</v>
      </c>
      <c r="Q27" s="25" t="s">
        <v>602</v>
      </c>
      <c r="R27">
        <v>2.5737637311138606</v>
      </c>
      <c r="S27">
        <v>1.3638796217033884</v>
      </c>
      <c r="T27">
        <v>0.104125710377635</v>
      </c>
      <c r="U27" s="28">
        <v>-0.79762401537471528</v>
      </c>
      <c r="V27">
        <v>1.4812177702979699</v>
      </c>
      <c r="W27">
        <v>0.56678376286345122</v>
      </c>
      <c r="X27">
        <v>7.3087304984750245E-2</v>
      </c>
      <c r="Y27" s="28">
        <v>-1.1588778429125539</v>
      </c>
      <c r="Z27">
        <v>0.97244158622008481</v>
      </c>
      <c r="AA27">
        <v>-4.0316503710554528E-2</v>
      </c>
      <c r="AB27">
        <v>9.7206278022143308E-2</v>
      </c>
      <c r="AC27" s="28">
        <v>-0.80696346362859361</v>
      </c>
    </row>
    <row r="28" spans="1:29" x14ac:dyDescent="0.2">
      <c r="A28" s="12">
        <v>0</v>
      </c>
      <c r="B28" s="12">
        <v>2684500000</v>
      </c>
      <c r="C28" s="12">
        <v>3885300000</v>
      </c>
      <c r="D28" s="14">
        <v>0</v>
      </c>
      <c r="E28" s="14">
        <v>298310000</v>
      </c>
      <c r="F28" s="15">
        <v>0</v>
      </c>
      <c r="G28" s="15">
        <v>0</v>
      </c>
      <c r="H28" s="19">
        <v>0</v>
      </c>
      <c r="I28" s="19">
        <v>10020000000</v>
      </c>
      <c r="J28" s="19">
        <v>3090800000</v>
      </c>
      <c r="K28" s="9" t="s">
        <v>41</v>
      </c>
      <c r="L28" s="13">
        <f t="shared" si="0"/>
        <v>2189933333.3333335</v>
      </c>
      <c r="M28" s="14">
        <f t="shared" si="1"/>
        <v>149155000</v>
      </c>
      <c r="N28" s="15">
        <v>0</v>
      </c>
      <c r="O28" s="16">
        <f t="shared" si="2"/>
        <v>4370266666.666667</v>
      </c>
      <c r="P28" s="23" t="s">
        <v>41</v>
      </c>
      <c r="Q28" s="25" t="s">
        <v>613</v>
      </c>
      <c r="R28">
        <v>29.300168728280426</v>
      </c>
      <c r="S28">
        <v>4.8728370674786587</v>
      </c>
      <c r="T28">
        <v>0.12868062979877423</v>
      </c>
      <c r="U28" s="28">
        <v>0.46123174458924843</v>
      </c>
      <c r="V28">
        <v>4370.2666666666673</v>
      </c>
      <c r="W28">
        <v>12.093505598012648</v>
      </c>
      <c r="X28">
        <v>1.7167555797605728E-3</v>
      </c>
      <c r="Y28" s="28">
        <v>2.9741275675229399</v>
      </c>
      <c r="Z28">
        <v>1.9956163049103472</v>
      </c>
      <c r="AA28">
        <v>0.99683436184983787</v>
      </c>
      <c r="AB28">
        <v>0.12126868378178077</v>
      </c>
      <c r="AC28" s="28">
        <v>-0.45699387941075487</v>
      </c>
    </row>
    <row r="29" spans="1:29" x14ac:dyDescent="0.2">
      <c r="A29" s="12">
        <v>0</v>
      </c>
      <c r="B29" s="12">
        <v>0</v>
      </c>
      <c r="C29" s="12">
        <v>4030600000</v>
      </c>
      <c r="D29" s="14">
        <v>649980000</v>
      </c>
      <c r="E29" s="14">
        <v>4102200000</v>
      </c>
      <c r="F29" s="15">
        <v>0</v>
      </c>
      <c r="G29" s="15">
        <v>3135100000</v>
      </c>
      <c r="H29" s="19">
        <v>0</v>
      </c>
      <c r="I29" s="19">
        <v>3274200000</v>
      </c>
      <c r="J29" s="19">
        <v>8923700000</v>
      </c>
      <c r="K29" s="9" t="s">
        <v>55</v>
      </c>
      <c r="L29" s="13">
        <f t="shared" si="0"/>
        <v>1343533333.3333333</v>
      </c>
      <c r="M29" s="14">
        <f t="shared" si="1"/>
        <v>2376090000</v>
      </c>
      <c r="N29" s="15">
        <v>1567550000</v>
      </c>
      <c r="O29" s="16">
        <f t="shared" si="2"/>
        <v>4065966666.6666665</v>
      </c>
      <c r="P29" s="23" t="s">
        <v>55</v>
      </c>
      <c r="Q29" s="25" t="s">
        <v>627</v>
      </c>
      <c r="R29">
        <v>1.7112006138936937</v>
      </c>
      <c r="S29">
        <v>0.77500890518293286</v>
      </c>
      <c r="T29">
        <v>8.6036980384137957E-2</v>
      </c>
      <c r="U29" s="28">
        <v>-1.0088842842213492</v>
      </c>
      <c r="V29">
        <v>2.5938353906839762</v>
      </c>
      <c r="W29">
        <v>1.3750869265521288</v>
      </c>
      <c r="X29">
        <v>9.805478724399827E-2</v>
      </c>
      <c r="Y29" s="28">
        <v>-0.86905378047961235</v>
      </c>
      <c r="Z29">
        <v>3.0263236242743017</v>
      </c>
      <c r="AA29">
        <v>1.5975662724756412</v>
      </c>
      <c r="AB29">
        <v>0.13033387714121228</v>
      </c>
      <c r="AC29" s="28">
        <v>-0.25428672853304263</v>
      </c>
    </row>
    <row r="30" spans="1:29" x14ac:dyDescent="0.2">
      <c r="A30" s="12">
        <v>0</v>
      </c>
      <c r="B30" s="12">
        <v>5488100000</v>
      </c>
      <c r="C30" s="12">
        <v>14700000000</v>
      </c>
      <c r="D30" s="14">
        <v>0</v>
      </c>
      <c r="E30" s="14">
        <v>2402900000</v>
      </c>
      <c r="F30" s="15">
        <v>0</v>
      </c>
      <c r="G30" s="15">
        <v>2317200000</v>
      </c>
      <c r="H30" s="19">
        <v>0</v>
      </c>
      <c r="I30" s="19">
        <v>2275100000</v>
      </c>
      <c r="J30" s="19">
        <v>9201700000</v>
      </c>
      <c r="K30" s="9" t="s">
        <v>24</v>
      </c>
      <c r="L30" s="13">
        <f t="shared" si="0"/>
        <v>6729366666.666667</v>
      </c>
      <c r="M30" s="14">
        <f t="shared" si="1"/>
        <v>1201450000</v>
      </c>
      <c r="N30" s="15">
        <v>1158600000</v>
      </c>
      <c r="O30" s="16">
        <f t="shared" si="2"/>
        <v>3825600000</v>
      </c>
      <c r="P30" s="23" t="s">
        <v>24</v>
      </c>
      <c r="Q30" s="25" t="s">
        <v>597</v>
      </c>
      <c r="R30">
        <v>3.1841524824170793</v>
      </c>
      <c r="S30">
        <v>1.6709094251904604</v>
      </c>
      <c r="T30">
        <v>0.11300020510392311</v>
      </c>
      <c r="U30" s="28">
        <v>-0.68747556171773172</v>
      </c>
      <c r="V30">
        <v>3.3019161056447435</v>
      </c>
      <c r="W30">
        <v>1.7233034650398213</v>
      </c>
      <c r="X30">
        <v>0.10844449484811811</v>
      </c>
      <c r="Y30" s="28">
        <v>-0.74419774090865964</v>
      </c>
      <c r="Z30">
        <v>0.5684933203223681</v>
      </c>
      <c r="AA30">
        <v>-0.81478469703529022</v>
      </c>
      <c r="AB30">
        <v>7.6081347176747208E-2</v>
      </c>
      <c r="AC30" s="28">
        <v>-1.06829507950817</v>
      </c>
    </row>
    <row r="31" spans="1:29" x14ac:dyDescent="0.2">
      <c r="A31" s="12">
        <v>0</v>
      </c>
      <c r="B31" s="12">
        <v>0</v>
      </c>
      <c r="C31" s="12">
        <v>0</v>
      </c>
      <c r="D31" s="14">
        <v>0</v>
      </c>
      <c r="E31" s="14">
        <v>0</v>
      </c>
      <c r="F31" s="15">
        <v>0</v>
      </c>
      <c r="G31" s="15">
        <v>0</v>
      </c>
      <c r="H31" s="19">
        <v>0</v>
      </c>
      <c r="I31" s="19">
        <v>10102000000</v>
      </c>
      <c r="J31" s="19">
        <v>0</v>
      </c>
      <c r="K31" s="9" t="s">
        <v>1146</v>
      </c>
      <c r="L31" s="13">
        <f t="shared" si="0"/>
        <v>0</v>
      </c>
      <c r="M31" s="14">
        <f t="shared" si="1"/>
        <v>0</v>
      </c>
      <c r="N31" s="15">
        <v>0</v>
      </c>
      <c r="O31" s="16">
        <f t="shared" si="2"/>
        <v>3367333333.3333335</v>
      </c>
      <c r="P31" s="23" t="s">
        <v>1146</v>
      </c>
      <c r="Q31" s="25" t="s">
        <v>1460</v>
      </c>
      <c r="R31">
        <v>3367.3333333333335</v>
      </c>
      <c r="S31">
        <v>11.717390825710048</v>
      </c>
      <c r="T31">
        <v>2.0339674382364721E-3</v>
      </c>
      <c r="U31" s="28">
        <v>2.9167491043983489</v>
      </c>
      <c r="V31">
        <v>3367.3333333333335</v>
      </c>
      <c r="W31">
        <v>11.717390825710048</v>
      </c>
      <c r="X31">
        <v>2.5406784647999678E-3</v>
      </c>
      <c r="Y31" s="28">
        <v>2.8392683758895325</v>
      </c>
      <c r="Z31">
        <v>3367.3333333333335</v>
      </c>
      <c r="AA31">
        <v>11.717390825710048</v>
      </c>
      <c r="AB31">
        <v>9.1220157348289601E-4</v>
      </c>
      <c r="AC31" s="28">
        <v>3.1604824326914538</v>
      </c>
    </row>
    <row r="32" spans="1:29" x14ac:dyDescent="0.2">
      <c r="A32" s="12">
        <v>0</v>
      </c>
      <c r="B32" s="12">
        <v>3476000000</v>
      </c>
      <c r="C32" s="12">
        <v>3043600000</v>
      </c>
      <c r="D32" s="14">
        <v>320110000</v>
      </c>
      <c r="E32" s="14">
        <v>1162300000</v>
      </c>
      <c r="F32" s="15">
        <v>249560000</v>
      </c>
      <c r="G32" s="15">
        <v>1839600000</v>
      </c>
      <c r="H32" s="19">
        <v>0</v>
      </c>
      <c r="I32" s="19">
        <v>3806600000</v>
      </c>
      <c r="J32" s="19">
        <v>6233400000</v>
      </c>
      <c r="K32" s="9" t="s">
        <v>42</v>
      </c>
      <c r="L32" s="13">
        <f t="shared" si="0"/>
        <v>2173200000</v>
      </c>
      <c r="M32" s="14">
        <f t="shared" si="1"/>
        <v>741205000</v>
      </c>
      <c r="N32" s="15">
        <v>1044580000</v>
      </c>
      <c r="O32" s="16">
        <f t="shared" si="2"/>
        <v>3346666666.6666665</v>
      </c>
      <c r="P32" s="23" t="s">
        <v>42</v>
      </c>
      <c r="Q32" s="25" t="s">
        <v>614</v>
      </c>
      <c r="R32">
        <v>4.515170117129089</v>
      </c>
      <c r="S32">
        <v>2.1747803448523122</v>
      </c>
      <c r="T32">
        <v>0.12587933074583899</v>
      </c>
      <c r="U32" s="28">
        <v>-0.50670938848917069</v>
      </c>
      <c r="V32">
        <v>3.2038395016816965</v>
      </c>
      <c r="W32">
        <v>1.6798018768578546</v>
      </c>
      <c r="X32">
        <v>0.10717992111832256</v>
      </c>
      <c r="Y32" s="28">
        <v>-0.75979561009383878</v>
      </c>
      <c r="Z32">
        <v>1.5399717774096569</v>
      </c>
      <c r="AA32">
        <v>0.62290391133301626</v>
      </c>
      <c r="AB32">
        <v>0.11356624755591652</v>
      </c>
      <c r="AC32" s="28">
        <v>-0.58317058970357494</v>
      </c>
    </row>
    <row r="33" spans="1:29" x14ac:dyDescent="0.2">
      <c r="A33" s="12">
        <v>0</v>
      </c>
      <c r="B33" s="12">
        <v>820870000</v>
      </c>
      <c r="C33" s="12">
        <v>1787100000</v>
      </c>
      <c r="D33" s="14">
        <v>0</v>
      </c>
      <c r="E33" s="14">
        <v>1189000000</v>
      </c>
      <c r="F33" s="15">
        <v>0</v>
      </c>
      <c r="G33" s="15">
        <v>736710000</v>
      </c>
      <c r="H33" s="19">
        <v>0</v>
      </c>
      <c r="I33" s="19">
        <v>698550000</v>
      </c>
      <c r="J33" s="19">
        <v>8140200000</v>
      </c>
      <c r="K33" s="9" t="s">
        <v>78</v>
      </c>
      <c r="L33" s="13">
        <f t="shared" si="0"/>
        <v>869323333.33333337</v>
      </c>
      <c r="M33" s="14">
        <f t="shared" si="1"/>
        <v>594500000</v>
      </c>
      <c r="N33" s="15">
        <v>368355000</v>
      </c>
      <c r="O33" s="16">
        <f t="shared" si="2"/>
        <v>2946250000</v>
      </c>
      <c r="P33" s="23" t="s">
        <v>78</v>
      </c>
      <c r="Q33" s="25" t="s">
        <v>650</v>
      </c>
      <c r="R33">
        <v>4.9558452481076536</v>
      </c>
      <c r="S33">
        <v>2.3091311383918738</v>
      </c>
      <c r="T33">
        <v>0.12884177144608122</v>
      </c>
      <c r="U33" s="28">
        <v>-0.45851037983301435</v>
      </c>
      <c r="V33">
        <v>7.9983982842638213</v>
      </c>
      <c r="W33">
        <v>2.9997111226616364</v>
      </c>
      <c r="X33">
        <v>0.13729112466799362</v>
      </c>
      <c r="Y33" s="28">
        <v>-0.28653077971023544</v>
      </c>
      <c r="Z33">
        <v>3.3891302430626116</v>
      </c>
      <c r="AA33">
        <v>1.7609150801414735</v>
      </c>
      <c r="AB33">
        <v>0.1319728867201303</v>
      </c>
      <c r="AC33" s="28">
        <v>-0.19916734696611646</v>
      </c>
    </row>
    <row r="34" spans="1:29" x14ac:dyDescent="0.2">
      <c r="A34" s="12">
        <v>0</v>
      </c>
      <c r="B34" s="12">
        <v>546260000</v>
      </c>
      <c r="C34" s="12">
        <v>777490000</v>
      </c>
      <c r="D34" s="14">
        <v>0</v>
      </c>
      <c r="E34" s="14">
        <v>183430000</v>
      </c>
      <c r="F34" s="15">
        <v>0</v>
      </c>
      <c r="G34" s="15">
        <v>238020000</v>
      </c>
      <c r="H34" s="19">
        <v>0</v>
      </c>
      <c r="I34" s="19">
        <v>279730000</v>
      </c>
      <c r="J34" s="19">
        <v>6629500000</v>
      </c>
      <c r="K34" s="9" t="s">
        <v>112</v>
      </c>
      <c r="L34" s="13">
        <f t="shared" si="0"/>
        <v>441250000</v>
      </c>
      <c r="M34" s="14">
        <f t="shared" si="1"/>
        <v>91715000</v>
      </c>
      <c r="N34" s="15">
        <v>119010000</v>
      </c>
      <c r="O34" s="16">
        <f t="shared" si="2"/>
        <v>2303076666.6666665</v>
      </c>
      <c r="P34" s="23" t="s">
        <v>112</v>
      </c>
      <c r="Q34" s="25" t="s">
        <v>682</v>
      </c>
      <c r="R34">
        <v>25.111232259354157</v>
      </c>
      <c r="S34">
        <v>4.6502609212203563</v>
      </c>
      <c r="T34">
        <v>0.13308327367863401</v>
      </c>
      <c r="U34" s="28">
        <v>0.3813814562692257</v>
      </c>
      <c r="V34">
        <v>19.351959219113237</v>
      </c>
      <c r="W34">
        <v>4.2744077290922755</v>
      </c>
      <c r="X34">
        <v>0.14097951868462905</v>
      </c>
      <c r="Y34" s="28">
        <v>0.17052266934381671</v>
      </c>
      <c r="Z34">
        <v>5.2194372049102924</v>
      </c>
      <c r="AA34">
        <v>2.3838942540254449</v>
      </c>
      <c r="AB34">
        <v>0.13460832944439458</v>
      </c>
      <c r="AC34" s="28">
        <v>1.1046778770300653E-2</v>
      </c>
    </row>
    <row r="35" spans="1:29" x14ac:dyDescent="0.2">
      <c r="A35" s="12">
        <v>5695800000</v>
      </c>
      <c r="B35" s="12">
        <v>5731200000</v>
      </c>
      <c r="C35" s="12">
        <v>2986200000</v>
      </c>
      <c r="D35" s="14">
        <v>384730000</v>
      </c>
      <c r="E35" s="14">
        <v>1154900000</v>
      </c>
      <c r="F35" s="15">
        <v>754610000</v>
      </c>
      <c r="G35" s="15">
        <v>1006300000</v>
      </c>
      <c r="H35" s="19">
        <v>2497300000</v>
      </c>
      <c r="I35" s="19">
        <v>2252300000</v>
      </c>
      <c r="J35" s="19">
        <v>2073300000</v>
      </c>
      <c r="K35" s="9" t="s">
        <v>28</v>
      </c>
      <c r="L35" s="13">
        <f t="shared" si="0"/>
        <v>4804400000</v>
      </c>
      <c r="M35" s="14">
        <f t="shared" si="1"/>
        <v>769815000</v>
      </c>
      <c r="N35" s="15">
        <v>880455000</v>
      </c>
      <c r="O35" s="16">
        <f t="shared" si="2"/>
        <v>2274300000</v>
      </c>
      <c r="P35" s="23" t="s">
        <v>28</v>
      </c>
      <c r="Q35" s="25" t="s">
        <v>601</v>
      </c>
      <c r="R35">
        <v>2.9543461740807855</v>
      </c>
      <c r="S35">
        <v>1.5628388830995301</v>
      </c>
      <c r="T35">
        <v>0.10994541775861218</v>
      </c>
      <c r="U35" s="28">
        <v>-0.72624640077632219</v>
      </c>
      <c r="V35">
        <v>2.5830962400122663</v>
      </c>
      <c r="W35">
        <v>1.3691013958375946</v>
      </c>
      <c r="X35">
        <v>9.787184720913833E-2</v>
      </c>
      <c r="Y35" s="28">
        <v>-0.87119994407940204</v>
      </c>
      <c r="Z35">
        <v>0.47337856964449254</v>
      </c>
      <c r="AA35">
        <v>-1.0789336996881722</v>
      </c>
      <c r="AB35">
        <v>6.8896867663448921E-2</v>
      </c>
      <c r="AC35" s="28">
        <v>-1.1574278370458466</v>
      </c>
    </row>
    <row r="36" spans="1:29" x14ac:dyDescent="0.2">
      <c r="A36" s="12">
        <v>0</v>
      </c>
      <c r="B36" s="12">
        <v>0</v>
      </c>
      <c r="C36" s="12">
        <v>596310000</v>
      </c>
      <c r="D36" s="14">
        <v>0</v>
      </c>
      <c r="E36" s="14">
        <v>0</v>
      </c>
      <c r="F36" s="15">
        <v>0</v>
      </c>
      <c r="G36" s="15">
        <v>0</v>
      </c>
      <c r="H36" s="19">
        <v>1051400000</v>
      </c>
      <c r="I36" s="19">
        <v>4325700000</v>
      </c>
      <c r="J36" s="19">
        <v>1335200000</v>
      </c>
      <c r="K36" s="9" t="s">
        <v>168</v>
      </c>
      <c r="L36" s="13">
        <f t="shared" si="0"/>
        <v>198770000</v>
      </c>
      <c r="M36" s="14">
        <f t="shared" si="1"/>
        <v>0</v>
      </c>
      <c r="N36" s="15">
        <v>0</v>
      </c>
      <c r="O36" s="16">
        <f t="shared" si="2"/>
        <v>2237433333.3333335</v>
      </c>
      <c r="P36" s="23" t="s">
        <v>168</v>
      </c>
      <c r="Q36" s="25" t="s">
        <v>736</v>
      </c>
      <c r="R36">
        <v>2237.4333333333334</v>
      </c>
      <c r="S36">
        <v>11.127628981071489</v>
      </c>
      <c r="T36">
        <v>3.6866969534002365E-3</v>
      </c>
      <c r="U36" s="28">
        <v>2.7051691389518915</v>
      </c>
      <c r="V36">
        <v>2237.4333333333334</v>
      </c>
      <c r="W36">
        <v>11.127628981071489</v>
      </c>
      <c r="X36">
        <v>4.528886903468937E-3</v>
      </c>
      <c r="Y36" s="28">
        <v>2.627804186016677</v>
      </c>
      <c r="Z36">
        <v>11.256393486609316</v>
      </c>
      <c r="AA36">
        <v>3.4926727613443167</v>
      </c>
      <c r="AB36">
        <v>0.12499155941607648</v>
      </c>
      <c r="AC36" s="28">
        <v>0.3851859383480124</v>
      </c>
    </row>
    <row r="37" spans="1:29" x14ac:dyDescent="0.2">
      <c r="A37" s="12">
        <v>3676500000</v>
      </c>
      <c r="B37" s="12">
        <v>1752400000</v>
      </c>
      <c r="C37" s="12">
        <v>836230000</v>
      </c>
      <c r="D37" s="14">
        <v>1085700000</v>
      </c>
      <c r="E37" s="14">
        <v>2499900000</v>
      </c>
      <c r="F37" s="15">
        <v>2062800000</v>
      </c>
      <c r="G37" s="15">
        <v>3288300000</v>
      </c>
      <c r="H37" s="19">
        <v>1879600000</v>
      </c>
      <c r="I37" s="19">
        <v>1882900000</v>
      </c>
      <c r="J37" s="19">
        <v>2938900000</v>
      </c>
      <c r="K37" s="9" t="s">
        <v>43</v>
      </c>
      <c r="L37" s="13">
        <f t="shared" si="0"/>
        <v>2088376666.6666667</v>
      </c>
      <c r="M37" s="14">
        <f t="shared" si="1"/>
        <v>1792800000</v>
      </c>
      <c r="N37" s="15">
        <v>2675550000</v>
      </c>
      <c r="O37" s="16">
        <f t="shared" si="2"/>
        <v>2233800000</v>
      </c>
      <c r="P37" s="23" t="s">
        <v>43</v>
      </c>
      <c r="Q37" s="25" t="s">
        <v>615</v>
      </c>
      <c r="R37">
        <v>1.2459839357429718</v>
      </c>
      <c r="S37">
        <v>0.31728546806227564</v>
      </c>
      <c r="T37">
        <v>7.1925094864938394E-2</v>
      </c>
      <c r="U37" s="28">
        <v>-1.1730948208819141</v>
      </c>
      <c r="V37">
        <v>0.83489376016146211</v>
      </c>
      <c r="W37">
        <v>-0.2603354678870976</v>
      </c>
      <c r="X37">
        <v>4.9599876568839261E-2</v>
      </c>
      <c r="Y37" s="28">
        <v>-1.4554485682807186</v>
      </c>
      <c r="Z37">
        <v>1.069634628491348</v>
      </c>
      <c r="AA37">
        <v>9.7118077297880093E-2</v>
      </c>
      <c r="AB37">
        <v>0.10080449484640934</v>
      </c>
      <c r="AC37" s="28">
        <v>-0.76058841370113051</v>
      </c>
    </row>
    <row r="38" spans="1:29" x14ac:dyDescent="0.2">
      <c r="A38" s="12">
        <v>0</v>
      </c>
      <c r="B38" s="12">
        <v>3889700000</v>
      </c>
      <c r="C38" s="12">
        <v>6954600000</v>
      </c>
      <c r="D38" s="14">
        <v>0</v>
      </c>
      <c r="E38" s="14">
        <v>2073700000</v>
      </c>
      <c r="F38" s="15">
        <v>0</v>
      </c>
      <c r="G38" s="15">
        <v>1531700000</v>
      </c>
      <c r="H38" s="19">
        <v>0</v>
      </c>
      <c r="I38" s="19">
        <v>1211700000</v>
      </c>
      <c r="J38" s="19">
        <v>4631800000</v>
      </c>
      <c r="K38" s="9" t="s">
        <v>33</v>
      </c>
      <c r="L38" s="13">
        <f t="shared" si="0"/>
        <v>3614766666.6666665</v>
      </c>
      <c r="M38" s="14">
        <f t="shared" si="1"/>
        <v>1036850000</v>
      </c>
      <c r="N38" s="15">
        <v>765850000</v>
      </c>
      <c r="O38" s="16">
        <f t="shared" si="2"/>
        <v>1947833333.3333333</v>
      </c>
      <c r="P38" s="23" t="s">
        <v>33</v>
      </c>
      <c r="Q38" s="25" t="s">
        <v>605</v>
      </c>
      <c r="R38">
        <v>1.8786066772757228</v>
      </c>
      <c r="S38">
        <v>0.90966304220106764</v>
      </c>
      <c r="T38">
        <v>9.022868571947644E-2</v>
      </c>
      <c r="U38" s="28">
        <v>-0.96057644959874833</v>
      </c>
      <c r="V38">
        <v>2.5433614067158494</v>
      </c>
      <c r="W38">
        <v>1.3467364807578677</v>
      </c>
      <c r="X38">
        <v>9.7187346206728822E-2</v>
      </c>
      <c r="Y38" s="28">
        <v>-0.87921907704282409</v>
      </c>
      <c r="Z38">
        <v>0.53885451343101909</v>
      </c>
      <c r="AA38">
        <v>-0.89203228588685113</v>
      </c>
      <c r="AB38">
        <v>7.3966870675549815E-2</v>
      </c>
      <c r="AC38" s="28">
        <v>-1.0943610140312097</v>
      </c>
    </row>
    <row r="39" spans="1:29" x14ac:dyDescent="0.2">
      <c r="A39" s="12">
        <v>0</v>
      </c>
      <c r="B39" s="12">
        <v>2578800000</v>
      </c>
      <c r="C39" s="12">
        <v>6961500000</v>
      </c>
      <c r="D39" s="14">
        <v>0</v>
      </c>
      <c r="E39" s="14">
        <v>2164200000</v>
      </c>
      <c r="F39" s="15">
        <v>0</v>
      </c>
      <c r="G39" s="15">
        <v>2293700000</v>
      </c>
      <c r="H39" s="19">
        <v>0</v>
      </c>
      <c r="I39" s="19">
        <v>2116900000</v>
      </c>
      <c r="J39" s="19">
        <v>3184300000</v>
      </c>
      <c r="K39" s="9" t="s">
        <v>34</v>
      </c>
      <c r="L39" s="13">
        <f t="shared" si="0"/>
        <v>3180100000</v>
      </c>
      <c r="M39" s="14">
        <f t="shared" si="1"/>
        <v>1082100000</v>
      </c>
      <c r="N39" s="15">
        <v>1146850000</v>
      </c>
      <c r="O39" s="16">
        <f t="shared" si="2"/>
        <v>1767066666.6666667</v>
      </c>
      <c r="P39" s="23" t="s">
        <v>34</v>
      </c>
      <c r="Q39" s="25" t="s">
        <v>606</v>
      </c>
      <c r="R39">
        <v>1.6329975664602778</v>
      </c>
      <c r="S39">
        <v>0.70752264095575912</v>
      </c>
      <c r="T39">
        <v>8.3936284577711601E-2</v>
      </c>
      <c r="U39" s="28">
        <v>-1.0330953137803176</v>
      </c>
      <c r="V39">
        <v>1.5408001627646744</v>
      </c>
      <c r="W39">
        <v>0.62367976069521458</v>
      </c>
      <c r="X39">
        <v>7.4820232740265197E-2</v>
      </c>
      <c r="Y39" s="28">
        <v>-1.138477292761882</v>
      </c>
      <c r="Z39">
        <v>0.55566386801253631</v>
      </c>
      <c r="AA39">
        <v>-0.84771566264986109</v>
      </c>
      <c r="AB39">
        <v>7.5178890166791149E-2</v>
      </c>
      <c r="AC39" s="28">
        <v>-1.0794070948636181</v>
      </c>
    </row>
    <row r="40" spans="1:29" x14ac:dyDescent="0.2">
      <c r="A40" s="12">
        <v>1245000000</v>
      </c>
      <c r="B40" s="12">
        <v>1393800000</v>
      </c>
      <c r="C40" s="12">
        <v>573180000</v>
      </c>
      <c r="D40" s="14">
        <v>1143300000</v>
      </c>
      <c r="E40" s="14">
        <v>793420000</v>
      </c>
      <c r="F40" s="15">
        <v>479060000</v>
      </c>
      <c r="G40" s="15">
        <v>933120000</v>
      </c>
      <c r="H40" s="19">
        <v>410940000</v>
      </c>
      <c r="I40" s="19">
        <v>592200000</v>
      </c>
      <c r="J40" s="19">
        <v>4059500000</v>
      </c>
      <c r="K40" s="9" t="s">
        <v>71</v>
      </c>
      <c r="L40" s="13">
        <f t="shared" si="0"/>
        <v>1070660000</v>
      </c>
      <c r="M40" s="14">
        <f t="shared" si="1"/>
        <v>968360000</v>
      </c>
      <c r="N40" s="15">
        <v>706090000</v>
      </c>
      <c r="O40" s="16">
        <f t="shared" si="2"/>
        <v>1687546666.6666667</v>
      </c>
      <c r="P40" s="23" t="s">
        <v>71</v>
      </c>
      <c r="Q40" s="25" t="s">
        <v>643</v>
      </c>
      <c r="R40">
        <v>1.7426852272570807</v>
      </c>
      <c r="S40">
        <v>0.8013120060180523</v>
      </c>
      <c r="T40">
        <v>8.6856114054868316E-2</v>
      </c>
      <c r="U40" s="28">
        <v>-0.99944791729388227</v>
      </c>
      <c r="V40">
        <v>2.389988056291219</v>
      </c>
      <c r="W40">
        <v>1.2570034085104242</v>
      </c>
      <c r="X40">
        <v>9.442769660051252E-2</v>
      </c>
      <c r="Y40" s="28">
        <v>-0.9113936430987839</v>
      </c>
      <c r="Z40">
        <v>1.5761741978468111</v>
      </c>
      <c r="AA40">
        <v>0.65642698941463062</v>
      </c>
      <c r="AB40">
        <v>0.11431057477481568</v>
      </c>
      <c r="AC40" s="28">
        <v>-0.57185877568740895</v>
      </c>
    </row>
    <row r="41" spans="1:29" x14ac:dyDescent="0.2">
      <c r="A41" s="12">
        <v>3463800000</v>
      </c>
      <c r="B41" s="12">
        <v>460710000</v>
      </c>
      <c r="C41" s="12">
        <v>0</v>
      </c>
      <c r="D41" s="14">
        <v>1249700000</v>
      </c>
      <c r="E41" s="14">
        <v>213940000</v>
      </c>
      <c r="F41" s="15">
        <v>4169500000</v>
      </c>
      <c r="G41" s="15">
        <v>0</v>
      </c>
      <c r="H41" s="19">
        <v>3195100000</v>
      </c>
      <c r="I41" s="19">
        <v>941090000</v>
      </c>
      <c r="J41" s="19">
        <v>538860000</v>
      </c>
      <c r="K41" s="9" t="s">
        <v>58</v>
      </c>
      <c r="L41" s="13">
        <f t="shared" si="0"/>
        <v>1308170000</v>
      </c>
      <c r="M41" s="14">
        <f t="shared" si="1"/>
        <v>731820000</v>
      </c>
      <c r="N41" s="15">
        <v>2084750000</v>
      </c>
      <c r="O41" s="16">
        <f t="shared" si="2"/>
        <v>1558350000</v>
      </c>
      <c r="P41" s="23" t="s">
        <v>58</v>
      </c>
      <c r="Q41" s="25" t="s">
        <v>630</v>
      </c>
      <c r="R41">
        <v>2.1294170697712551</v>
      </c>
      <c r="S41">
        <v>1.0904585451690811</v>
      </c>
      <c r="T41">
        <v>9.5827348808921978E-2</v>
      </c>
      <c r="U41" s="28">
        <v>-0.8957151727654008</v>
      </c>
      <c r="V41">
        <v>0.74749970020386136</v>
      </c>
      <c r="W41">
        <v>-0.41985509419132094</v>
      </c>
      <c r="X41">
        <v>4.5563415326169317E-2</v>
      </c>
      <c r="Y41" s="28">
        <v>-1.5126457044669646</v>
      </c>
      <c r="Z41">
        <v>1.1912442572448534</v>
      </c>
      <c r="AA41">
        <v>0.25246925920187718</v>
      </c>
      <c r="AB41">
        <v>0.10476079079080364</v>
      </c>
      <c r="AC41" s="28">
        <v>-0.70816770004794805</v>
      </c>
    </row>
    <row r="42" spans="1:29" x14ac:dyDescent="0.2">
      <c r="A42" s="12">
        <v>6026700000</v>
      </c>
      <c r="B42" s="12">
        <v>1574100000</v>
      </c>
      <c r="C42" s="12">
        <v>1207600000</v>
      </c>
      <c r="D42" s="14">
        <v>406380000</v>
      </c>
      <c r="E42" s="14">
        <v>1879100000</v>
      </c>
      <c r="F42" s="15">
        <v>635930000</v>
      </c>
      <c r="G42" s="15">
        <v>2031300000</v>
      </c>
      <c r="H42" s="19">
        <v>1091300000</v>
      </c>
      <c r="I42" s="19">
        <v>927070000</v>
      </c>
      <c r="J42" s="19">
        <v>2652600000</v>
      </c>
      <c r="K42" s="9" t="s">
        <v>36</v>
      </c>
      <c r="L42" s="13">
        <f t="shared" si="0"/>
        <v>2936133333.3333335</v>
      </c>
      <c r="M42" s="14">
        <f t="shared" si="1"/>
        <v>1142740000</v>
      </c>
      <c r="N42" s="15">
        <v>1333615000</v>
      </c>
      <c r="O42" s="16">
        <f t="shared" si="2"/>
        <v>1556990000</v>
      </c>
      <c r="P42" s="23" t="s">
        <v>36</v>
      </c>
      <c r="Q42" s="25" t="s">
        <v>608</v>
      </c>
      <c r="R42">
        <v>1.3625059068554526</v>
      </c>
      <c r="S42">
        <v>0.44626248440156141</v>
      </c>
      <c r="T42">
        <v>7.5855874632283979E-2</v>
      </c>
      <c r="U42" s="28">
        <v>-1.1268236812540571</v>
      </c>
      <c r="V42">
        <v>1.1674958664982023</v>
      </c>
      <c r="W42">
        <v>0.22341744210358672</v>
      </c>
      <c r="X42">
        <v>6.2890699134358172E-2</v>
      </c>
      <c r="Y42" s="28">
        <v>-1.2819947951352046</v>
      </c>
      <c r="Z42">
        <v>0.53028586349393758</v>
      </c>
      <c r="AA42">
        <v>-0.91515780565636085</v>
      </c>
      <c r="AB42">
        <v>7.3335675464062167E-2</v>
      </c>
      <c r="AC42" s="28">
        <v>-1.1021643421749741</v>
      </c>
    </row>
    <row r="43" spans="1:29" x14ac:dyDescent="0.2">
      <c r="A43" s="12">
        <v>0</v>
      </c>
      <c r="B43" s="12">
        <v>2117500000</v>
      </c>
      <c r="C43" s="12">
        <v>2279500000</v>
      </c>
      <c r="D43" s="14">
        <v>0</v>
      </c>
      <c r="E43" s="14">
        <v>2248600000</v>
      </c>
      <c r="F43" s="15">
        <v>0</v>
      </c>
      <c r="G43" s="15">
        <v>2374400000</v>
      </c>
      <c r="H43" s="19">
        <v>0</v>
      </c>
      <c r="I43" s="19">
        <v>1990300000</v>
      </c>
      <c r="J43" s="19">
        <v>2535900000</v>
      </c>
      <c r="K43" s="9" t="s">
        <v>52</v>
      </c>
      <c r="L43" s="13">
        <f t="shared" si="0"/>
        <v>1465666666.6666667</v>
      </c>
      <c r="M43" s="14">
        <f t="shared" si="1"/>
        <v>1124300000</v>
      </c>
      <c r="N43" s="15">
        <v>1187200000</v>
      </c>
      <c r="O43" s="16">
        <f t="shared" si="2"/>
        <v>1508733333.3333333</v>
      </c>
      <c r="P43" s="23" t="s">
        <v>52</v>
      </c>
      <c r="Q43" s="25" t="s">
        <v>624</v>
      </c>
      <c r="R43">
        <v>1.3419312757567672</v>
      </c>
      <c r="S43">
        <v>0.42431078877826722</v>
      </c>
      <c r="T43">
        <v>7.5183372241779664E-2</v>
      </c>
      <c r="U43" s="28">
        <v>-1.1346989601377127</v>
      </c>
      <c r="V43">
        <v>1.2708333333333333</v>
      </c>
      <c r="W43">
        <v>0.34577483684172999</v>
      </c>
      <c r="X43">
        <v>6.6465296453432701E-2</v>
      </c>
      <c r="Y43" s="28">
        <v>-1.2381224972094005</v>
      </c>
      <c r="Z43">
        <v>1.0293836706845576</v>
      </c>
      <c r="AA43">
        <v>4.1780802083679958E-2</v>
      </c>
      <c r="AB43">
        <v>9.9365642510434962E-2</v>
      </c>
      <c r="AC43" s="28">
        <v>-0.77926107150004942</v>
      </c>
    </row>
    <row r="44" spans="1:29" x14ac:dyDescent="0.2">
      <c r="A44" s="12">
        <v>893760000</v>
      </c>
      <c r="B44" s="12">
        <v>1349400000</v>
      </c>
      <c r="C44" s="12">
        <v>2756000000</v>
      </c>
      <c r="D44" s="14">
        <v>1248900000</v>
      </c>
      <c r="E44" s="14">
        <v>3003700000</v>
      </c>
      <c r="F44" s="15">
        <v>0</v>
      </c>
      <c r="G44" s="15">
        <v>971590000</v>
      </c>
      <c r="H44" s="19">
        <v>0</v>
      </c>
      <c r="I44" s="19">
        <v>756910000</v>
      </c>
      <c r="J44" s="19">
        <v>3671100000</v>
      </c>
      <c r="K44" s="9" t="s">
        <v>50</v>
      </c>
      <c r="L44" s="13">
        <f t="shared" si="0"/>
        <v>1666386666.6666667</v>
      </c>
      <c r="M44" s="14">
        <f t="shared" si="1"/>
        <v>2126300000</v>
      </c>
      <c r="N44" s="15">
        <v>485795000</v>
      </c>
      <c r="O44" s="16">
        <f t="shared" si="2"/>
        <v>1476003333.3333333</v>
      </c>
      <c r="P44" s="23" t="s">
        <v>50</v>
      </c>
      <c r="Q44" s="25" t="s">
        <v>622</v>
      </c>
      <c r="R44">
        <v>0.69416513818997005</v>
      </c>
      <c r="S44">
        <v>-0.52664918178557174</v>
      </c>
      <c r="T44">
        <v>4.8164334709811636E-2</v>
      </c>
      <c r="U44" s="28">
        <v>-1.4758605316126716</v>
      </c>
      <c r="V44">
        <v>3.0383254939497797</v>
      </c>
      <c r="W44">
        <v>1.6032764331556397</v>
      </c>
      <c r="X44">
        <v>0.10492906595304036</v>
      </c>
      <c r="Y44" s="28">
        <v>-0.78723446715836676</v>
      </c>
      <c r="Z44">
        <v>0.88575080613543067</v>
      </c>
      <c r="AA44">
        <v>-0.17502722152423214</v>
      </c>
      <c r="AB44">
        <v>9.3608473220703106E-2</v>
      </c>
      <c r="AC44" s="28">
        <v>-0.8524193905032883</v>
      </c>
    </row>
    <row r="45" spans="1:29" x14ac:dyDescent="0.2">
      <c r="A45" s="12">
        <v>0</v>
      </c>
      <c r="B45" s="12">
        <v>1658000000</v>
      </c>
      <c r="C45" s="12">
        <v>2400200000</v>
      </c>
      <c r="D45" s="14">
        <v>0</v>
      </c>
      <c r="E45" s="14">
        <v>1207500000</v>
      </c>
      <c r="F45" s="15">
        <v>0</v>
      </c>
      <c r="G45" s="15">
        <v>1455900000</v>
      </c>
      <c r="H45" s="19">
        <v>0</v>
      </c>
      <c r="I45" s="19">
        <v>1667600000</v>
      </c>
      <c r="J45" s="19">
        <v>2707600000</v>
      </c>
      <c r="K45" s="9" t="s">
        <v>54</v>
      </c>
      <c r="L45" s="13">
        <f t="shared" si="0"/>
        <v>1352733333.3333333</v>
      </c>
      <c r="M45" s="14">
        <f t="shared" si="1"/>
        <v>603750000</v>
      </c>
      <c r="N45" s="15">
        <v>727950000</v>
      </c>
      <c r="O45" s="16">
        <f t="shared" si="2"/>
        <v>1458400000</v>
      </c>
      <c r="P45" s="23" t="s">
        <v>54</v>
      </c>
      <c r="Q45" s="25" t="s">
        <v>626</v>
      </c>
      <c r="R45">
        <v>2.415569358178054</v>
      </c>
      <c r="S45">
        <v>1.2723632774286364</v>
      </c>
      <c r="T45">
        <v>0.10137965313642031</v>
      </c>
      <c r="U45" s="28">
        <v>-0.83045595446244125</v>
      </c>
      <c r="V45">
        <v>2.0034343018064429</v>
      </c>
      <c r="W45">
        <v>1.0024752005537803</v>
      </c>
      <c r="X45">
        <v>8.6530171651867743E-2</v>
      </c>
      <c r="Y45" s="28">
        <v>-1.00265692468379</v>
      </c>
      <c r="Z45">
        <v>1.0781134493125031</v>
      </c>
      <c r="AA45">
        <v>0.10850900012069584</v>
      </c>
      <c r="AB45">
        <v>0.10109887701139277</v>
      </c>
      <c r="AC45" s="28">
        <v>-0.75674473323329017</v>
      </c>
    </row>
    <row r="46" spans="1:29" x14ac:dyDescent="0.2">
      <c r="A46" s="12">
        <v>0</v>
      </c>
      <c r="B46" s="12">
        <v>417220000</v>
      </c>
      <c r="C46" s="12">
        <v>737930000</v>
      </c>
      <c r="D46" s="14">
        <v>0</v>
      </c>
      <c r="E46" s="14">
        <v>0</v>
      </c>
      <c r="F46" s="15">
        <v>0</v>
      </c>
      <c r="G46" s="15">
        <v>0</v>
      </c>
      <c r="H46" s="19">
        <v>1327900000</v>
      </c>
      <c r="I46" s="19">
        <v>1824100000</v>
      </c>
      <c r="J46" s="19">
        <v>1191000000</v>
      </c>
      <c r="K46" s="9" t="s">
        <v>122</v>
      </c>
      <c r="L46" s="13">
        <f t="shared" si="0"/>
        <v>385050000</v>
      </c>
      <c r="M46" s="14">
        <f t="shared" si="1"/>
        <v>0</v>
      </c>
      <c r="N46" s="15">
        <v>0</v>
      </c>
      <c r="O46" s="16">
        <f t="shared" si="2"/>
        <v>1447666666.6666667</v>
      </c>
      <c r="P46" s="23" t="s">
        <v>122</v>
      </c>
      <c r="Q46" s="25" t="s">
        <v>692</v>
      </c>
      <c r="R46">
        <v>1447.6666666666667</v>
      </c>
      <c r="S46">
        <v>10.499513736732737</v>
      </c>
      <c r="T46">
        <v>6.612245316585762E-3</v>
      </c>
      <c r="U46" s="28">
        <v>2.4798297025306812</v>
      </c>
      <c r="V46">
        <v>1447.6666666666667</v>
      </c>
      <c r="W46">
        <v>10.499513736732737</v>
      </c>
      <c r="X46">
        <v>7.9800041646593042E-3</v>
      </c>
      <c r="Y46" s="28">
        <v>2.4025880542876275</v>
      </c>
      <c r="Z46">
        <v>3.7596848894083021</v>
      </c>
      <c r="AA46">
        <v>1.9106117503235245</v>
      </c>
      <c r="AB46">
        <v>0.13313733781133255</v>
      </c>
      <c r="AC46" s="28">
        <v>-0.14865465574438141</v>
      </c>
    </row>
    <row r="47" spans="1:29" x14ac:dyDescent="0.2">
      <c r="A47" s="12">
        <v>0</v>
      </c>
      <c r="B47" s="12">
        <v>3027300000</v>
      </c>
      <c r="C47" s="12">
        <v>15842000000</v>
      </c>
      <c r="D47" s="14">
        <v>0</v>
      </c>
      <c r="E47" s="14">
        <v>303080000</v>
      </c>
      <c r="F47" s="15">
        <v>0</v>
      </c>
      <c r="G47" s="15">
        <v>389660000</v>
      </c>
      <c r="H47" s="19">
        <v>0</v>
      </c>
      <c r="I47" s="19">
        <v>601660000</v>
      </c>
      <c r="J47" s="19">
        <v>3611000000</v>
      </c>
      <c r="K47" s="9" t="s">
        <v>25</v>
      </c>
      <c r="L47" s="13">
        <f t="shared" si="0"/>
        <v>6289766666.666667</v>
      </c>
      <c r="M47" s="14">
        <f t="shared" si="1"/>
        <v>151540000</v>
      </c>
      <c r="N47" s="15">
        <v>194830000</v>
      </c>
      <c r="O47" s="16">
        <f t="shared" si="2"/>
        <v>1404220000</v>
      </c>
      <c r="P47" s="23" t="s">
        <v>25</v>
      </c>
      <c r="Q47" s="25" t="s">
        <v>598</v>
      </c>
      <c r="R47">
        <v>9.2663323214992737</v>
      </c>
      <c r="S47">
        <v>3.2119984231419325</v>
      </c>
      <c r="T47">
        <v>0.14183183123491822</v>
      </c>
      <c r="U47" s="28">
        <v>-0.13460229617726652</v>
      </c>
      <c r="V47">
        <v>7.207411589590925</v>
      </c>
      <c r="W47">
        <v>2.8494812348709235</v>
      </c>
      <c r="X47">
        <v>0.13499240988772759</v>
      </c>
      <c r="Y47" s="28">
        <v>-0.34039700012641477</v>
      </c>
      <c r="Z47">
        <v>0.22325470473202502</v>
      </c>
      <c r="AA47">
        <v>-2.1632375167545574</v>
      </c>
      <c r="AB47">
        <v>4.2190541184452653E-2</v>
      </c>
      <c r="AC47" s="28">
        <v>-1.5233084129825998</v>
      </c>
    </row>
    <row r="48" spans="1:29" x14ac:dyDescent="0.2">
      <c r="A48" s="12">
        <v>215850000</v>
      </c>
      <c r="B48" s="12">
        <v>2148900000</v>
      </c>
      <c r="C48" s="12">
        <v>1993900000</v>
      </c>
      <c r="D48" s="14">
        <v>0</v>
      </c>
      <c r="E48" s="14">
        <v>2784200000</v>
      </c>
      <c r="F48" s="15">
        <v>0</v>
      </c>
      <c r="G48" s="15">
        <v>2085400000</v>
      </c>
      <c r="H48" s="19">
        <v>131490000</v>
      </c>
      <c r="I48" s="19">
        <v>3255500000</v>
      </c>
      <c r="J48" s="19">
        <v>817170000</v>
      </c>
      <c r="K48" s="9" t="s">
        <v>53</v>
      </c>
      <c r="L48" s="13">
        <f t="shared" si="0"/>
        <v>1452883333.3333333</v>
      </c>
      <c r="M48" s="14">
        <f t="shared" si="1"/>
        <v>1392100000</v>
      </c>
      <c r="N48" s="15">
        <v>1042700000</v>
      </c>
      <c r="O48" s="16">
        <f t="shared" si="2"/>
        <v>1401386666.6666667</v>
      </c>
      <c r="P48" s="23" t="s">
        <v>53</v>
      </c>
      <c r="Q48" s="25" t="s">
        <v>625</v>
      </c>
      <c r="R48">
        <v>1.0066709767018653</v>
      </c>
      <c r="S48">
        <v>9.592225703134373E-3</v>
      </c>
      <c r="T48">
        <v>6.2805261472284477E-2</v>
      </c>
      <c r="U48" s="28">
        <v>-1.2834812865006824</v>
      </c>
      <c r="V48">
        <v>1.3439979540296028</v>
      </c>
      <c r="W48">
        <v>0.42653094190120261</v>
      </c>
      <c r="X48">
        <v>6.8862485922656425E-2</v>
      </c>
      <c r="Y48" s="28">
        <v>-1.2091667000703801</v>
      </c>
      <c r="Z48">
        <v>0.96455553898569524</v>
      </c>
      <c r="AA48">
        <v>-5.2063784023686513E-2</v>
      </c>
      <c r="AB48">
        <v>9.6895075491511926E-2</v>
      </c>
      <c r="AC48" s="28">
        <v>-0.8109273910989292</v>
      </c>
    </row>
    <row r="49" spans="1:29" x14ac:dyDescent="0.2">
      <c r="A49" s="12">
        <v>0</v>
      </c>
      <c r="B49" s="12">
        <v>854580000</v>
      </c>
      <c r="C49" s="12">
        <v>0</v>
      </c>
      <c r="D49" s="14">
        <v>0</v>
      </c>
      <c r="E49" s="14">
        <v>2494900000</v>
      </c>
      <c r="F49" s="15">
        <v>0</v>
      </c>
      <c r="G49" s="15">
        <v>1703300000</v>
      </c>
      <c r="H49" s="19">
        <v>0</v>
      </c>
      <c r="I49" s="19">
        <v>3767200000</v>
      </c>
      <c r="J49" s="19">
        <v>251090000</v>
      </c>
      <c r="K49" s="9" t="s">
        <v>141</v>
      </c>
      <c r="L49" s="13">
        <f t="shared" si="0"/>
        <v>284860000</v>
      </c>
      <c r="M49" s="14">
        <f t="shared" si="1"/>
        <v>1247450000</v>
      </c>
      <c r="N49" s="15">
        <v>851650000</v>
      </c>
      <c r="O49" s="16">
        <f t="shared" si="2"/>
        <v>1339430000</v>
      </c>
      <c r="P49" s="23" t="s">
        <v>141</v>
      </c>
      <c r="Q49" s="25" t="s">
        <v>710</v>
      </c>
      <c r="R49">
        <v>1.0737344182131547</v>
      </c>
      <c r="S49">
        <v>0.10263719545713149</v>
      </c>
      <c r="T49">
        <v>6.5517990614919475E-2</v>
      </c>
      <c r="U49" s="28">
        <v>-1.2501009454961156</v>
      </c>
      <c r="V49">
        <v>1.5727470204896377</v>
      </c>
      <c r="W49">
        <v>0.65328662902649581</v>
      </c>
      <c r="X49">
        <v>7.5725717853853972E-2</v>
      </c>
      <c r="Y49" s="28">
        <v>-1.1278614950746246</v>
      </c>
      <c r="Z49">
        <v>4.7020641718739027</v>
      </c>
      <c r="AA49">
        <v>2.2332942284448882</v>
      </c>
      <c r="AB49">
        <v>0.13451012274070132</v>
      </c>
      <c r="AC49" s="28">
        <v>-3.9770734945165941E-2</v>
      </c>
    </row>
    <row r="50" spans="1:29" x14ac:dyDescent="0.2">
      <c r="A50" s="12">
        <v>0</v>
      </c>
      <c r="B50" s="12">
        <v>0</v>
      </c>
      <c r="C50" s="12">
        <v>0</v>
      </c>
      <c r="D50" s="14">
        <v>0</v>
      </c>
      <c r="E50" s="14">
        <v>0</v>
      </c>
      <c r="F50" s="15">
        <v>0</v>
      </c>
      <c r="G50" s="15">
        <v>0</v>
      </c>
      <c r="H50" s="19">
        <v>400950000</v>
      </c>
      <c r="I50" s="19">
        <v>3214800000</v>
      </c>
      <c r="J50" s="19">
        <v>87865000</v>
      </c>
      <c r="K50" s="9" t="s">
        <v>1147</v>
      </c>
      <c r="L50" s="13">
        <f t="shared" si="0"/>
        <v>0</v>
      </c>
      <c r="M50" s="14">
        <f t="shared" si="1"/>
        <v>0</v>
      </c>
      <c r="N50" s="15">
        <v>0</v>
      </c>
      <c r="O50" s="16">
        <f t="shared" si="2"/>
        <v>1234538333.3333333</v>
      </c>
      <c r="P50" s="23" t="s">
        <v>1147</v>
      </c>
      <c r="Q50" s="25" t="s">
        <v>1461</v>
      </c>
      <c r="R50">
        <v>1234.5383333333332</v>
      </c>
      <c r="S50">
        <v>10.269755918592185</v>
      </c>
      <c r="T50">
        <v>8.0843532473966907E-3</v>
      </c>
      <c r="U50" s="28">
        <v>2.3974029540640625</v>
      </c>
      <c r="V50">
        <v>1234.5383333333332</v>
      </c>
      <c r="W50">
        <v>10.269755918592185</v>
      </c>
      <c r="X50">
        <v>9.693685766552709E-3</v>
      </c>
      <c r="Y50" s="28">
        <v>2.3202064093546246</v>
      </c>
      <c r="Z50">
        <v>1234.5383333333332</v>
      </c>
      <c r="AA50">
        <v>10.269755918592185</v>
      </c>
      <c r="AB50">
        <v>3.7910146422847975E-3</v>
      </c>
      <c r="AC50" s="28">
        <v>2.6720017271679355</v>
      </c>
    </row>
    <row r="51" spans="1:29" x14ac:dyDescent="0.2">
      <c r="A51" s="12">
        <v>0</v>
      </c>
      <c r="B51" s="12">
        <v>0</v>
      </c>
      <c r="C51" s="12">
        <v>0</v>
      </c>
      <c r="D51" s="14">
        <v>0</v>
      </c>
      <c r="E51" s="14">
        <v>201830000</v>
      </c>
      <c r="F51" s="15">
        <v>0</v>
      </c>
      <c r="G51" s="15">
        <v>0</v>
      </c>
      <c r="H51" s="19">
        <v>1859800000</v>
      </c>
      <c r="I51" s="19">
        <v>1450600000</v>
      </c>
      <c r="J51" s="19">
        <v>287230000</v>
      </c>
      <c r="K51" s="9" t="s">
        <v>1148</v>
      </c>
      <c r="L51" s="13">
        <f t="shared" si="0"/>
        <v>0</v>
      </c>
      <c r="M51" s="14">
        <f t="shared" si="1"/>
        <v>100915000</v>
      </c>
      <c r="N51" s="15">
        <v>0</v>
      </c>
      <c r="O51" s="16">
        <f t="shared" si="2"/>
        <v>1199210000</v>
      </c>
      <c r="P51" s="23" t="s">
        <v>1148</v>
      </c>
      <c r="Q51" s="25" t="s">
        <v>1462</v>
      </c>
      <c r="R51">
        <v>11.883367190209583</v>
      </c>
      <c r="S51">
        <v>3.570871781220605</v>
      </c>
      <c r="T51">
        <v>0.14312005434869959</v>
      </c>
      <c r="U51" s="28">
        <v>-5.8547120596903444E-3</v>
      </c>
      <c r="V51">
        <v>1199.21</v>
      </c>
      <c r="W51">
        <v>10.22786860348933</v>
      </c>
      <c r="X51">
        <v>1.0036307316620226E-2</v>
      </c>
      <c r="Y51" s="28">
        <v>2.3051873516880459</v>
      </c>
      <c r="Z51">
        <v>1199.21</v>
      </c>
      <c r="AA51">
        <v>10.22786860348933</v>
      </c>
      <c r="AB51">
        <v>3.9365330067742824E-3</v>
      </c>
      <c r="AC51" s="28">
        <v>2.6578675382689783</v>
      </c>
    </row>
    <row r="52" spans="1:29" x14ac:dyDescent="0.2">
      <c r="A52" s="12">
        <v>0</v>
      </c>
      <c r="B52" s="12">
        <v>327780000</v>
      </c>
      <c r="C52" s="12">
        <v>301490000</v>
      </c>
      <c r="D52" s="14">
        <v>0</v>
      </c>
      <c r="E52" s="14">
        <v>364200000</v>
      </c>
      <c r="F52" s="15">
        <v>0</v>
      </c>
      <c r="G52" s="15">
        <v>262570000</v>
      </c>
      <c r="H52" s="19">
        <v>0</v>
      </c>
      <c r="I52" s="19">
        <v>556340000</v>
      </c>
      <c r="J52" s="19">
        <v>3023500000</v>
      </c>
      <c r="K52" s="9" t="s">
        <v>160</v>
      </c>
      <c r="L52" s="13">
        <f t="shared" si="0"/>
        <v>209756666.66666666</v>
      </c>
      <c r="M52" s="14">
        <f t="shared" si="1"/>
        <v>182100000</v>
      </c>
      <c r="N52" s="15">
        <v>131285000</v>
      </c>
      <c r="O52" s="16">
        <f t="shared" si="2"/>
        <v>1193280000</v>
      </c>
      <c r="P52" s="23" t="s">
        <v>160</v>
      </c>
      <c r="Q52" s="25" t="s">
        <v>728</v>
      </c>
      <c r="R52">
        <v>6.5528830313014828</v>
      </c>
      <c r="S52">
        <v>2.7121297799094406</v>
      </c>
      <c r="T52">
        <v>0.13624082730270304</v>
      </c>
      <c r="U52" s="28">
        <v>-0.31393263303165503</v>
      </c>
      <c r="V52">
        <v>9.0892333472978635</v>
      </c>
      <c r="W52">
        <v>3.1841586120545671</v>
      </c>
      <c r="X52">
        <v>0.13961191181280919</v>
      </c>
      <c r="Y52" s="28">
        <v>-0.22039554347354365</v>
      </c>
      <c r="Z52">
        <v>5.6888775883166209</v>
      </c>
      <c r="AA52">
        <v>2.5081440378566171</v>
      </c>
      <c r="AB52">
        <v>0.13442780018233511</v>
      </c>
      <c r="AC52" s="28">
        <v>5.2972834689905615E-2</v>
      </c>
    </row>
    <row r="53" spans="1:29" x14ac:dyDescent="0.2">
      <c r="A53" s="12">
        <v>0</v>
      </c>
      <c r="B53" s="12">
        <v>1893500000</v>
      </c>
      <c r="C53" s="12">
        <v>3272900000</v>
      </c>
      <c r="D53" s="14">
        <v>0</v>
      </c>
      <c r="E53" s="14">
        <v>1770500000</v>
      </c>
      <c r="F53" s="15">
        <v>0</v>
      </c>
      <c r="G53" s="15">
        <v>2093700000</v>
      </c>
      <c r="H53" s="19">
        <v>0</v>
      </c>
      <c r="I53" s="19">
        <v>1193800000</v>
      </c>
      <c r="J53" s="19">
        <v>2356000000</v>
      </c>
      <c r="K53" s="9" t="s">
        <v>47</v>
      </c>
      <c r="L53" s="13">
        <f t="shared" si="0"/>
        <v>1722133333.3333333</v>
      </c>
      <c r="M53" s="14">
        <f t="shared" si="1"/>
        <v>885250000</v>
      </c>
      <c r="N53" s="15">
        <v>1046850000</v>
      </c>
      <c r="O53" s="16">
        <f t="shared" si="2"/>
        <v>1183266666.6666667</v>
      </c>
      <c r="P53" s="23" t="s">
        <v>47</v>
      </c>
      <c r="Q53" s="25" t="s">
        <v>619</v>
      </c>
      <c r="R53">
        <v>1.3366468982396686</v>
      </c>
      <c r="S53">
        <v>0.41861839928385769</v>
      </c>
      <c r="T53">
        <v>7.5009198760940268E-2</v>
      </c>
      <c r="U53" s="28">
        <v>-1.1367411328952144</v>
      </c>
      <c r="V53">
        <v>1.1303115696295236</v>
      </c>
      <c r="W53">
        <v>0.17672050538518014</v>
      </c>
      <c r="X53">
        <v>6.1546495744357173E-2</v>
      </c>
      <c r="Y53" s="28">
        <v>-1.2987383840643147</v>
      </c>
      <c r="Z53">
        <v>0.68709352740786633</v>
      </c>
      <c r="AA53">
        <v>-0.54142160233068826</v>
      </c>
      <c r="AB53">
        <v>8.3603920199364148E-2</v>
      </c>
      <c r="AC53" s="28">
        <v>-0.97605317741750386</v>
      </c>
    </row>
    <row r="54" spans="1:29" x14ac:dyDescent="0.2">
      <c r="A54" s="12">
        <v>810500000</v>
      </c>
      <c r="B54" s="12">
        <v>2950200000</v>
      </c>
      <c r="C54" s="12">
        <v>2132700000</v>
      </c>
      <c r="D54" s="14">
        <v>672320000</v>
      </c>
      <c r="E54" s="14">
        <v>3860600000</v>
      </c>
      <c r="F54" s="15">
        <v>0</v>
      </c>
      <c r="G54" s="15">
        <v>4531300000</v>
      </c>
      <c r="H54" s="19">
        <v>85374000</v>
      </c>
      <c r="I54" s="19">
        <v>2202700000</v>
      </c>
      <c r="J54" s="19">
        <v>1129500000</v>
      </c>
      <c r="K54" s="9" t="s">
        <v>45</v>
      </c>
      <c r="L54" s="13">
        <f t="shared" si="0"/>
        <v>1964466666.6666667</v>
      </c>
      <c r="M54" s="14">
        <f t="shared" si="1"/>
        <v>2266460000</v>
      </c>
      <c r="N54" s="15">
        <v>2265650000</v>
      </c>
      <c r="O54" s="16">
        <f t="shared" si="2"/>
        <v>1139191333.3333333</v>
      </c>
      <c r="P54" s="23" t="s">
        <v>45</v>
      </c>
      <c r="Q54" s="25" t="s">
        <v>617</v>
      </c>
      <c r="R54">
        <v>0.5026302398159832</v>
      </c>
      <c r="S54">
        <v>-0.9924306239868077</v>
      </c>
      <c r="T54">
        <v>3.7115661632771219E-2</v>
      </c>
      <c r="U54" s="28">
        <v>-1.6429619172693448</v>
      </c>
      <c r="V54">
        <v>0.50280993680989261</v>
      </c>
      <c r="W54">
        <v>-0.99191493350464277</v>
      </c>
      <c r="X54">
        <v>3.2713874573199526E-2</v>
      </c>
      <c r="Y54" s="28">
        <v>-1.7177626878373033</v>
      </c>
      <c r="Z54">
        <v>0.57989853055960894</v>
      </c>
      <c r="AA54">
        <v>-0.78612761234571937</v>
      </c>
      <c r="AB54">
        <v>7.6867767518990188E-2</v>
      </c>
      <c r="AC54" s="28">
        <v>-1.0586252153189466</v>
      </c>
    </row>
    <row r="55" spans="1:29" x14ac:dyDescent="0.2">
      <c r="A55" s="12">
        <v>0</v>
      </c>
      <c r="B55" s="12">
        <v>1937100000</v>
      </c>
      <c r="C55" s="12">
        <v>1656800000</v>
      </c>
      <c r="D55" s="14">
        <v>0</v>
      </c>
      <c r="E55" s="14">
        <v>735590000</v>
      </c>
      <c r="F55" s="15">
        <v>0</v>
      </c>
      <c r="G55" s="15">
        <v>533900000</v>
      </c>
      <c r="H55" s="19">
        <v>238250000</v>
      </c>
      <c r="I55" s="19">
        <v>2579600000</v>
      </c>
      <c r="J55" s="19">
        <v>559220000</v>
      </c>
      <c r="K55" s="9" t="s">
        <v>64</v>
      </c>
      <c r="L55" s="13">
        <f t="shared" si="0"/>
        <v>1197966666.6666667</v>
      </c>
      <c r="M55" s="14">
        <f t="shared" si="1"/>
        <v>367795000</v>
      </c>
      <c r="N55" s="15">
        <v>266950000</v>
      </c>
      <c r="O55" s="16">
        <f t="shared" si="2"/>
        <v>1125690000</v>
      </c>
      <c r="P55" s="23" t="s">
        <v>64</v>
      </c>
      <c r="Q55" s="25" t="s">
        <v>636</v>
      </c>
      <c r="R55">
        <v>3.0606451963729797</v>
      </c>
      <c r="S55">
        <v>1.6138358109213014</v>
      </c>
      <c r="T55">
        <v>0.11139736205411165</v>
      </c>
      <c r="U55" s="28">
        <v>-0.70795100183775816</v>
      </c>
      <c r="V55">
        <v>4.2168570893425734</v>
      </c>
      <c r="W55">
        <v>2.0761681290416578</v>
      </c>
      <c r="X55">
        <v>0.11820168530637049</v>
      </c>
      <c r="Y55" s="28">
        <v>-0.6176750758935361</v>
      </c>
      <c r="Z55">
        <v>0.9396672138902028</v>
      </c>
      <c r="AA55">
        <v>-8.9778182646324145E-2</v>
      </c>
      <c r="AB55">
        <v>9.589249994779403E-2</v>
      </c>
      <c r="AC55" s="28">
        <v>-0.82365349763103801</v>
      </c>
    </row>
    <row r="56" spans="1:29" x14ac:dyDescent="0.2">
      <c r="A56" s="12">
        <v>2375700000</v>
      </c>
      <c r="B56" s="12">
        <v>1111800000</v>
      </c>
      <c r="C56" s="12">
        <v>1531300000</v>
      </c>
      <c r="D56" s="14">
        <v>2161700000</v>
      </c>
      <c r="E56" s="14">
        <v>2631900000</v>
      </c>
      <c r="F56" s="15">
        <v>0</v>
      </c>
      <c r="G56" s="15">
        <v>1117400000</v>
      </c>
      <c r="H56" s="19">
        <v>1099000000</v>
      </c>
      <c r="I56" s="19">
        <v>1089800000</v>
      </c>
      <c r="J56" s="19">
        <v>1130400000</v>
      </c>
      <c r="K56" s="9" t="s">
        <v>49</v>
      </c>
      <c r="L56" s="13">
        <f t="shared" si="0"/>
        <v>1672933333.3333333</v>
      </c>
      <c r="M56" s="14">
        <f t="shared" si="1"/>
        <v>2396800000</v>
      </c>
      <c r="N56" s="15">
        <v>558700000</v>
      </c>
      <c r="O56" s="16">
        <f t="shared" si="2"/>
        <v>1106400000</v>
      </c>
      <c r="P56" s="23" t="s">
        <v>49</v>
      </c>
      <c r="Q56" s="25" t="s">
        <v>621</v>
      </c>
      <c r="R56">
        <v>0.46161548731642188</v>
      </c>
      <c r="S56">
        <v>-1.1152364673082569</v>
      </c>
      <c r="T56">
        <v>3.4490509705452414E-2</v>
      </c>
      <c r="U56" s="28">
        <v>-1.6870191181933878</v>
      </c>
      <c r="V56">
        <v>1.9803114372650796</v>
      </c>
      <c r="W56">
        <v>0.98572733619646546</v>
      </c>
      <c r="X56">
        <v>8.6009184036210731E-2</v>
      </c>
      <c r="Y56" s="28">
        <v>-1.0086620157228525</v>
      </c>
      <c r="Z56">
        <v>0.66135331154857735</v>
      </c>
      <c r="AA56">
        <v>-0.59650689328762085</v>
      </c>
      <c r="AB56">
        <v>8.2086629438595654E-2</v>
      </c>
      <c r="AC56" s="28">
        <v>-0.99464080725311133</v>
      </c>
    </row>
    <row r="57" spans="1:29" x14ac:dyDescent="0.2">
      <c r="A57" s="12">
        <v>0</v>
      </c>
      <c r="B57" s="12">
        <v>3398800000</v>
      </c>
      <c r="C57" s="12">
        <v>4699100000</v>
      </c>
      <c r="D57" s="14">
        <v>0</v>
      </c>
      <c r="E57" s="14">
        <v>3924200000</v>
      </c>
      <c r="F57" s="15">
        <v>0</v>
      </c>
      <c r="G57" s="15">
        <v>4672100000</v>
      </c>
      <c r="H57" s="19">
        <v>0</v>
      </c>
      <c r="I57" s="19">
        <v>0</v>
      </c>
      <c r="J57" s="19">
        <v>3313700000</v>
      </c>
      <c r="K57" s="9" t="s">
        <v>38</v>
      </c>
      <c r="L57" s="13">
        <f t="shared" si="0"/>
        <v>2699300000</v>
      </c>
      <c r="M57" s="14">
        <f t="shared" si="1"/>
        <v>1962100000</v>
      </c>
      <c r="N57" s="15">
        <v>2336050000</v>
      </c>
      <c r="O57" s="16">
        <f t="shared" si="2"/>
        <v>1104566666.6666667</v>
      </c>
      <c r="P57" s="23" t="s">
        <v>38</v>
      </c>
      <c r="Q57" s="25" t="s">
        <v>610</v>
      </c>
      <c r="R57">
        <v>0.56295125970473814</v>
      </c>
      <c r="S57">
        <v>-0.82891807564796016</v>
      </c>
      <c r="T57">
        <v>4.080057406120207E-2</v>
      </c>
      <c r="U57" s="28">
        <v>-1.5843009855015426</v>
      </c>
      <c r="V57">
        <v>0.47283519901828591</v>
      </c>
      <c r="W57">
        <v>-1.0805906575975299</v>
      </c>
      <c r="X57">
        <v>3.0959403538114771E-2</v>
      </c>
      <c r="Y57" s="28">
        <v>-1.7495581326039675</v>
      </c>
      <c r="Z57">
        <v>0.40920485557984171</v>
      </c>
      <c r="AA57">
        <v>-1.2891048308417623</v>
      </c>
      <c r="AB57">
        <v>6.3308055071525884E-2</v>
      </c>
      <c r="AC57" s="28">
        <v>-1.2283466453184237</v>
      </c>
    </row>
    <row r="58" spans="1:29" x14ac:dyDescent="0.2">
      <c r="A58" s="12">
        <v>0</v>
      </c>
      <c r="B58" s="12">
        <v>1114300000</v>
      </c>
      <c r="C58" s="12">
        <v>1123300000</v>
      </c>
      <c r="D58" s="14">
        <v>0</v>
      </c>
      <c r="E58" s="14">
        <v>731440000</v>
      </c>
      <c r="F58" s="15">
        <v>0</v>
      </c>
      <c r="G58" s="15">
        <v>918220000</v>
      </c>
      <c r="H58" s="19">
        <v>0</v>
      </c>
      <c r="I58" s="19">
        <v>757870000</v>
      </c>
      <c r="J58" s="19">
        <v>2472300000</v>
      </c>
      <c r="K58" s="9" t="s">
        <v>85</v>
      </c>
      <c r="L58" s="13">
        <f t="shared" si="0"/>
        <v>745866666.66666663</v>
      </c>
      <c r="M58" s="14">
        <f t="shared" si="1"/>
        <v>365720000</v>
      </c>
      <c r="N58" s="15">
        <v>459110000</v>
      </c>
      <c r="O58" s="16">
        <f t="shared" si="2"/>
        <v>1076723333.3333333</v>
      </c>
      <c r="P58" s="23" t="s">
        <v>85</v>
      </c>
      <c r="Q58" s="25" t="s">
        <v>657</v>
      </c>
      <c r="R58">
        <v>2.9441193627182907</v>
      </c>
      <c r="S58">
        <v>1.5578361634162863</v>
      </c>
      <c r="T58">
        <v>0.10980202800837002</v>
      </c>
      <c r="U58" s="28">
        <v>-0.72804115109349088</v>
      </c>
      <c r="V58">
        <v>2.3452404289458588</v>
      </c>
      <c r="W58">
        <v>1.2297358322789518</v>
      </c>
      <c r="X58">
        <v>9.3585542713505041E-2</v>
      </c>
      <c r="Y58" s="28">
        <v>-0.92117066745192511</v>
      </c>
      <c r="Z58">
        <v>1.4435868787987129</v>
      </c>
      <c r="AA58">
        <v>0.52965793531227701</v>
      </c>
      <c r="AB58">
        <v>0.11144623447789609</v>
      </c>
      <c r="AC58" s="28">
        <v>-0.61463491812635684</v>
      </c>
    </row>
    <row r="59" spans="1:29" x14ac:dyDescent="0.2">
      <c r="A59" s="12">
        <v>0</v>
      </c>
      <c r="B59" s="12">
        <v>0</v>
      </c>
      <c r="C59" s="12">
        <v>0</v>
      </c>
      <c r="D59" s="14">
        <v>0</v>
      </c>
      <c r="E59" s="14">
        <v>1954700000</v>
      </c>
      <c r="F59" s="15">
        <v>0</v>
      </c>
      <c r="G59" s="15">
        <v>1441000000</v>
      </c>
      <c r="H59" s="19">
        <v>0</v>
      </c>
      <c r="I59" s="19">
        <v>0</v>
      </c>
      <c r="J59" s="19">
        <v>3178000000</v>
      </c>
      <c r="K59" s="9" t="s">
        <v>1149</v>
      </c>
      <c r="L59" s="13">
        <f t="shared" si="0"/>
        <v>0</v>
      </c>
      <c r="M59" s="14">
        <f t="shared" si="1"/>
        <v>977350000</v>
      </c>
      <c r="N59" s="15">
        <v>720500000</v>
      </c>
      <c r="O59" s="16">
        <f t="shared" si="2"/>
        <v>1059333333.3333334</v>
      </c>
      <c r="P59" s="23" t="s">
        <v>1149</v>
      </c>
      <c r="Q59" s="25" t="s">
        <v>1463</v>
      </c>
      <c r="R59">
        <v>1.0838832898483997</v>
      </c>
      <c r="S59">
        <v>0.11620941884874993</v>
      </c>
      <c r="T59">
        <v>6.5917224832695909E-2</v>
      </c>
      <c r="U59" s="28">
        <v>-1.2452318435317624</v>
      </c>
      <c r="V59">
        <v>1.4702752718019894</v>
      </c>
      <c r="W59">
        <v>0.55608628845261543</v>
      </c>
      <c r="X59">
        <v>7.2762612173316615E-2</v>
      </c>
      <c r="Y59" s="28">
        <v>-1.1627135145154861</v>
      </c>
      <c r="Z59">
        <v>1059.3333333333335</v>
      </c>
      <c r="AA59">
        <v>10.048940908627364</v>
      </c>
      <c r="AB59">
        <v>4.6133291052493667E-3</v>
      </c>
      <c r="AC59" s="28">
        <v>2.5974913162021291</v>
      </c>
    </row>
    <row r="60" spans="1:29" x14ac:dyDescent="0.2">
      <c r="A60" s="12">
        <v>464000000</v>
      </c>
      <c r="B60" s="12">
        <v>1490400000</v>
      </c>
      <c r="C60" s="12">
        <v>7023900000</v>
      </c>
      <c r="D60" s="14">
        <v>0</v>
      </c>
      <c r="E60" s="14">
        <v>1281900000</v>
      </c>
      <c r="F60" s="15">
        <v>0</v>
      </c>
      <c r="G60" s="15">
        <v>871940000</v>
      </c>
      <c r="H60" s="19">
        <v>0</v>
      </c>
      <c r="I60" s="19">
        <v>1574500000</v>
      </c>
      <c r="J60" s="19">
        <v>1559000000</v>
      </c>
      <c r="K60" s="9" t="s">
        <v>35</v>
      </c>
      <c r="L60" s="13">
        <f t="shared" si="0"/>
        <v>2992766666.6666665</v>
      </c>
      <c r="M60" s="14">
        <f t="shared" si="1"/>
        <v>640950000</v>
      </c>
      <c r="N60" s="15">
        <v>435970000</v>
      </c>
      <c r="O60" s="16">
        <f t="shared" si="2"/>
        <v>1044500000</v>
      </c>
      <c r="P60" s="23" t="s">
        <v>35</v>
      </c>
      <c r="Q60" s="25" t="s">
        <v>607</v>
      </c>
      <c r="R60">
        <v>1.6296122942507216</v>
      </c>
      <c r="S60">
        <v>0.70452876955220289</v>
      </c>
      <c r="T60">
        <v>8.3843151105878921E-2</v>
      </c>
      <c r="U60" s="28">
        <v>-1.0341693798866181</v>
      </c>
      <c r="V60">
        <v>2.3958070509438723</v>
      </c>
      <c r="W60">
        <v>1.2605117237129231</v>
      </c>
      <c r="X60">
        <v>9.4535942921774793E-2</v>
      </c>
      <c r="Y60" s="28">
        <v>-0.91013570646069952</v>
      </c>
      <c r="Z60">
        <v>0.34900816412906677</v>
      </c>
      <c r="AA60">
        <v>-1.5186673099975494</v>
      </c>
      <c r="AB60">
        <v>5.7389540907404182E-2</v>
      </c>
      <c r="AC60" s="28">
        <v>-1.3058087465902166</v>
      </c>
    </row>
    <row r="61" spans="1:29" x14ac:dyDescent="0.2">
      <c r="A61" s="12">
        <v>265490000</v>
      </c>
      <c r="B61" s="12">
        <v>152820000</v>
      </c>
      <c r="C61" s="12">
        <v>344800000</v>
      </c>
      <c r="D61" s="14">
        <v>0</v>
      </c>
      <c r="E61" s="14">
        <v>264780000</v>
      </c>
      <c r="F61" s="15">
        <v>69046000</v>
      </c>
      <c r="G61" s="15">
        <v>0</v>
      </c>
      <c r="H61" s="19">
        <v>202760000</v>
      </c>
      <c r="I61" s="19">
        <v>285230000</v>
      </c>
      <c r="J61" s="19">
        <v>2639100000</v>
      </c>
      <c r="K61" s="9" t="s">
        <v>151</v>
      </c>
      <c r="L61" s="13">
        <f t="shared" si="0"/>
        <v>254370000</v>
      </c>
      <c r="M61" s="14">
        <f t="shared" si="1"/>
        <v>132390000</v>
      </c>
      <c r="N61" s="15">
        <v>34523000</v>
      </c>
      <c r="O61" s="16">
        <f t="shared" si="2"/>
        <v>1042363333.3333334</v>
      </c>
      <c r="P61" s="23" t="s">
        <v>151</v>
      </c>
      <c r="Q61" s="25" t="s">
        <v>719</v>
      </c>
      <c r="R61">
        <v>7.8734295138102075</v>
      </c>
      <c r="S61">
        <v>2.976992182726359</v>
      </c>
      <c r="T61">
        <v>0.13973387749242619</v>
      </c>
      <c r="U61" s="28">
        <v>-0.21891194197556657</v>
      </c>
      <c r="V61">
        <v>30.193301084301289</v>
      </c>
      <c r="W61">
        <v>4.916156592633163</v>
      </c>
      <c r="X61">
        <v>0.13201327884731553</v>
      </c>
      <c r="Y61" s="28">
        <v>0.40062725268401023</v>
      </c>
      <c r="Z61">
        <v>4.0978233806397508</v>
      </c>
      <c r="AA61">
        <v>2.0348578044159518</v>
      </c>
      <c r="AB61">
        <v>0.13385199606665696</v>
      </c>
      <c r="AC61" s="28">
        <v>-0.10672985836407016</v>
      </c>
    </row>
    <row r="62" spans="1:29" x14ac:dyDescent="0.2">
      <c r="A62" s="12">
        <v>238420000</v>
      </c>
      <c r="B62" s="12">
        <v>336310000</v>
      </c>
      <c r="C62" s="12">
        <v>550400000</v>
      </c>
      <c r="D62" s="14">
        <v>672610000</v>
      </c>
      <c r="E62" s="14">
        <v>0</v>
      </c>
      <c r="F62" s="15">
        <v>830400000</v>
      </c>
      <c r="G62" s="15">
        <v>303840000</v>
      </c>
      <c r="H62" s="19">
        <v>0</v>
      </c>
      <c r="I62" s="19">
        <v>0</v>
      </c>
      <c r="J62" s="19">
        <v>3057900000</v>
      </c>
      <c r="K62" s="9" t="s">
        <v>123</v>
      </c>
      <c r="L62" s="13">
        <f t="shared" si="0"/>
        <v>375043333.33333331</v>
      </c>
      <c r="M62" s="14">
        <f t="shared" si="1"/>
        <v>336305000</v>
      </c>
      <c r="N62" s="15">
        <v>567120000</v>
      </c>
      <c r="O62" s="16">
        <f t="shared" si="2"/>
        <v>1019300000</v>
      </c>
      <c r="P62" s="23" t="s">
        <v>123</v>
      </c>
      <c r="Q62" s="25" t="s">
        <v>693</v>
      </c>
      <c r="R62">
        <v>3.0308797074084537</v>
      </c>
      <c r="S62">
        <v>1.5997365941317576</v>
      </c>
      <c r="T62">
        <v>0.11099774911725648</v>
      </c>
      <c r="U62" s="28">
        <v>-0.71300916527826008</v>
      </c>
      <c r="V62">
        <v>1.7973268444068276</v>
      </c>
      <c r="W62">
        <v>0.84585278721609136</v>
      </c>
      <c r="X62">
        <v>8.1663631526837213E-2</v>
      </c>
      <c r="Y62" s="28">
        <v>-1.0588152402029702</v>
      </c>
      <c r="Z62">
        <v>2.7178192742172018</v>
      </c>
      <c r="AA62">
        <v>1.4424495249576532</v>
      </c>
      <c r="AB62">
        <v>0.12843460260457845</v>
      </c>
      <c r="AC62" s="28">
        <v>-0.30662833613972568</v>
      </c>
    </row>
    <row r="63" spans="1:29" x14ac:dyDescent="0.2">
      <c r="A63" s="12">
        <v>0</v>
      </c>
      <c r="B63" s="12">
        <v>0</v>
      </c>
      <c r="C63" s="12">
        <v>0</v>
      </c>
      <c r="D63" s="14">
        <v>0</v>
      </c>
      <c r="E63" s="14">
        <v>0</v>
      </c>
      <c r="F63" s="15">
        <v>0</v>
      </c>
      <c r="G63" s="15">
        <v>0</v>
      </c>
      <c r="H63" s="19">
        <v>0</v>
      </c>
      <c r="I63" s="19">
        <v>2876600000</v>
      </c>
      <c r="J63" s="19">
        <v>0</v>
      </c>
      <c r="K63" s="9" t="s">
        <v>1150</v>
      </c>
      <c r="L63" s="13">
        <f t="shared" si="0"/>
        <v>0</v>
      </c>
      <c r="M63" s="14">
        <f t="shared" si="1"/>
        <v>0</v>
      </c>
      <c r="N63" s="15">
        <v>0</v>
      </c>
      <c r="O63" s="16">
        <f t="shared" si="2"/>
        <v>958866666.66666663</v>
      </c>
      <c r="P63" s="23" t="s">
        <v>1150</v>
      </c>
      <c r="Q63" s="27" t="s">
        <v>1464</v>
      </c>
      <c r="R63">
        <v>958.86666666666667</v>
      </c>
      <c r="S63">
        <v>9.9051864078207981</v>
      </c>
      <c r="T63">
        <v>1.096749968141242E-2</v>
      </c>
      <c r="U63" s="28">
        <v>2.2666118471230643</v>
      </c>
      <c r="V63">
        <v>958.86666666666667</v>
      </c>
      <c r="W63">
        <v>9.9051864078207981</v>
      </c>
      <c r="X63">
        <v>1.3016623016017699E-2</v>
      </c>
      <c r="Y63" s="28">
        <v>2.1894868706993864</v>
      </c>
      <c r="Z63">
        <v>958.86666666666667</v>
      </c>
      <c r="AA63">
        <v>9.9051864078207981</v>
      </c>
      <c r="AB63">
        <v>5.2266541417144092E-3</v>
      </c>
      <c r="AC63" s="28">
        <v>2.5489837127788477</v>
      </c>
    </row>
    <row r="64" spans="1:29" x14ac:dyDescent="0.2">
      <c r="A64" s="12">
        <v>428700000</v>
      </c>
      <c r="B64" s="12">
        <v>1650900000</v>
      </c>
      <c r="C64" s="12">
        <v>1260700000</v>
      </c>
      <c r="D64" s="14">
        <v>0</v>
      </c>
      <c r="E64" s="14">
        <v>2752300000</v>
      </c>
      <c r="F64" s="15">
        <v>0</v>
      </c>
      <c r="G64" s="15">
        <v>2213400000</v>
      </c>
      <c r="H64" s="19">
        <v>0</v>
      </c>
      <c r="I64" s="19">
        <v>2023200000</v>
      </c>
      <c r="J64" s="19">
        <v>853010000</v>
      </c>
      <c r="K64" s="9" t="s">
        <v>67</v>
      </c>
      <c r="L64" s="13">
        <f t="shared" si="0"/>
        <v>1113433333.3333333</v>
      </c>
      <c r="M64" s="14">
        <f t="shared" si="1"/>
        <v>1376150000</v>
      </c>
      <c r="N64" s="15">
        <v>1106700000</v>
      </c>
      <c r="O64" s="16">
        <f t="shared" si="2"/>
        <v>958736666.66666663</v>
      </c>
      <c r="P64" s="23" t="s">
        <v>67</v>
      </c>
      <c r="Q64" s="25" t="s">
        <v>639</v>
      </c>
      <c r="R64">
        <v>0.69668035219028934</v>
      </c>
      <c r="S64">
        <v>-0.52143121797030512</v>
      </c>
      <c r="T64">
        <v>4.8297500903676453E-2</v>
      </c>
      <c r="U64" s="28">
        <v>-1.4739885614033892</v>
      </c>
      <c r="V64">
        <v>0.8663022198126562</v>
      </c>
      <c r="W64">
        <v>-0.20705768083337481</v>
      </c>
      <c r="X64">
        <v>5.0988984429508756E-2</v>
      </c>
      <c r="Y64" s="28">
        <v>-1.4363453587734323</v>
      </c>
      <c r="Z64">
        <v>0.86106337754093942</v>
      </c>
      <c r="AA64">
        <v>-0.21580866551266206</v>
      </c>
      <c r="AB64">
        <v>9.2508085617968222E-2</v>
      </c>
      <c r="AC64" s="28">
        <v>-0.86618042129481365</v>
      </c>
    </row>
    <row r="65" spans="1:29" x14ac:dyDescent="0.2">
      <c r="A65" s="12">
        <v>0</v>
      </c>
      <c r="B65" s="12">
        <v>0</v>
      </c>
      <c r="C65" s="12">
        <v>0</v>
      </c>
      <c r="D65" s="14">
        <v>0</v>
      </c>
      <c r="E65" s="14">
        <v>0</v>
      </c>
      <c r="F65" s="15">
        <v>0</v>
      </c>
      <c r="G65" s="15">
        <v>0</v>
      </c>
      <c r="H65" s="19">
        <v>1537400000</v>
      </c>
      <c r="I65" s="19">
        <v>490560000</v>
      </c>
      <c r="J65" s="19">
        <v>747430000</v>
      </c>
      <c r="K65" s="9" t="s">
        <v>1151</v>
      </c>
      <c r="L65" s="13">
        <f t="shared" si="0"/>
        <v>0</v>
      </c>
      <c r="M65" s="14">
        <f t="shared" si="1"/>
        <v>0</v>
      </c>
      <c r="N65" s="15">
        <v>0</v>
      </c>
      <c r="O65" s="16">
        <f t="shared" si="2"/>
        <v>925130000</v>
      </c>
      <c r="P65" s="23" t="s">
        <v>1151</v>
      </c>
      <c r="Q65" s="25" t="s">
        <v>1465</v>
      </c>
      <c r="R65">
        <v>925.13</v>
      </c>
      <c r="S65">
        <v>9.8535122982980923</v>
      </c>
      <c r="T65">
        <v>1.1436199437690758E-2</v>
      </c>
      <c r="U65" s="28">
        <v>2.2480735059151975</v>
      </c>
      <c r="V65">
        <v>925.13</v>
      </c>
      <c r="W65">
        <v>9.8535122982980923</v>
      </c>
      <c r="X65">
        <v>1.3553202028070192E-2</v>
      </c>
      <c r="Y65" s="28">
        <v>2.1709586735856563</v>
      </c>
      <c r="Z65">
        <v>925.13</v>
      </c>
      <c r="AA65">
        <v>9.8535122982980923</v>
      </c>
      <c r="AB65">
        <v>5.4633648753419934E-3</v>
      </c>
      <c r="AC65" s="28">
        <v>2.5315471302863699</v>
      </c>
    </row>
    <row r="66" spans="1:29" x14ac:dyDescent="0.2">
      <c r="A66" s="12">
        <v>0</v>
      </c>
      <c r="B66" s="12">
        <v>0</v>
      </c>
      <c r="C66" s="12">
        <v>0</v>
      </c>
      <c r="D66" s="14">
        <v>0</v>
      </c>
      <c r="E66" s="14">
        <v>0</v>
      </c>
      <c r="F66" s="15">
        <v>0</v>
      </c>
      <c r="G66" s="15">
        <v>0</v>
      </c>
      <c r="H66" s="19">
        <v>2455700000</v>
      </c>
      <c r="I66" s="19">
        <v>0</v>
      </c>
      <c r="J66" s="19">
        <v>211020000</v>
      </c>
      <c r="K66" s="9" t="s">
        <v>1152</v>
      </c>
      <c r="L66" s="13">
        <f t="shared" ref="L66:L129" si="3">AVERAGE(A66:C66)</f>
        <v>0</v>
      </c>
      <c r="M66" s="14">
        <f t="shared" ref="M66:M129" si="4">AVERAGE(D66:E66)</f>
        <v>0</v>
      </c>
      <c r="N66" s="15">
        <v>0</v>
      </c>
      <c r="O66" s="16">
        <f t="shared" ref="O66:O129" si="5">AVERAGE(H66:J66)</f>
        <v>888906666.66666663</v>
      </c>
      <c r="P66" s="23" t="s">
        <v>1152</v>
      </c>
      <c r="Q66" s="25" t="s">
        <v>1466</v>
      </c>
      <c r="R66">
        <v>888.90666666666664</v>
      </c>
      <c r="S66">
        <v>9.7958881368320583</v>
      </c>
      <c r="T66">
        <v>1.1977673116799373E-2</v>
      </c>
      <c r="U66" s="28">
        <v>2.2274005542776827</v>
      </c>
      <c r="V66">
        <v>888.90666666666664</v>
      </c>
      <c r="W66">
        <v>9.7958881368320583</v>
      </c>
      <c r="X66">
        <v>1.4171954057818039E-2</v>
      </c>
      <c r="Y66" s="28">
        <v>2.1502970340911829</v>
      </c>
      <c r="Z66">
        <v>888.90666666666664</v>
      </c>
      <c r="AA66">
        <v>9.7958881368320583</v>
      </c>
      <c r="AB66">
        <v>5.7379389312314536E-3</v>
      </c>
      <c r="AC66" s="28">
        <v>2.5121028001519368</v>
      </c>
    </row>
    <row r="67" spans="1:29" x14ac:dyDescent="0.2">
      <c r="A67" s="12">
        <v>164010000</v>
      </c>
      <c r="B67" s="12">
        <v>0</v>
      </c>
      <c r="C67" s="12">
        <v>0</v>
      </c>
      <c r="D67" s="14">
        <v>0</v>
      </c>
      <c r="E67" s="14">
        <v>0</v>
      </c>
      <c r="F67" s="15">
        <v>0</v>
      </c>
      <c r="G67" s="15">
        <v>0</v>
      </c>
      <c r="H67" s="19">
        <v>424240000</v>
      </c>
      <c r="I67" s="19">
        <v>2226700000</v>
      </c>
      <c r="J67" s="19">
        <v>0</v>
      </c>
      <c r="K67" s="9" t="s">
        <v>314</v>
      </c>
      <c r="L67" s="13">
        <f t="shared" si="3"/>
        <v>54670000</v>
      </c>
      <c r="M67" s="14">
        <f t="shared" si="4"/>
        <v>0</v>
      </c>
      <c r="N67" s="15">
        <v>0</v>
      </c>
      <c r="O67" s="16">
        <f t="shared" si="5"/>
        <v>883646666.66666663</v>
      </c>
      <c r="P67" s="23" t="s">
        <v>314</v>
      </c>
      <c r="Q67" s="25" t="s">
        <v>878</v>
      </c>
      <c r="R67">
        <v>883.64666666666665</v>
      </c>
      <c r="S67">
        <v>9.7873258013048954</v>
      </c>
      <c r="T67">
        <v>1.2059849473930502E-2</v>
      </c>
      <c r="U67" s="28">
        <v>2.2243287742508002</v>
      </c>
      <c r="V67">
        <v>883.64666666666665</v>
      </c>
      <c r="W67">
        <v>9.7873258013048954</v>
      </c>
      <c r="X67">
        <v>1.4265754252511335E-2</v>
      </c>
      <c r="Y67" s="28">
        <v>2.1472269349280526</v>
      </c>
      <c r="Z67">
        <v>16.163282726663006</v>
      </c>
      <c r="AA67">
        <v>4.0146483308800356</v>
      </c>
      <c r="AB67">
        <v>0.1149953090587883</v>
      </c>
      <c r="AC67" s="28">
        <v>0.56131805095400444</v>
      </c>
    </row>
    <row r="68" spans="1:29" x14ac:dyDescent="0.2">
      <c r="A68" s="12">
        <v>0</v>
      </c>
      <c r="B68" s="12">
        <v>403460000</v>
      </c>
      <c r="C68" s="12">
        <v>0</v>
      </c>
      <c r="D68" s="14">
        <v>0</v>
      </c>
      <c r="E68" s="14">
        <v>0</v>
      </c>
      <c r="F68" s="15">
        <v>0</v>
      </c>
      <c r="G68" s="15">
        <v>577630000</v>
      </c>
      <c r="H68" s="19">
        <v>0</v>
      </c>
      <c r="I68" s="19">
        <v>318200000</v>
      </c>
      <c r="J68" s="19">
        <v>2231200000</v>
      </c>
      <c r="K68" s="9" t="s">
        <v>202</v>
      </c>
      <c r="L68" s="13">
        <f t="shared" si="3"/>
        <v>134486666.66666666</v>
      </c>
      <c r="M68" s="14">
        <f t="shared" si="4"/>
        <v>0</v>
      </c>
      <c r="N68" s="15">
        <v>288815000</v>
      </c>
      <c r="O68" s="16">
        <f t="shared" si="5"/>
        <v>849800000</v>
      </c>
      <c r="P68" s="23" t="s">
        <v>202</v>
      </c>
      <c r="Q68" s="25" t="s">
        <v>768</v>
      </c>
      <c r="R68">
        <v>849.8</v>
      </c>
      <c r="S68">
        <v>9.7309795334259235</v>
      </c>
      <c r="T68">
        <v>1.2611903535718318E-2</v>
      </c>
      <c r="U68" s="28">
        <v>2.2041142732293308</v>
      </c>
      <c r="V68">
        <v>2.9423679518030572</v>
      </c>
      <c r="W68">
        <v>1.5569776711503494</v>
      </c>
      <c r="X68">
        <v>0.10355242728239364</v>
      </c>
      <c r="Y68" s="28">
        <v>-0.80383528711403041</v>
      </c>
      <c r="Z68">
        <v>6.3188420165567845</v>
      </c>
      <c r="AA68">
        <v>2.6596601960543964</v>
      </c>
      <c r="AB68">
        <v>0.13388911572349466</v>
      </c>
      <c r="AC68" s="28">
        <v>0.10409948236243118</v>
      </c>
    </row>
    <row r="69" spans="1:29" x14ac:dyDescent="0.2">
      <c r="A69" s="12">
        <v>1794200000</v>
      </c>
      <c r="B69" s="12">
        <v>1273800000</v>
      </c>
      <c r="C69" s="12">
        <v>942040000</v>
      </c>
      <c r="D69" s="14">
        <v>1164100000</v>
      </c>
      <c r="E69" s="14">
        <v>1963100000</v>
      </c>
      <c r="F69" s="15">
        <v>0</v>
      </c>
      <c r="G69" s="15">
        <v>1131600000</v>
      </c>
      <c r="H69" s="19">
        <v>858920000</v>
      </c>
      <c r="I69" s="19">
        <v>815240000</v>
      </c>
      <c r="J69" s="19">
        <v>814990000</v>
      </c>
      <c r="K69" s="9" t="s">
        <v>56</v>
      </c>
      <c r="L69" s="13">
        <f t="shared" si="3"/>
        <v>1336680000</v>
      </c>
      <c r="M69" s="14">
        <f t="shared" si="4"/>
        <v>1563600000</v>
      </c>
      <c r="N69" s="15">
        <v>565800000</v>
      </c>
      <c r="O69" s="16">
        <f t="shared" si="5"/>
        <v>829716666.66666663</v>
      </c>
      <c r="P69" s="23" t="s">
        <v>56</v>
      </c>
      <c r="Q69" s="25" t="s">
        <v>628</v>
      </c>
      <c r="R69">
        <v>0.53064509252153147</v>
      </c>
      <c r="S69">
        <v>-0.91418081850461375</v>
      </c>
      <c r="T69">
        <v>3.8852291081615711E-2</v>
      </c>
      <c r="U69" s="28">
        <v>-1.6148894142910259</v>
      </c>
      <c r="V69">
        <v>1.4664486862259927</v>
      </c>
      <c r="W69">
        <v>0.55232658938842438</v>
      </c>
      <c r="X69">
        <v>7.2648585770185084E-2</v>
      </c>
      <c r="Y69" s="28">
        <v>-1.1640615870027153</v>
      </c>
      <c r="Z69">
        <v>0.62072946903272785</v>
      </c>
      <c r="AA69">
        <v>-0.68796345562501326</v>
      </c>
      <c r="AB69">
        <v>7.9567349595158057E-2</v>
      </c>
      <c r="AC69" s="28">
        <v>-1.0255013273163289</v>
      </c>
    </row>
    <row r="70" spans="1:29" x14ac:dyDescent="0.2">
      <c r="A70" s="12">
        <v>0</v>
      </c>
      <c r="B70" s="12">
        <v>968240000</v>
      </c>
      <c r="C70" s="12">
        <v>1449600000</v>
      </c>
      <c r="D70" s="14">
        <v>0</v>
      </c>
      <c r="E70" s="14">
        <v>1030200000</v>
      </c>
      <c r="F70" s="15">
        <v>0</v>
      </c>
      <c r="G70" s="15">
        <v>428540000</v>
      </c>
      <c r="H70" s="19">
        <v>0</v>
      </c>
      <c r="I70" s="19">
        <v>636670000</v>
      </c>
      <c r="J70" s="19">
        <v>1838200000</v>
      </c>
      <c r="K70" s="9" t="s">
        <v>82</v>
      </c>
      <c r="L70" s="13">
        <f t="shared" si="3"/>
        <v>805946666.66666663</v>
      </c>
      <c r="M70" s="14">
        <f t="shared" si="4"/>
        <v>515100000</v>
      </c>
      <c r="N70" s="15">
        <v>214270000</v>
      </c>
      <c r="O70" s="16">
        <f t="shared" si="5"/>
        <v>824956666.66666663</v>
      </c>
      <c r="P70" s="23" t="s">
        <v>82</v>
      </c>
      <c r="Q70" s="25" t="s">
        <v>654</v>
      </c>
      <c r="R70">
        <v>1.6015466252507602</v>
      </c>
      <c r="S70">
        <v>0.6794657993857135</v>
      </c>
      <c r="T70">
        <v>8.3063774873358753E-2</v>
      </c>
      <c r="U70" s="28">
        <v>-1.0431608438309521</v>
      </c>
      <c r="V70">
        <v>3.8500801169863568</v>
      </c>
      <c r="W70">
        <v>1.9448884674117708</v>
      </c>
      <c r="X70">
        <v>0.1146873394581253</v>
      </c>
      <c r="Y70" s="28">
        <v>-0.66474652947385415</v>
      </c>
      <c r="Z70">
        <v>1.0235871687125699</v>
      </c>
      <c r="AA70">
        <v>3.363396754395323E-2</v>
      </c>
      <c r="AB70">
        <v>9.9152634498129985E-2</v>
      </c>
      <c r="AC70" s="28">
        <v>-0.7820100874737469</v>
      </c>
    </row>
    <row r="71" spans="1:29" x14ac:dyDescent="0.2">
      <c r="A71" s="12">
        <v>1815900000</v>
      </c>
      <c r="B71" s="12">
        <v>1126400000</v>
      </c>
      <c r="C71" s="12">
        <v>1064700000</v>
      </c>
      <c r="D71" s="14">
        <v>843060000</v>
      </c>
      <c r="E71" s="14">
        <v>2800100000</v>
      </c>
      <c r="F71" s="15">
        <v>0</v>
      </c>
      <c r="G71" s="15">
        <v>3506800000</v>
      </c>
      <c r="H71" s="19">
        <v>473750000</v>
      </c>
      <c r="I71" s="19">
        <v>779150000</v>
      </c>
      <c r="J71" s="19">
        <v>1144400000</v>
      </c>
      <c r="K71" s="9" t="s">
        <v>57</v>
      </c>
      <c r="L71" s="13">
        <f t="shared" si="3"/>
        <v>1335666666.6666667</v>
      </c>
      <c r="M71" s="14">
        <f t="shared" si="4"/>
        <v>1821580000</v>
      </c>
      <c r="N71" s="15">
        <v>1753400000</v>
      </c>
      <c r="O71" s="16">
        <f t="shared" si="5"/>
        <v>799100000</v>
      </c>
      <c r="P71" s="23" t="s">
        <v>57</v>
      </c>
      <c r="Q71" s="25" t="s">
        <v>629</v>
      </c>
      <c r="R71">
        <v>0.43868509755267404</v>
      </c>
      <c r="S71">
        <v>-1.1887423970828288</v>
      </c>
      <c r="T71">
        <v>3.297826704817438E-2</v>
      </c>
      <c r="U71" s="28">
        <v>-1.7133897324052063</v>
      </c>
      <c r="V71">
        <v>0.45574312763773239</v>
      </c>
      <c r="W71">
        <v>-1.1337071935274325</v>
      </c>
      <c r="X71">
        <v>2.9939371891570192E-2</v>
      </c>
      <c r="Y71" s="28">
        <v>-1.7686035241317173</v>
      </c>
      <c r="Z71">
        <v>0.59827801347641618</v>
      </c>
      <c r="AA71">
        <v>-0.74111204949666787</v>
      </c>
      <c r="AB71">
        <v>7.8104802318290964E-2</v>
      </c>
      <c r="AC71" s="28">
        <v>-1.0434354504190231</v>
      </c>
    </row>
    <row r="72" spans="1:29" x14ac:dyDescent="0.2">
      <c r="A72" s="12">
        <v>0</v>
      </c>
      <c r="B72" s="12">
        <v>155160000</v>
      </c>
      <c r="C72" s="12">
        <v>8158300000</v>
      </c>
      <c r="D72" s="14">
        <v>0</v>
      </c>
      <c r="E72" s="14">
        <v>153060000</v>
      </c>
      <c r="F72" s="15">
        <v>0</v>
      </c>
      <c r="G72" s="15">
        <v>341100000</v>
      </c>
      <c r="H72" s="19">
        <v>0</v>
      </c>
      <c r="I72" s="19">
        <v>169470000</v>
      </c>
      <c r="J72" s="19">
        <v>2012100000</v>
      </c>
      <c r="K72" s="9" t="s">
        <v>37</v>
      </c>
      <c r="L72" s="13">
        <f t="shared" si="3"/>
        <v>2771153333.3333335</v>
      </c>
      <c r="M72" s="14">
        <f t="shared" si="4"/>
        <v>76530000</v>
      </c>
      <c r="N72" s="15">
        <v>170550000</v>
      </c>
      <c r="O72" s="16">
        <f t="shared" si="5"/>
        <v>727190000</v>
      </c>
      <c r="P72" s="23" t="s">
        <v>37</v>
      </c>
      <c r="Q72" s="25" t="s">
        <v>609</v>
      </c>
      <c r="R72">
        <v>9.5020253495361295</v>
      </c>
      <c r="S72">
        <v>3.2482350555807162</v>
      </c>
      <c r="T72">
        <v>0.14206822601364652</v>
      </c>
      <c r="U72" s="28">
        <v>-0.12160222587941162</v>
      </c>
      <c r="V72">
        <v>4.2637936089123425</v>
      </c>
      <c r="W72">
        <v>2.0921376054035785</v>
      </c>
      <c r="X72">
        <v>0.11861853699838279</v>
      </c>
      <c r="Y72" s="28">
        <v>-0.61194908257561142</v>
      </c>
      <c r="Z72">
        <v>0.26241420539703081</v>
      </c>
      <c r="AA72">
        <v>-1.9300822746983901</v>
      </c>
      <c r="AB72">
        <v>4.7415378997734195E-2</v>
      </c>
      <c r="AC72" s="28">
        <v>-1.4446339926739227</v>
      </c>
    </row>
    <row r="73" spans="1:29" x14ac:dyDescent="0.2">
      <c r="A73" s="12">
        <v>0</v>
      </c>
      <c r="B73" s="12">
        <v>1015900000</v>
      </c>
      <c r="C73" s="12">
        <v>1051300000</v>
      </c>
      <c r="D73" s="14">
        <v>0</v>
      </c>
      <c r="E73" s="14">
        <v>584550000</v>
      </c>
      <c r="F73" s="15">
        <v>0</v>
      </c>
      <c r="G73" s="15">
        <v>767770000</v>
      </c>
      <c r="H73" s="19">
        <v>0</v>
      </c>
      <c r="I73" s="19">
        <v>441070000</v>
      </c>
      <c r="J73" s="19">
        <v>1684100000</v>
      </c>
      <c r="K73" s="9" t="s">
        <v>89</v>
      </c>
      <c r="L73" s="13">
        <f t="shared" si="3"/>
        <v>689066666.66666663</v>
      </c>
      <c r="M73" s="14">
        <f t="shared" si="4"/>
        <v>292275000</v>
      </c>
      <c r="N73" s="15">
        <v>383885000</v>
      </c>
      <c r="O73" s="16">
        <f t="shared" si="5"/>
        <v>708390000</v>
      </c>
      <c r="P73" s="23" t="s">
        <v>89</v>
      </c>
      <c r="Q73" s="25"/>
      <c r="R73">
        <v>2.4237105465742879</v>
      </c>
      <c r="S73">
        <v>1.2772174141753325</v>
      </c>
      <c r="T73">
        <v>0.10152621987882413</v>
      </c>
      <c r="U73" s="28">
        <v>-0.82871450900530463</v>
      </c>
      <c r="V73">
        <v>1.8453182593745523</v>
      </c>
      <c r="W73">
        <v>0.883869657274578</v>
      </c>
      <c r="X73">
        <v>8.2843132809263698E-2</v>
      </c>
      <c r="Y73" s="28">
        <v>-1.0451839639488301</v>
      </c>
      <c r="Z73">
        <v>1.0280427631578948</v>
      </c>
      <c r="AA73">
        <v>3.9900277092757147E-2</v>
      </c>
      <c r="AB73">
        <v>9.9316500142925576E-2</v>
      </c>
      <c r="AC73" s="28">
        <v>-0.7798956238791086</v>
      </c>
    </row>
    <row r="74" spans="1:29" x14ac:dyDescent="0.2">
      <c r="A74" s="12">
        <v>395110000</v>
      </c>
      <c r="B74" s="12">
        <v>1150600000</v>
      </c>
      <c r="C74" s="12">
        <v>2090800000</v>
      </c>
      <c r="D74" s="14">
        <v>550380000</v>
      </c>
      <c r="E74" s="14">
        <v>677850000</v>
      </c>
      <c r="F74" s="15">
        <v>0</v>
      </c>
      <c r="G74" s="15">
        <v>0</v>
      </c>
      <c r="H74" s="19">
        <v>0</v>
      </c>
      <c r="I74" s="19">
        <v>645750000</v>
      </c>
      <c r="J74" s="19">
        <v>1356600000</v>
      </c>
      <c r="K74" s="9" t="s">
        <v>62</v>
      </c>
      <c r="L74" s="13">
        <f t="shared" si="3"/>
        <v>1212170000</v>
      </c>
      <c r="M74" s="14">
        <f t="shared" si="4"/>
        <v>614115000</v>
      </c>
      <c r="N74" s="15">
        <v>0</v>
      </c>
      <c r="O74" s="16">
        <f t="shared" si="5"/>
        <v>667450000</v>
      </c>
      <c r="P74" s="23" t="s">
        <v>62</v>
      </c>
      <c r="Q74" s="25" t="s">
        <v>634</v>
      </c>
      <c r="R74">
        <v>1.0868485544238458</v>
      </c>
      <c r="S74">
        <v>0.12015092380259991</v>
      </c>
      <c r="T74">
        <v>6.603332814719938E-2</v>
      </c>
      <c r="U74" s="28">
        <v>-1.2438178092236363</v>
      </c>
      <c r="V74">
        <v>667.45</v>
      </c>
      <c r="W74">
        <v>9.3825159554829991</v>
      </c>
      <c r="X74">
        <v>1.9278561912542097E-2</v>
      </c>
      <c r="Y74" s="28">
        <v>2.0020788774918423</v>
      </c>
      <c r="Z74">
        <v>0.55062408738048296</v>
      </c>
      <c r="AA74">
        <v>-0.86086037201479704</v>
      </c>
      <c r="AB74">
        <v>7.4819082375259499E-2</v>
      </c>
      <c r="AC74" s="28">
        <v>-1.083842561895336</v>
      </c>
    </row>
    <row r="75" spans="1:29" x14ac:dyDescent="0.2">
      <c r="A75" s="12">
        <v>686900000</v>
      </c>
      <c r="B75" s="12">
        <v>1556200000</v>
      </c>
      <c r="C75" s="12">
        <v>1096100000</v>
      </c>
      <c r="D75" s="14">
        <v>0</v>
      </c>
      <c r="E75" s="14">
        <v>697320000</v>
      </c>
      <c r="F75" s="15">
        <v>0</v>
      </c>
      <c r="G75" s="15">
        <v>940470000</v>
      </c>
      <c r="H75" s="19">
        <v>0</v>
      </c>
      <c r="I75" s="19">
        <v>946690000</v>
      </c>
      <c r="J75" s="19">
        <v>1028800000</v>
      </c>
      <c r="K75" s="9" t="s">
        <v>68</v>
      </c>
      <c r="L75" s="13">
        <f t="shared" si="3"/>
        <v>1113066666.6666667</v>
      </c>
      <c r="M75" s="14">
        <f t="shared" si="4"/>
        <v>348660000</v>
      </c>
      <c r="N75" s="15">
        <v>470235000</v>
      </c>
      <c r="O75" s="16">
        <f t="shared" si="5"/>
        <v>658496666.66666663</v>
      </c>
      <c r="P75" s="23" t="s">
        <v>68</v>
      </c>
      <c r="Q75" s="25" t="s">
        <v>640</v>
      </c>
      <c r="R75">
        <v>1.8886498785827643</v>
      </c>
      <c r="S75">
        <v>0.91735527703101638</v>
      </c>
      <c r="T75">
        <v>9.0467839694277352E-2</v>
      </c>
      <c r="U75" s="28">
        <v>-0.95781682248091726</v>
      </c>
      <c r="V75">
        <v>1.4003565593089979</v>
      </c>
      <c r="W75">
        <v>0.48579421349320412</v>
      </c>
      <c r="X75">
        <v>7.0638816707810789E-2</v>
      </c>
      <c r="Y75" s="28">
        <v>-1.1879173435201982</v>
      </c>
      <c r="Z75">
        <v>0.59160577383804491</v>
      </c>
      <c r="AA75">
        <v>-0.75729196224945883</v>
      </c>
      <c r="AB75">
        <v>7.765996328074587E-2</v>
      </c>
      <c r="AC75" s="28">
        <v>-1.0488950971558704</v>
      </c>
    </row>
    <row r="76" spans="1:29" x14ac:dyDescent="0.2">
      <c r="A76" s="12">
        <v>0</v>
      </c>
      <c r="B76" s="12">
        <v>0</v>
      </c>
      <c r="C76" s="12">
        <v>0</v>
      </c>
      <c r="D76" s="14">
        <v>0</v>
      </c>
      <c r="E76" s="14">
        <v>0</v>
      </c>
      <c r="F76" s="15">
        <v>0</v>
      </c>
      <c r="G76" s="15">
        <v>0</v>
      </c>
      <c r="H76" s="19">
        <v>0</v>
      </c>
      <c r="I76" s="19">
        <v>65776000</v>
      </c>
      <c r="J76" s="19">
        <v>1863700000</v>
      </c>
      <c r="K76" s="9" t="s">
        <v>1153</v>
      </c>
      <c r="L76" s="13">
        <f t="shared" si="3"/>
        <v>0</v>
      </c>
      <c r="M76" s="14">
        <f t="shared" si="4"/>
        <v>0</v>
      </c>
      <c r="N76" s="15">
        <v>0</v>
      </c>
      <c r="O76" s="16">
        <f t="shared" si="5"/>
        <v>643158666.66666663</v>
      </c>
      <c r="P76" s="23" t="s">
        <v>1153</v>
      </c>
      <c r="Q76" s="25" t="s">
        <v>1467</v>
      </c>
      <c r="R76">
        <v>643.15866666666659</v>
      </c>
      <c r="S76">
        <v>9.3290308828103434</v>
      </c>
      <c r="T76">
        <v>1.7151398738563601E-2</v>
      </c>
      <c r="U76" s="28">
        <v>2.0599132158336717</v>
      </c>
      <c r="V76">
        <v>643.15866666666659</v>
      </c>
      <c r="W76">
        <v>9.3290308828103434</v>
      </c>
      <c r="X76">
        <v>2.0029471076251765E-2</v>
      </c>
      <c r="Y76" s="28">
        <v>1.9829013439402345</v>
      </c>
      <c r="Z76">
        <v>643.15866666666659</v>
      </c>
      <c r="AA76">
        <v>9.3290308828103434</v>
      </c>
      <c r="AB76">
        <v>8.4184997937564194E-3</v>
      </c>
      <c r="AC76" s="28">
        <v>2.3545694609778125</v>
      </c>
    </row>
    <row r="77" spans="1:29" x14ac:dyDescent="0.2">
      <c r="A77" s="12">
        <v>0</v>
      </c>
      <c r="B77" s="12">
        <v>372910000</v>
      </c>
      <c r="C77" s="12">
        <v>572050000</v>
      </c>
      <c r="D77" s="14">
        <v>0</v>
      </c>
      <c r="E77" s="14">
        <v>0</v>
      </c>
      <c r="F77" s="15">
        <v>0</v>
      </c>
      <c r="G77" s="15">
        <v>0</v>
      </c>
      <c r="H77" s="19">
        <v>0</v>
      </c>
      <c r="I77" s="19">
        <v>1256600000</v>
      </c>
      <c r="J77" s="19">
        <v>545500000</v>
      </c>
      <c r="K77" s="9" t="s">
        <v>135</v>
      </c>
      <c r="L77" s="13">
        <f t="shared" si="3"/>
        <v>314986666.66666669</v>
      </c>
      <c r="M77" s="14">
        <f t="shared" si="4"/>
        <v>0</v>
      </c>
      <c r="N77" s="15">
        <v>0</v>
      </c>
      <c r="O77" s="16">
        <f t="shared" si="5"/>
        <v>600700000</v>
      </c>
      <c r="P77" s="23" t="s">
        <v>135</v>
      </c>
      <c r="Q77" s="25" t="s">
        <v>705</v>
      </c>
      <c r="R77">
        <v>600.70000000000005</v>
      </c>
      <c r="S77">
        <v>9.2305008536391071</v>
      </c>
      <c r="T77">
        <v>1.8435332550535994E-2</v>
      </c>
      <c r="U77" s="28">
        <v>2.0245650827575736</v>
      </c>
      <c r="V77">
        <v>600.70000000000005</v>
      </c>
      <c r="W77">
        <v>9.2305008536391071</v>
      </c>
      <c r="X77">
        <v>2.1469518557292778E-2</v>
      </c>
      <c r="Y77" s="28">
        <v>1.9475725531982468</v>
      </c>
      <c r="Z77">
        <v>1.9070648493057907</v>
      </c>
      <c r="AA77">
        <v>0.93135390300103416</v>
      </c>
      <c r="AB77">
        <v>0.1200210433463533</v>
      </c>
      <c r="AC77" s="28">
        <v>-0.47908918851058108</v>
      </c>
    </row>
    <row r="78" spans="1:29" x14ac:dyDescent="0.2">
      <c r="A78" s="12">
        <v>0</v>
      </c>
      <c r="B78" s="12">
        <v>0</v>
      </c>
      <c r="C78" s="12">
        <v>0</v>
      </c>
      <c r="D78" s="14">
        <v>300700000</v>
      </c>
      <c r="E78" s="14">
        <v>0</v>
      </c>
      <c r="F78" s="15">
        <v>0</v>
      </c>
      <c r="G78" s="15">
        <v>0</v>
      </c>
      <c r="H78" s="19">
        <v>0</v>
      </c>
      <c r="I78" s="19">
        <v>0</v>
      </c>
      <c r="J78" s="19">
        <v>1751300000</v>
      </c>
      <c r="K78" s="9" t="s">
        <v>1154</v>
      </c>
      <c r="L78" s="13">
        <f t="shared" si="3"/>
        <v>0</v>
      </c>
      <c r="M78" s="14">
        <f t="shared" si="4"/>
        <v>150350000</v>
      </c>
      <c r="N78" s="15">
        <v>0</v>
      </c>
      <c r="O78" s="16">
        <f t="shared" si="5"/>
        <v>583766666.66666663</v>
      </c>
      <c r="P78" s="23" t="s">
        <v>1154</v>
      </c>
      <c r="Q78" s="25" t="s">
        <v>1468</v>
      </c>
      <c r="R78">
        <v>3.8827181022059638</v>
      </c>
      <c r="S78">
        <v>1.9570669667589509</v>
      </c>
      <c r="T78">
        <v>0.12062620953360892</v>
      </c>
      <c r="U78" s="28">
        <v>-0.58481513478826463</v>
      </c>
      <c r="V78">
        <v>583.76666666666665</v>
      </c>
      <c r="W78">
        <v>9.1892480244455914</v>
      </c>
      <c r="X78">
        <v>2.2094582076445261E-2</v>
      </c>
      <c r="Y78" s="28">
        <v>1.9327809959202131</v>
      </c>
      <c r="Z78">
        <v>583.76666666666665</v>
      </c>
      <c r="AA78">
        <v>9.1892480244455914</v>
      </c>
      <c r="AB78">
        <v>9.3968851313597571E-3</v>
      </c>
      <c r="AC78" s="28">
        <v>2.3074020232914343</v>
      </c>
    </row>
    <row r="79" spans="1:29" x14ac:dyDescent="0.2">
      <c r="A79" s="12">
        <v>0</v>
      </c>
      <c r="B79" s="12">
        <v>0</v>
      </c>
      <c r="C79" s="12">
        <v>0</v>
      </c>
      <c r="D79" s="14">
        <v>0</v>
      </c>
      <c r="E79" s="14">
        <v>0</v>
      </c>
      <c r="F79" s="15">
        <v>0</v>
      </c>
      <c r="G79" s="15">
        <v>0</v>
      </c>
      <c r="H79" s="19">
        <v>0</v>
      </c>
      <c r="I79" s="19">
        <v>166940000</v>
      </c>
      <c r="J79" s="19">
        <v>1495900000</v>
      </c>
      <c r="K79" s="9" t="s">
        <v>1155</v>
      </c>
      <c r="L79" s="13">
        <f t="shared" si="3"/>
        <v>0</v>
      </c>
      <c r="M79" s="14">
        <f t="shared" si="4"/>
        <v>0</v>
      </c>
      <c r="N79" s="15">
        <v>0</v>
      </c>
      <c r="O79" s="16">
        <f t="shared" si="5"/>
        <v>554280000</v>
      </c>
      <c r="P79" s="23" t="s">
        <v>1155</v>
      </c>
      <c r="Q79" s="25" t="s">
        <v>1469</v>
      </c>
      <c r="R79">
        <v>554.28</v>
      </c>
      <c r="S79">
        <v>9.1144711417954696</v>
      </c>
      <c r="T79">
        <v>2.0038946634032634E-2</v>
      </c>
      <c r="U79" s="28">
        <v>1.9829388523633633</v>
      </c>
      <c r="V79">
        <v>554.28</v>
      </c>
      <c r="W79">
        <v>9.1144711417954696</v>
      </c>
      <c r="X79">
        <v>2.3261380744379202E-2</v>
      </c>
      <c r="Y79" s="28">
        <v>1.9059691004838162</v>
      </c>
      <c r="Z79">
        <v>554.28</v>
      </c>
      <c r="AA79">
        <v>9.1144711417954696</v>
      </c>
      <c r="AB79">
        <v>9.9570499997222416E-3</v>
      </c>
      <c r="AC79" s="28">
        <v>2.2821697881372658</v>
      </c>
    </row>
    <row r="80" spans="1:29" x14ac:dyDescent="0.2">
      <c r="A80" s="12">
        <v>0</v>
      </c>
      <c r="B80" s="12">
        <v>586000000</v>
      </c>
      <c r="C80" s="12">
        <v>937850000</v>
      </c>
      <c r="D80" s="14">
        <v>0</v>
      </c>
      <c r="E80" s="14">
        <v>669840000</v>
      </c>
      <c r="F80" s="15">
        <v>0</v>
      </c>
      <c r="G80" s="15">
        <v>388730000</v>
      </c>
      <c r="H80" s="19">
        <v>0</v>
      </c>
      <c r="I80" s="19">
        <v>692680000</v>
      </c>
      <c r="J80" s="19">
        <v>962220000</v>
      </c>
      <c r="K80" s="9" t="s">
        <v>101</v>
      </c>
      <c r="L80" s="13">
        <f t="shared" si="3"/>
        <v>507950000</v>
      </c>
      <c r="M80" s="14">
        <f t="shared" si="4"/>
        <v>334920000</v>
      </c>
      <c r="N80" s="15">
        <v>194365000</v>
      </c>
      <c r="O80" s="16">
        <f t="shared" si="5"/>
        <v>551633333.33333337</v>
      </c>
      <c r="P80" s="23" t="s">
        <v>101</v>
      </c>
      <c r="Q80" s="25" t="s">
        <v>672</v>
      </c>
      <c r="R80">
        <v>1.6470599944265298</v>
      </c>
      <c r="S80">
        <v>0.71989310642143289</v>
      </c>
      <c r="T80">
        <v>8.4321172290482221E-2</v>
      </c>
      <c r="U80" s="28">
        <v>-1.0286573483887316</v>
      </c>
      <c r="V80">
        <v>2.8381310078117634</v>
      </c>
      <c r="W80">
        <v>1.5049411855781938</v>
      </c>
      <c r="X80">
        <v>0.10199317526870733</v>
      </c>
      <c r="Y80" s="28">
        <v>-0.82249341728196323</v>
      </c>
      <c r="Z80">
        <v>1.0859992781441743</v>
      </c>
      <c r="AA80">
        <v>0.11902314419368694</v>
      </c>
      <c r="AB80">
        <v>0.10137003384194443</v>
      </c>
      <c r="AC80" s="28">
        <v>-0.75319690740407186</v>
      </c>
    </row>
    <row r="81" spans="1:29" x14ac:dyDescent="0.2">
      <c r="A81" s="12">
        <v>0</v>
      </c>
      <c r="B81" s="12">
        <v>0</v>
      </c>
      <c r="C81" s="12">
        <v>0</v>
      </c>
      <c r="D81" s="14">
        <v>0</v>
      </c>
      <c r="E81" s="14">
        <v>0</v>
      </c>
      <c r="F81" s="15">
        <v>491460000</v>
      </c>
      <c r="G81" s="15">
        <v>0</v>
      </c>
      <c r="H81" s="19">
        <v>404680000</v>
      </c>
      <c r="I81" s="19">
        <v>475690000</v>
      </c>
      <c r="J81" s="19">
        <v>719070000</v>
      </c>
      <c r="K81" s="9" t="s">
        <v>1156</v>
      </c>
      <c r="L81" s="13">
        <f t="shared" si="3"/>
        <v>0</v>
      </c>
      <c r="M81" s="14">
        <f t="shared" si="4"/>
        <v>0</v>
      </c>
      <c r="N81" s="15">
        <v>245730000</v>
      </c>
      <c r="O81" s="16">
        <f t="shared" si="5"/>
        <v>533146666.66666669</v>
      </c>
      <c r="P81" s="23" t="s">
        <v>1156</v>
      </c>
      <c r="Q81" s="25" t="s">
        <v>1470</v>
      </c>
      <c r="R81">
        <v>533.14666666666665</v>
      </c>
      <c r="S81">
        <v>9.0583886574035617</v>
      </c>
      <c r="T81">
        <v>2.0850371668151044E-2</v>
      </c>
      <c r="U81" s="28">
        <v>1.9628189849666118</v>
      </c>
      <c r="V81">
        <v>2.1696441894219944</v>
      </c>
      <c r="W81">
        <v>1.1174584674414048</v>
      </c>
      <c r="X81">
        <v>9.0105486446002026E-2</v>
      </c>
      <c r="Y81" s="28">
        <v>-0.96142868382289226</v>
      </c>
      <c r="Z81">
        <v>533.14666666666665</v>
      </c>
      <c r="AA81">
        <v>9.0583886574035617</v>
      </c>
      <c r="AB81">
        <v>1.0394635218416137E-2</v>
      </c>
      <c r="AC81" s="28">
        <v>2.263245671698396</v>
      </c>
    </row>
    <row r="82" spans="1:29" x14ac:dyDescent="0.2">
      <c r="A82" s="12">
        <v>0</v>
      </c>
      <c r="B82" s="12">
        <v>487730000</v>
      </c>
      <c r="C82" s="12">
        <v>213740000</v>
      </c>
      <c r="D82" s="14">
        <v>0</v>
      </c>
      <c r="E82" s="14">
        <v>197060000</v>
      </c>
      <c r="F82" s="15">
        <v>0</v>
      </c>
      <c r="G82" s="15">
        <v>187210000</v>
      </c>
      <c r="H82" s="19">
        <v>155940000</v>
      </c>
      <c r="I82" s="19">
        <v>247630000</v>
      </c>
      <c r="J82" s="19">
        <v>1185900000</v>
      </c>
      <c r="K82" s="9" t="s">
        <v>157</v>
      </c>
      <c r="L82" s="13">
        <f t="shared" si="3"/>
        <v>233823333.33333334</v>
      </c>
      <c r="M82" s="14">
        <f t="shared" si="4"/>
        <v>98530000</v>
      </c>
      <c r="N82" s="15">
        <v>93605000</v>
      </c>
      <c r="O82" s="16">
        <f t="shared" si="5"/>
        <v>529823333.33333331</v>
      </c>
      <c r="P82" s="23" t="s">
        <v>157</v>
      </c>
      <c r="Q82" s="25" t="s">
        <v>725</v>
      </c>
      <c r="R82">
        <v>5.3772793396258329</v>
      </c>
      <c r="S82">
        <v>2.4268764188748899</v>
      </c>
      <c r="T82">
        <v>0.13124438905299665</v>
      </c>
      <c r="U82" s="28">
        <v>-0.41626868074285378</v>
      </c>
      <c r="V82">
        <v>5.6602033367163429</v>
      </c>
      <c r="W82">
        <v>2.500853881255575</v>
      </c>
      <c r="X82">
        <v>0.12836206118397914</v>
      </c>
      <c r="Y82" s="28">
        <v>-0.4654003410003375</v>
      </c>
      <c r="Z82">
        <v>2.2659130112478079</v>
      </c>
      <c r="AA82">
        <v>1.1800924769349872</v>
      </c>
      <c r="AB82">
        <v>0.12450626210095699</v>
      </c>
      <c r="AC82" s="28">
        <v>-0.39515642791690558</v>
      </c>
    </row>
    <row r="83" spans="1:29" x14ac:dyDescent="0.2">
      <c r="A83" s="12">
        <v>0</v>
      </c>
      <c r="B83" s="12">
        <v>830960000</v>
      </c>
      <c r="C83" s="12">
        <v>1101000000</v>
      </c>
      <c r="D83" s="14">
        <v>0</v>
      </c>
      <c r="E83" s="14">
        <v>1182600000</v>
      </c>
      <c r="F83" s="15">
        <v>0</v>
      </c>
      <c r="G83" s="15">
        <v>1684300000</v>
      </c>
      <c r="H83" s="19">
        <v>0</v>
      </c>
      <c r="I83" s="19">
        <v>0</v>
      </c>
      <c r="J83" s="19">
        <v>1508600000</v>
      </c>
      <c r="K83" s="9" t="s">
        <v>90</v>
      </c>
      <c r="L83" s="13">
        <f t="shared" si="3"/>
        <v>643986666.66666663</v>
      </c>
      <c r="M83" s="14">
        <f t="shared" si="4"/>
        <v>591300000</v>
      </c>
      <c r="N83" s="15">
        <v>842150000</v>
      </c>
      <c r="O83" s="16">
        <f t="shared" si="5"/>
        <v>502866666.66666669</v>
      </c>
      <c r="P83" s="23" t="s">
        <v>90</v>
      </c>
      <c r="Q83" s="25" t="s">
        <v>661</v>
      </c>
      <c r="R83">
        <v>0.85044252776368456</v>
      </c>
      <c r="S83">
        <v>-0.23371435189925482</v>
      </c>
      <c r="T83">
        <v>5.5935403561062184E-2</v>
      </c>
      <c r="U83" s="28">
        <v>-1.3707687191313209</v>
      </c>
      <c r="V83">
        <v>0.59712244453680063</v>
      </c>
      <c r="W83">
        <v>-0.74390129737876176</v>
      </c>
      <c r="X83">
        <v>3.7962599718001477E-2</v>
      </c>
      <c r="Y83" s="28">
        <v>-1.6288352621017124</v>
      </c>
      <c r="Z83">
        <v>0.78086502826145476</v>
      </c>
      <c r="AA83">
        <v>-0.35685489336483589</v>
      </c>
      <c r="AB83">
        <v>8.8671515439333007E-2</v>
      </c>
      <c r="AC83" s="28">
        <v>-0.91377416233676767</v>
      </c>
    </row>
    <row r="84" spans="1:29" x14ac:dyDescent="0.2">
      <c r="A84" s="12">
        <v>493980000</v>
      </c>
      <c r="B84" s="12">
        <v>0</v>
      </c>
      <c r="C84" s="12">
        <v>0</v>
      </c>
      <c r="D84" s="14">
        <v>0</v>
      </c>
      <c r="E84" s="14">
        <v>0</v>
      </c>
      <c r="F84" s="15">
        <v>0</v>
      </c>
      <c r="G84" s="15">
        <v>0</v>
      </c>
      <c r="H84" s="19">
        <v>0</v>
      </c>
      <c r="I84" s="19">
        <v>0</v>
      </c>
      <c r="J84" s="19">
        <v>1465300000</v>
      </c>
      <c r="K84" s="9" t="s">
        <v>182</v>
      </c>
      <c r="L84" s="13">
        <f t="shared" si="3"/>
        <v>164660000</v>
      </c>
      <c r="M84" s="14">
        <f t="shared" si="4"/>
        <v>0</v>
      </c>
      <c r="N84" s="15">
        <v>0</v>
      </c>
      <c r="O84" s="16">
        <f t="shared" si="5"/>
        <v>488433333.33333331</v>
      </c>
      <c r="P84" s="23" t="s">
        <v>182</v>
      </c>
      <c r="Q84" s="25" t="s">
        <v>750</v>
      </c>
      <c r="R84">
        <v>488.43333333333334</v>
      </c>
      <c r="S84">
        <v>8.9320178507751109</v>
      </c>
      <c r="T84">
        <v>2.2767424054938347E-2</v>
      </c>
      <c r="U84" s="28">
        <v>1.9174828359041458</v>
      </c>
      <c r="V84">
        <v>488.43333333333334</v>
      </c>
      <c r="W84">
        <v>8.9320178507751109</v>
      </c>
      <c r="X84">
        <v>2.6294071189158968E-2</v>
      </c>
      <c r="Y84" s="28">
        <v>1.8405489012525451</v>
      </c>
      <c r="Z84">
        <v>2.9663144256852503</v>
      </c>
      <c r="AA84">
        <v>1.5686715298000915</v>
      </c>
      <c r="AB84">
        <v>0.13000495974126247</v>
      </c>
      <c r="AC84" s="28">
        <v>-0.26403678651981366</v>
      </c>
    </row>
    <row r="85" spans="1:29" x14ac:dyDescent="0.2">
      <c r="A85" s="12">
        <v>0</v>
      </c>
      <c r="B85" s="12">
        <v>1973300000</v>
      </c>
      <c r="C85" s="12">
        <v>5763200000</v>
      </c>
      <c r="D85" s="14">
        <v>0</v>
      </c>
      <c r="E85" s="14">
        <v>496160000</v>
      </c>
      <c r="F85" s="15">
        <v>0</v>
      </c>
      <c r="G85" s="15">
        <v>161230000</v>
      </c>
      <c r="H85" s="19">
        <v>0</v>
      </c>
      <c r="I85" s="19">
        <v>217530000</v>
      </c>
      <c r="J85" s="19">
        <v>1190200000</v>
      </c>
      <c r="K85" s="9" t="s">
        <v>39</v>
      </c>
      <c r="L85" s="13">
        <f t="shared" si="3"/>
        <v>2578833333.3333335</v>
      </c>
      <c r="M85" s="14">
        <f t="shared" si="4"/>
        <v>248080000</v>
      </c>
      <c r="N85" s="15">
        <v>80615000</v>
      </c>
      <c r="O85" s="16">
        <f t="shared" si="5"/>
        <v>469243333.33333331</v>
      </c>
      <c r="P85" s="23" t="s">
        <v>39</v>
      </c>
      <c r="Q85" s="25" t="s">
        <v>611</v>
      </c>
      <c r="R85">
        <v>1.8915000537461033</v>
      </c>
      <c r="S85">
        <v>0.91953081738080511</v>
      </c>
      <c r="T85">
        <v>9.053546776332401E-2</v>
      </c>
      <c r="U85" s="28">
        <v>-0.95703633666919485</v>
      </c>
      <c r="V85">
        <v>5.8207943104054243</v>
      </c>
      <c r="W85">
        <v>2.5412160379257913</v>
      </c>
      <c r="X85">
        <v>0.12921601231746987</v>
      </c>
      <c r="Y85" s="28">
        <v>-0.45092814202819237</v>
      </c>
      <c r="Z85">
        <v>0.18195954242874682</v>
      </c>
      <c r="AA85">
        <v>-2.4583103830667219</v>
      </c>
      <c r="AB85">
        <v>3.6073812425467498E-2</v>
      </c>
      <c r="AC85" s="28">
        <v>-1.6228759221717641</v>
      </c>
    </row>
    <row r="86" spans="1:29" x14ac:dyDescent="0.2">
      <c r="A86" s="12">
        <v>0</v>
      </c>
      <c r="B86" s="12">
        <v>142840000</v>
      </c>
      <c r="C86" s="12">
        <v>166330000</v>
      </c>
      <c r="D86" s="14">
        <v>0</v>
      </c>
      <c r="E86" s="14">
        <v>0</v>
      </c>
      <c r="F86" s="15">
        <v>0</v>
      </c>
      <c r="G86" s="15">
        <v>0</v>
      </c>
      <c r="H86" s="19">
        <v>0</v>
      </c>
      <c r="I86" s="19">
        <v>123100000</v>
      </c>
      <c r="J86" s="19">
        <v>1236900000</v>
      </c>
      <c r="K86" s="9" t="s">
        <v>228</v>
      </c>
      <c r="L86" s="13">
        <f t="shared" si="3"/>
        <v>103056666.66666667</v>
      </c>
      <c r="M86" s="14">
        <f t="shared" si="4"/>
        <v>0</v>
      </c>
      <c r="N86" s="15">
        <v>0</v>
      </c>
      <c r="O86" s="16">
        <f t="shared" si="5"/>
        <v>453333333.33333331</v>
      </c>
      <c r="P86" s="23" t="s">
        <v>228</v>
      </c>
      <c r="Q86" s="25" t="s">
        <v>793</v>
      </c>
      <c r="R86">
        <v>453.33333333333331</v>
      </c>
      <c r="S86">
        <v>8.8244284354165465</v>
      </c>
      <c r="T86">
        <v>2.4498142081494392E-2</v>
      </c>
      <c r="U86" s="28">
        <v>1.8788846034296109</v>
      </c>
      <c r="V86">
        <v>453.33333333333331</v>
      </c>
      <c r="W86">
        <v>8.8244284354165465</v>
      </c>
      <c r="X86">
        <v>2.8207910350223169E-2</v>
      </c>
      <c r="Y86" s="28">
        <v>1.8019717895514036</v>
      </c>
      <c r="Z86">
        <v>4.3988744056667848</v>
      </c>
      <c r="AA86">
        <v>2.1371344107710306</v>
      </c>
      <c r="AB86">
        <v>0.13426595517721515</v>
      </c>
      <c r="AC86" s="28">
        <v>-7.2218291542054835E-2</v>
      </c>
    </row>
    <row r="87" spans="1:29" x14ac:dyDescent="0.2">
      <c r="A87" s="12">
        <v>551410000</v>
      </c>
      <c r="B87" s="12">
        <v>1054200000</v>
      </c>
      <c r="C87" s="12">
        <v>666260000</v>
      </c>
      <c r="D87" s="14">
        <v>200090000</v>
      </c>
      <c r="E87" s="14">
        <v>796140000</v>
      </c>
      <c r="F87" s="15">
        <v>0</v>
      </c>
      <c r="G87" s="15">
        <v>1013500000</v>
      </c>
      <c r="H87" s="19">
        <v>178360000</v>
      </c>
      <c r="I87" s="19">
        <v>860550000</v>
      </c>
      <c r="J87" s="19">
        <v>315780000</v>
      </c>
      <c r="K87" s="9" t="s">
        <v>83</v>
      </c>
      <c r="L87" s="13">
        <f t="shared" si="3"/>
        <v>757290000</v>
      </c>
      <c r="M87" s="14">
        <f t="shared" si="4"/>
        <v>498115000</v>
      </c>
      <c r="N87" s="15">
        <v>506750000</v>
      </c>
      <c r="O87" s="16">
        <f t="shared" si="5"/>
        <v>451563333.33333331</v>
      </c>
      <c r="P87" s="23" t="s">
        <v>83</v>
      </c>
      <c r="Q87" s="25" t="s">
        <v>655</v>
      </c>
      <c r="R87">
        <v>0.90654433882403318</v>
      </c>
      <c r="S87">
        <v>-0.14155051139094355</v>
      </c>
      <c r="T87">
        <v>5.849693207620809E-2</v>
      </c>
      <c r="U87" s="28">
        <v>-1.3377044875818689</v>
      </c>
      <c r="V87">
        <v>0.89109685906923197</v>
      </c>
      <c r="W87">
        <v>-0.1663458387809586</v>
      </c>
      <c r="X87">
        <v>5.2063818337430873E-2</v>
      </c>
      <c r="Y87" s="28">
        <v>-1.4217477770951501</v>
      </c>
      <c r="Z87">
        <v>0.59628852002975519</v>
      </c>
      <c r="AA87">
        <v>-0.74591753316396869</v>
      </c>
      <c r="AB87">
        <v>7.7972661046617639E-2</v>
      </c>
      <c r="AC87" s="28">
        <v>-1.0450569822297322</v>
      </c>
    </row>
    <row r="88" spans="1:29" x14ac:dyDescent="0.2">
      <c r="A88" s="12">
        <v>0</v>
      </c>
      <c r="B88" s="12">
        <v>0</v>
      </c>
      <c r="C88" s="12">
        <v>147290000</v>
      </c>
      <c r="D88" s="14">
        <v>0</v>
      </c>
      <c r="E88" s="14">
        <v>97349000</v>
      </c>
      <c r="F88" s="15">
        <v>0</v>
      </c>
      <c r="G88" s="15">
        <v>0</v>
      </c>
      <c r="H88" s="19">
        <v>0</v>
      </c>
      <c r="I88" s="19">
        <v>154550000</v>
      </c>
      <c r="J88" s="19">
        <v>1158700000</v>
      </c>
      <c r="K88" s="9" t="s">
        <v>330</v>
      </c>
      <c r="L88" s="13">
        <f t="shared" si="3"/>
        <v>49096666.666666664</v>
      </c>
      <c r="M88" s="14">
        <f t="shared" si="4"/>
        <v>48674500</v>
      </c>
      <c r="N88" s="15">
        <v>0</v>
      </c>
      <c r="O88" s="16">
        <f t="shared" si="5"/>
        <v>437750000</v>
      </c>
      <c r="P88" s="23" t="s">
        <v>330</v>
      </c>
      <c r="Q88" s="25" t="s">
        <v>893</v>
      </c>
      <c r="R88">
        <v>8.9934154434046576</v>
      </c>
      <c r="S88">
        <v>3.1688691143484506</v>
      </c>
      <c r="T88">
        <v>0.14151980652616858</v>
      </c>
      <c r="U88" s="28">
        <v>-0.15007514805334377</v>
      </c>
      <c r="V88">
        <v>437.75</v>
      </c>
      <c r="W88">
        <v>8.7739633684335576</v>
      </c>
      <c r="X88">
        <v>2.9138049110655997E-2</v>
      </c>
      <c r="Y88" s="28">
        <v>1.7838771050555333</v>
      </c>
      <c r="Z88">
        <v>8.9160839160839167</v>
      </c>
      <c r="AA88">
        <v>3.1564101949678309</v>
      </c>
      <c r="AB88">
        <v>0.12973767572840175</v>
      </c>
      <c r="AC88" s="28">
        <v>0.27171963903656504</v>
      </c>
    </row>
    <row r="89" spans="1:29" x14ac:dyDescent="0.2">
      <c r="A89" s="12">
        <v>1319400000</v>
      </c>
      <c r="B89" s="12">
        <v>0</v>
      </c>
      <c r="C89" s="12">
        <v>0</v>
      </c>
      <c r="D89" s="14">
        <v>498650000</v>
      </c>
      <c r="E89" s="14">
        <v>0</v>
      </c>
      <c r="F89" s="15">
        <v>0</v>
      </c>
      <c r="G89" s="15">
        <v>0</v>
      </c>
      <c r="H89" s="19">
        <v>575860000</v>
      </c>
      <c r="I89" s="19">
        <v>0</v>
      </c>
      <c r="J89" s="19">
        <v>708720000</v>
      </c>
      <c r="K89" s="9" t="s">
        <v>113</v>
      </c>
      <c r="L89" s="13">
        <f t="shared" si="3"/>
        <v>439800000</v>
      </c>
      <c r="M89" s="14">
        <f t="shared" si="4"/>
        <v>249325000</v>
      </c>
      <c r="N89" s="15">
        <v>0</v>
      </c>
      <c r="O89" s="16">
        <f t="shared" si="5"/>
        <v>428193333.33333331</v>
      </c>
      <c r="P89" s="23" t="s">
        <v>113</v>
      </c>
      <c r="Q89" s="25" t="s">
        <v>683</v>
      </c>
      <c r="R89">
        <v>1.717410341254721</v>
      </c>
      <c r="S89">
        <v>0.78023478399036683</v>
      </c>
      <c r="T89">
        <v>8.6199718924992577E-2</v>
      </c>
      <c r="U89" s="28">
        <v>-1.0070094744696572</v>
      </c>
      <c r="V89">
        <v>428.19333333333333</v>
      </c>
      <c r="W89">
        <v>8.7421185239338985</v>
      </c>
      <c r="X89">
        <v>2.9735701790647103E-2</v>
      </c>
      <c r="Y89" s="28">
        <v>1.7724588617341559</v>
      </c>
      <c r="Z89">
        <v>0.97360921631044406</v>
      </c>
      <c r="AA89">
        <v>-3.8585270033707493E-2</v>
      </c>
      <c r="AB89">
        <v>9.7252096151294848E-2</v>
      </c>
      <c r="AC89" s="28">
        <v>-0.80637928715997287</v>
      </c>
    </row>
    <row r="90" spans="1:29" x14ac:dyDescent="0.2">
      <c r="A90" s="12">
        <v>0</v>
      </c>
      <c r="B90" s="12">
        <v>408240000</v>
      </c>
      <c r="C90" s="12">
        <v>971590000</v>
      </c>
      <c r="D90" s="14">
        <v>0</v>
      </c>
      <c r="E90" s="14">
        <v>443770000</v>
      </c>
      <c r="F90" s="15">
        <v>0</v>
      </c>
      <c r="G90" s="15">
        <v>380280000</v>
      </c>
      <c r="H90" s="19">
        <v>0</v>
      </c>
      <c r="I90" s="19">
        <v>195220000</v>
      </c>
      <c r="J90" s="19">
        <v>1075300000</v>
      </c>
      <c r="K90" s="9" t="s">
        <v>104</v>
      </c>
      <c r="L90" s="13">
        <f t="shared" si="3"/>
        <v>459943333.33333331</v>
      </c>
      <c r="M90" s="14">
        <f t="shared" si="4"/>
        <v>221885000</v>
      </c>
      <c r="N90" s="15">
        <v>190140000</v>
      </c>
      <c r="O90" s="16">
        <f t="shared" si="5"/>
        <v>423506666.66666669</v>
      </c>
      <c r="P90" s="23" t="s">
        <v>104</v>
      </c>
      <c r="Q90" s="25" t="s">
        <v>675</v>
      </c>
      <c r="R90">
        <v>1.9086764164619812</v>
      </c>
      <c r="S90">
        <v>0.93257253912995419</v>
      </c>
      <c r="T90">
        <v>9.0940777840258794E-2</v>
      </c>
      <c r="U90" s="28">
        <v>-0.95235755478099315</v>
      </c>
      <c r="V90">
        <v>2.2273412573191687</v>
      </c>
      <c r="W90">
        <v>1.155322614490518</v>
      </c>
      <c r="X90">
        <v>9.128091656282962E-2</v>
      </c>
      <c r="Y90" s="28">
        <v>-0.94785216771938863</v>
      </c>
      <c r="Z90">
        <v>0.92078009609879485</v>
      </c>
      <c r="AA90">
        <v>-0.1190714468754295</v>
      </c>
      <c r="AB90">
        <v>9.5110320855833888E-2</v>
      </c>
      <c r="AC90" s="28">
        <v>-0.83353803019333217</v>
      </c>
    </row>
    <row r="91" spans="1:29" x14ac:dyDescent="0.2">
      <c r="A91" s="12">
        <v>0</v>
      </c>
      <c r="B91" s="12">
        <v>854180000</v>
      </c>
      <c r="C91" s="12">
        <v>302900000</v>
      </c>
      <c r="D91" s="14">
        <v>0</v>
      </c>
      <c r="E91" s="14">
        <v>143780000</v>
      </c>
      <c r="F91" s="15">
        <v>0</v>
      </c>
      <c r="G91" s="15">
        <v>157580000</v>
      </c>
      <c r="H91" s="19">
        <v>0</v>
      </c>
      <c r="I91" s="19">
        <v>373920000</v>
      </c>
      <c r="J91" s="19">
        <v>891610000</v>
      </c>
      <c r="K91" s="9" t="s">
        <v>121</v>
      </c>
      <c r="L91" s="13">
        <f t="shared" si="3"/>
        <v>385693333.33333331</v>
      </c>
      <c r="M91" s="14">
        <f t="shared" si="4"/>
        <v>71890000</v>
      </c>
      <c r="N91" s="15">
        <v>78790000</v>
      </c>
      <c r="O91" s="16">
        <f t="shared" si="5"/>
        <v>421843333.33333331</v>
      </c>
      <c r="P91" s="23" t="s">
        <v>121</v>
      </c>
      <c r="Q91" s="25" t="s">
        <v>691</v>
      </c>
      <c r="R91">
        <v>5.8679000324569941</v>
      </c>
      <c r="S91">
        <v>2.5528442929766997</v>
      </c>
      <c r="T91">
        <v>0.13360021307852152</v>
      </c>
      <c r="U91" s="28">
        <v>-0.37107708570815173</v>
      </c>
      <c r="V91">
        <v>5.3540212378897492</v>
      </c>
      <c r="W91">
        <v>2.4206228617537096</v>
      </c>
      <c r="X91">
        <v>0.12660255278088373</v>
      </c>
      <c r="Y91" s="28">
        <v>-0.49416786418935121</v>
      </c>
      <c r="Z91">
        <v>1.0937273135824661</v>
      </c>
      <c r="AA91">
        <v>0.1292530924452977</v>
      </c>
      <c r="AB91">
        <v>0.10163333149936903</v>
      </c>
      <c r="AC91" s="28">
        <v>-0.74974497880325852</v>
      </c>
    </row>
    <row r="92" spans="1:29" x14ac:dyDescent="0.2">
      <c r="A92" s="12">
        <v>0</v>
      </c>
      <c r="B92" s="12">
        <v>373760000</v>
      </c>
      <c r="C92" s="12">
        <v>689430000</v>
      </c>
      <c r="D92" s="14">
        <v>0</v>
      </c>
      <c r="E92" s="14">
        <v>615400000</v>
      </c>
      <c r="F92" s="15">
        <v>0</v>
      </c>
      <c r="G92" s="15">
        <v>0</v>
      </c>
      <c r="H92" s="19">
        <v>0</v>
      </c>
      <c r="I92" s="19">
        <v>373820000</v>
      </c>
      <c r="J92" s="19">
        <v>866200000</v>
      </c>
      <c r="K92" s="9" t="s">
        <v>128</v>
      </c>
      <c r="L92" s="13">
        <f t="shared" si="3"/>
        <v>354396666.66666669</v>
      </c>
      <c r="M92" s="14">
        <f t="shared" si="4"/>
        <v>307700000</v>
      </c>
      <c r="N92" s="15">
        <v>0</v>
      </c>
      <c r="O92" s="16">
        <f t="shared" si="5"/>
        <v>413340000</v>
      </c>
      <c r="P92" s="23" t="s">
        <v>128</v>
      </c>
      <c r="Q92" s="25" t="s">
        <v>698</v>
      </c>
      <c r="R92">
        <v>1.343321416964576</v>
      </c>
      <c r="S92">
        <v>0.42580454019409869</v>
      </c>
      <c r="T92">
        <v>7.5229092440565637E-2</v>
      </c>
      <c r="U92" s="28">
        <v>-1.1341630694628235</v>
      </c>
      <c r="V92">
        <v>413.34</v>
      </c>
      <c r="W92">
        <v>8.6911851736402816</v>
      </c>
      <c r="X92">
        <v>3.0708863780691556E-2</v>
      </c>
      <c r="Y92" s="28">
        <v>1.7541962702232539</v>
      </c>
      <c r="Z92">
        <v>1.1663202249833049</v>
      </c>
      <c r="AA92">
        <v>0.22196394940288847</v>
      </c>
      <c r="AB92">
        <v>0.10399440018741264</v>
      </c>
      <c r="AC92" s="28">
        <v>-0.71846121754987879</v>
      </c>
    </row>
    <row r="93" spans="1:29" x14ac:dyDescent="0.2">
      <c r="A93" s="12">
        <v>0</v>
      </c>
      <c r="B93" s="12">
        <v>0</v>
      </c>
      <c r="C93" s="12">
        <v>52878000</v>
      </c>
      <c r="D93" s="14">
        <v>0</v>
      </c>
      <c r="E93" s="14">
        <v>0</v>
      </c>
      <c r="F93" s="15">
        <v>0</v>
      </c>
      <c r="G93" s="15">
        <v>27599000</v>
      </c>
      <c r="H93" s="19">
        <v>0</v>
      </c>
      <c r="I93" s="19">
        <v>45169000</v>
      </c>
      <c r="J93" s="19">
        <v>1166300000</v>
      </c>
      <c r="K93" s="9" t="s">
        <v>445</v>
      </c>
      <c r="L93" s="13">
        <f t="shared" si="3"/>
        <v>17626000</v>
      </c>
      <c r="M93" s="14">
        <f t="shared" si="4"/>
        <v>0</v>
      </c>
      <c r="N93" s="15">
        <v>13799500</v>
      </c>
      <c r="O93" s="16">
        <f t="shared" si="5"/>
        <v>403823000</v>
      </c>
      <c r="P93" s="23" t="s">
        <v>445</v>
      </c>
      <c r="Q93" s="25" t="s">
        <v>1001</v>
      </c>
      <c r="R93">
        <v>403.82299999999998</v>
      </c>
      <c r="S93">
        <v>8.6575792724128373</v>
      </c>
      <c r="T93">
        <v>2.736519610013104E-2</v>
      </c>
      <c r="U93" s="28">
        <v>1.8190266447230243</v>
      </c>
      <c r="V93">
        <v>29.263596507119821</v>
      </c>
      <c r="W93">
        <v>4.8710351830284546</v>
      </c>
      <c r="X93">
        <v>0.13285432887142334</v>
      </c>
      <c r="Y93" s="28">
        <v>0.38444858257382608</v>
      </c>
      <c r="Z93">
        <v>22.910643367752183</v>
      </c>
      <c r="AA93">
        <v>4.5179460672983041</v>
      </c>
      <c r="AB93">
        <v>0.10304253685979042</v>
      </c>
      <c r="AC93" s="28">
        <v>0.73114763448032161</v>
      </c>
    </row>
    <row r="94" spans="1:29" x14ac:dyDescent="0.2">
      <c r="A94" s="12">
        <v>0</v>
      </c>
      <c r="B94" s="12">
        <v>261860000</v>
      </c>
      <c r="C94" s="12">
        <v>3481800000</v>
      </c>
      <c r="D94" s="14">
        <v>0</v>
      </c>
      <c r="E94" s="14">
        <v>142280000</v>
      </c>
      <c r="F94" s="15">
        <v>0</v>
      </c>
      <c r="G94" s="15">
        <v>0</v>
      </c>
      <c r="H94" s="19">
        <v>0</v>
      </c>
      <c r="I94" s="19">
        <v>569540000</v>
      </c>
      <c r="J94" s="19">
        <v>632130000</v>
      </c>
      <c r="K94" s="9" t="s">
        <v>61</v>
      </c>
      <c r="L94" s="13">
        <f t="shared" si="3"/>
        <v>1247886666.6666667</v>
      </c>
      <c r="M94" s="14">
        <f t="shared" si="4"/>
        <v>71140000</v>
      </c>
      <c r="N94" s="15">
        <v>0</v>
      </c>
      <c r="O94" s="16">
        <f t="shared" si="5"/>
        <v>400556666.66666669</v>
      </c>
      <c r="P94" s="23" t="s">
        <v>61</v>
      </c>
      <c r="Q94" s="25" t="s">
        <v>633</v>
      </c>
      <c r="R94">
        <v>5.6305407178333802</v>
      </c>
      <c r="S94">
        <v>2.4932734753211876</v>
      </c>
      <c r="T94">
        <v>0.1325146334654855</v>
      </c>
      <c r="U94" s="28">
        <v>-0.39244840983797052</v>
      </c>
      <c r="V94">
        <v>400.55666666666667</v>
      </c>
      <c r="W94">
        <v>8.6458625446083133</v>
      </c>
      <c r="X94">
        <v>3.1592710609175435E-2</v>
      </c>
      <c r="Y94" s="28">
        <v>1.7379454511540295</v>
      </c>
      <c r="Z94">
        <v>0.3209880170742001</v>
      </c>
      <c r="AA94">
        <v>-1.6394086543320263</v>
      </c>
      <c r="AB94">
        <v>5.4370982460736204E-2</v>
      </c>
      <c r="AC94" s="28">
        <v>-1.3465509370253645</v>
      </c>
    </row>
    <row r="95" spans="1:29" x14ac:dyDescent="0.2">
      <c r="A95" s="12">
        <v>0</v>
      </c>
      <c r="B95" s="12">
        <v>724130000</v>
      </c>
      <c r="C95" s="12">
        <v>554540000</v>
      </c>
      <c r="D95" s="14">
        <v>0</v>
      </c>
      <c r="E95" s="14">
        <v>1080400000</v>
      </c>
      <c r="F95" s="15">
        <v>0</v>
      </c>
      <c r="G95" s="15">
        <v>1060300000</v>
      </c>
      <c r="H95" s="19">
        <v>0</v>
      </c>
      <c r="I95" s="19">
        <v>570180000</v>
      </c>
      <c r="J95" s="19">
        <v>589550000</v>
      </c>
      <c r="K95" s="9" t="s">
        <v>114</v>
      </c>
      <c r="L95" s="13">
        <f t="shared" si="3"/>
        <v>426223333.33333331</v>
      </c>
      <c r="M95" s="14">
        <f t="shared" si="4"/>
        <v>540200000</v>
      </c>
      <c r="N95" s="15">
        <v>530150000</v>
      </c>
      <c r="O95" s="16">
        <f t="shared" si="5"/>
        <v>386576666.66666669</v>
      </c>
      <c r="P95" s="23" t="s">
        <v>114</v>
      </c>
      <c r="Q95" s="25" t="s">
        <v>684</v>
      </c>
      <c r="R95">
        <v>0.7156176724669876</v>
      </c>
      <c r="S95">
        <v>-0.48273907912182301</v>
      </c>
      <c r="T95">
        <v>4.9291118145155167E-2</v>
      </c>
      <c r="U95" s="28">
        <v>-1.4601075660914111</v>
      </c>
      <c r="V95">
        <v>0.72918356440001264</v>
      </c>
      <c r="W95">
        <v>-0.45564605109920686</v>
      </c>
      <c r="X95">
        <v>4.4683787313636182E-2</v>
      </c>
      <c r="Y95" s="28">
        <v>-1.5254788603859253</v>
      </c>
      <c r="Z95">
        <v>0.90698147293672338</v>
      </c>
      <c r="AA95">
        <v>-0.14085501400711195</v>
      </c>
      <c r="AB95">
        <v>9.4526814626327588E-2</v>
      </c>
      <c r="AC95" s="28">
        <v>-0.84088853838361088</v>
      </c>
    </row>
    <row r="96" spans="1:29" x14ac:dyDescent="0.2">
      <c r="A96" s="12">
        <v>656030000</v>
      </c>
      <c r="B96" s="12">
        <v>507370000</v>
      </c>
      <c r="C96" s="12">
        <v>357610000</v>
      </c>
      <c r="D96" s="14">
        <v>0</v>
      </c>
      <c r="E96" s="14">
        <v>799820000</v>
      </c>
      <c r="F96" s="15">
        <v>0</v>
      </c>
      <c r="G96" s="15">
        <v>1140800000</v>
      </c>
      <c r="H96" s="19">
        <v>169950000</v>
      </c>
      <c r="I96" s="19">
        <v>279340000</v>
      </c>
      <c r="J96" s="19">
        <v>703190000</v>
      </c>
      <c r="K96" s="9" t="s">
        <v>102</v>
      </c>
      <c r="L96" s="13">
        <f t="shared" si="3"/>
        <v>507003333.33333331</v>
      </c>
      <c r="M96" s="14">
        <f t="shared" si="4"/>
        <v>399910000</v>
      </c>
      <c r="N96" s="15">
        <v>570400000</v>
      </c>
      <c r="O96" s="16">
        <f t="shared" si="5"/>
        <v>384160000</v>
      </c>
      <c r="P96" s="23" t="s">
        <v>102</v>
      </c>
      <c r="Q96" s="25" t="s">
        <v>673</v>
      </c>
      <c r="R96">
        <v>0.960616138631192</v>
      </c>
      <c r="S96">
        <v>-5.7968048411136099E-2</v>
      </c>
      <c r="T96">
        <v>6.0863681845009669E-2</v>
      </c>
      <c r="U96" s="28">
        <v>-1.3077188674710334</v>
      </c>
      <c r="V96">
        <v>0.673492286115007</v>
      </c>
      <c r="W96">
        <v>-0.57026667310083412</v>
      </c>
      <c r="X96">
        <v>4.1932943192035291E-2</v>
      </c>
      <c r="Y96" s="28">
        <v>-1.5665770717989598</v>
      </c>
      <c r="Z96">
        <v>0.75770704992077631</v>
      </c>
      <c r="AA96">
        <v>-0.4002879236909645</v>
      </c>
      <c r="AB96">
        <v>8.7482541586211535E-2</v>
      </c>
      <c r="AC96" s="28">
        <v>-0.92842992753862497</v>
      </c>
    </row>
    <row r="97" spans="1:29" x14ac:dyDescent="0.2">
      <c r="A97" s="12">
        <v>0</v>
      </c>
      <c r="B97" s="12">
        <v>218530000</v>
      </c>
      <c r="C97" s="12">
        <v>1156900000</v>
      </c>
      <c r="D97" s="14">
        <v>0</v>
      </c>
      <c r="E97" s="14">
        <v>872330000</v>
      </c>
      <c r="F97" s="15">
        <v>0</v>
      </c>
      <c r="G97" s="15">
        <v>1012400000</v>
      </c>
      <c r="H97" s="19">
        <v>0</v>
      </c>
      <c r="I97" s="19">
        <v>253500000</v>
      </c>
      <c r="J97" s="19">
        <v>865720000</v>
      </c>
      <c r="K97" s="9" t="s">
        <v>105</v>
      </c>
      <c r="L97" s="13">
        <f t="shared" si="3"/>
        <v>458476666.66666669</v>
      </c>
      <c r="M97" s="14">
        <f t="shared" si="4"/>
        <v>436165000</v>
      </c>
      <c r="N97" s="15">
        <v>506200000</v>
      </c>
      <c r="O97" s="16">
        <f t="shared" si="5"/>
        <v>373073333.33333331</v>
      </c>
      <c r="P97" s="23" t="s">
        <v>105</v>
      </c>
      <c r="Q97" s="25" t="s">
        <v>676</v>
      </c>
      <c r="R97">
        <v>0.85534908425328326</v>
      </c>
      <c r="S97">
        <v>-0.22541476338217117</v>
      </c>
      <c r="T97">
        <v>5.6163920859564918E-2</v>
      </c>
      <c r="U97" s="28">
        <v>-1.3677912008879349</v>
      </c>
      <c r="V97">
        <v>0.73700777031476361</v>
      </c>
      <c r="W97">
        <v>-0.44024826507111431</v>
      </c>
      <c r="X97">
        <v>4.5061024783518283E-2</v>
      </c>
      <c r="Y97" s="28">
        <v>-1.5199578515619958</v>
      </c>
      <c r="Z97">
        <v>0.81372370822215589</v>
      </c>
      <c r="AA97">
        <v>-0.29738906997964448</v>
      </c>
      <c r="AB97">
        <v>9.0294176482977218E-2</v>
      </c>
      <c r="AC97" s="28">
        <v>-0.89370839353075893</v>
      </c>
    </row>
    <row r="98" spans="1:29" x14ac:dyDescent="0.2">
      <c r="A98" s="12">
        <v>193560000</v>
      </c>
      <c r="B98" s="12">
        <v>0</v>
      </c>
      <c r="C98" s="12">
        <v>0</v>
      </c>
      <c r="D98" s="14">
        <v>298570000</v>
      </c>
      <c r="E98" s="14">
        <v>0</v>
      </c>
      <c r="F98" s="15">
        <v>1530100000</v>
      </c>
      <c r="G98" s="15">
        <v>0</v>
      </c>
      <c r="H98" s="19">
        <v>1095400000</v>
      </c>
      <c r="I98" s="19">
        <v>0</v>
      </c>
      <c r="J98" s="19">
        <v>0</v>
      </c>
      <c r="K98" s="9" t="s">
        <v>289</v>
      </c>
      <c r="L98" s="13">
        <f t="shared" si="3"/>
        <v>64520000</v>
      </c>
      <c r="M98" s="14">
        <f t="shared" si="4"/>
        <v>149285000</v>
      </c>
      <c r="N98" s="15">
        <v>765050000</v>
      </c>
      <c r="O98" s="16">
        <f t="shared" si="5"/>
        <v>365133333.33333331</v>
      </c>
      <c r="P98" s="23" t="s">
        <v>289</v>
      </c>
      <c r="Q98" s="25" t="s">
        <v>853</v>
      </c>
      <c r="R98">
        <v>2.4458809212803252</v>
      </c>
      <c r="S98">
        <v>1.2903541673729775</v>
      </c>
      <c r="T98">
        <v>0.10192238693641491</v>
      </c>
      <c r="U98" s="28">
        <v>-0.82400163411706939</v>
      </c>
      <c r="V98">
        <v>0.47726728100559873</v>
      </c>
      <c r="W98">
        <v>-1.0671306588721554</v>
      </c>
      <c r="X98">
        <v>3.122155905995028E-2</v>
      </c>
      <c r="Y98" s="28">
        <v>-1.7447319341104122</v>
      </c>
      <c r="Z98">
        <v>5.6592271130398837</v>
      </c>
      <c r="AA98">
        <v>2.5006050360391008</v>
      </c>
      <c r="AB98">
        <v>0.13444548162871336</v>
      </c>
      <c r="AC98" s="28">
        <v>5.0428921919733909E-2</v>
      </c>
    </row>
    <row r="99" spans="1:29" x14ac:dyDescent="0.2">
      <c r="A99" s="12">
        <v>1695000000</v>
      </c>
      <c r="B99" s="12">
        <v>437900000</v>
      </c>
      <c r="C99" s="12">
        <v>660840000</v>
      </c>
      <c r="D99" s="14">
        <v>0</v>
      </c>
      <c r="E99" s="14">
        <v>158780000</v>
      </c>
      <c r="F99" s="15">
        <v>0</v>
      </c>
      <c r="G99" s="15">
        <v>165970000</v>
      </c>
      <c r="H99" s="19">
        <v>160930000</v>
      </c>
      <c r="I99" s="19">
        <v>745670000</v>
      </c>
      <c r="J99" s="19">
        <v>148770000</v>
      </c>
      <c r="K99" s="9" t="s">
        <v>76</v>
      </c>
      <c r="L99" s="13">
        <f t="shared" si="3"/>
        <v>931246666.66666663</v>
      </c>
      <c r="M99" s="14">
        <f t="shared" si="4"/>
        <v>79390000</v>
      </c>
      <c r="N99" s="15">
        <v>82985000</v>
      </c>
      <c r="O99" s="16">
        <f t="shared" si="5"/>
        <v>351790000</v>
      </c>
      <c r="P99" s="23" t="s">
        <v>76</v>
      </c>
      <c r="Q99" s="25" t="s">
        <v>648</v>
      </c>
      <c r="R99">
        <v>4.4311626149389092</v>
      </c>
      <c r="S99">
        <v>2.1476852718613526</v>
      </c>
      <c r="T99">
        <v>0.12525492338286734</v>
      </c>
      <c r="U99" s="28">
        <v>-0.51642987932680673</v>
      </c>
      <c r="V99">
        <v>4.2391998553955537</v>
      </c>
      <c r="W99">
        <v>2.0837919832817424</v>
      </c>
      <c r="X99">
        <v>0.11840099219162419</v>
      </c>
      <c r="Y99" s="28">
        <v>-0.61494147728039372</v>
      </c>
      <c r="Z99">
        <v>0.37776242599526083</v>
      </c>
      <c r="AA99">
        <v>-1.4044488831719197</v>
      </c>
      <c r="AB99">
        <v>6.030691168931001E-2</v>
      </c>
      <c r="AC99" s="28">
        <v>-1.2672676079058431</v>
      </c>
    </row>
    <row r="100" spans="1:29" x14ac:dyDescent="0.2">
      <c r="A100" s="12">
        <v>0</v>
      </c>
      <c r="B100" s="12">
        <v>434600000</v>
      </c>
      <c r="C100" s="12">
        <v>0</v>
      </c>
      <c r="D100" s="14">
        <v>0</v>
      </c>
      <c r="E100" s="14">
        <v>751870000</v>
      </c>
      <c r="F100" s="15">
        <v>0</v>
      </c>
      <c r="G100" s="15">
        <v>647830000</v>
      </c>
      <c r="H100" s="19">
        <v>0</v>
      </c>
      <c r="I100" s="19">
        <v>587930000</v>
      </c>
      <c r="J100" s="19">
        <v>462470000</v>
      </c>
      <c r="K100" s="9" t="s">
        <v>197</v>
      </c>
      <c r="L100" s="13">
        <f t="shared" si="3"/>
        <v>144866666.66666666</v>
      </c>
      <c r="M100" s="14">
        <f t="shared" si="4"/>
        <v>375935000</v>
      </c>
      <c r="N100" s="15">
        <v>323915000</v>
      </c>
      <c r="O100" s="16">
        <f t="shared" si="5"/>
        <v>350133333.33333331</v>
      </c>
      <c r="P100" s="23" t="s">
        <v>197</v>
      </c>
      <c r="Q100" s="25" t="s">
        <v>763</v>
      </c>
      <c r="R100">
        <v>0.93136668129685529</v>
      </c>
      <c r="S100">
        <v>-0.10257882276518598</v>
      </c>
      <c r="T100">
        <v>5.9595460166596045E-2</v>
      </c>
      <c r="U100" s="28">
        <v>-1.3237232024109347</v>
      </c>
      <c r="V100">
        <v>1.0809420166813311</v>
      </c>
      <c r="W100">
        <v>0.11228913686546554</v>
      </c>
      <c r="X100">
        <v>5.9711346088047207E-2</v>
      </c>
      <c r="Y100" s="28">
        <v>-1.3218408062882738</v>
      </c>
      <c r="Z100">
        <v>2.4169351127473537</v>
      </c>
      <c r="AA100">
        <v>1.2731787417116038</v>
      </c>
      <c r="AB100">
        <v>0.12599909706278392</v>
      </c>
      <c r="AC100" s="28">
        <v>-0.36374599143941005</v>
      </c>
    </row>
    <row r="101" spans="1:29" x14ac:dyDescent="0.2">
      <c r="A101" s="12">
        <v>0</v>
      </c>
      <c r="B101" s="12">
        <v>218750000</v>
      </c>
      <c r="C101" s="12">
        <v>2466900000</v>
      </c>
      <c r="D101" s="14">
        <v>0</v>
      </c>
      <c r="E101" s="14">
        <v>554380000</v>
      </c>
      <c r="F101" s="15">
        <v>0</v>
      </c>
      <c r="G101" s="15">
        <v>425610000</v>
      </c>
      <c r="H101" s="19">
        <v>0</v>
      </c>
      <c r="I101" s="19">
        <v>258140000</v>
      </c>
      <c r="J101" s="19">
        <v>780210000</v>
      </c>
      <c r="K101" s="9" t="s">
        <v>77</v>
      </c>
      <c r="L101" s="13">
        <f t="shared" si="3"/>
        <v>895216666.66666663</v>
      </c>
      <c r="M101" s="14">
        <f t="shared" si="4"/>
        <v>277190000</v>
      </c>
      <c r="N101" s="15">
        <v>212805000</v>
      </c>
      <c r="O101" s="16">
        <f t="shared" si="5"/>
        <v>346116666.66666669</v>
      </c>
      <c r="P101" s="23" t="s">
        <v>77</v>
      </c>
      <c r="Q101" s="25" t="s">
        <v>649</v>
      </c>
      <c r="R101">
        <v>1.2486621691499213</v>
      </c>
      <c r="S101">
        <v>0.32038320247155588</v>
      </c>
      <c r="T101">
        <v>7.2018879747308542E-2</v>
      </c>
      <c r="U101" s="28">
        <v>-1.1719834934109423</v>
      </c>
      <c r="V101">
        <v>1.6264498797803937</v>
      </c>
      <c r="W101">
        <v>0.70172636538157962</v>
      </c>
      <c r="X101">
        <v>7.7212105340272924E-2</v>
      </c>
      <c r="Y101" s="28">
        <v>-1.1104930103225124</v>
      </c>
      <c r="Z101">
        <v>0.3866289352670676</v>
      </c>
      <c r="AA101">
        <v>-1.3709784821592708</v>
      </c>
      <c r="AB101">
        <v>6.1172363517061096E-2</v>
      </c>
      <c r="AC101" s="28">
        <v>-1.2559735689044178</v>
      </c>
    </row>
    <row r="102" spans="1:29" x14ac:dyDescent="0.2">
      <c r="A102" s="12">
        <v>0</v>
      </c>
      <c r="B102" s="12">
        <v>190250000</v>
      </c>
      <c r="C102" s="12">
        <v>0</v>
      </c>
      <c r="D102" s="14">
        <v>0</v>
      </c>
      <c r="E102" s="14">
        <v>63949000</v>
      </c>
      <c r="F102" s="15">
        <v>0</v>
      </c>
      <c r="G102" s="15">
        <v>197120000</v>
      </c>
      <c r="H102" s="19">
        <v>0</v>
      </c>
      <c r="I102" s="19">
        <v>88979000</v>
      </c>
      <c r="J102" s="19">
        <v>921970000</v>
      </c>
      <c r="K102" s="9" t="s">
        <v>292</v>
      </c>
      <c r="L102" s="13">
        <f t="shared" si="3"/>
        <v>63416666.666666664</v>
      </c>
      <c r="M102" s="14">
        <f t="shared" si="4"/>
        <v>31974500</v>
      </c>
      <c r="N102" s="15">
        <v>98560000</v>
      </c>
      <c r="O102" s="16">
        <f t="shared" si="5"/>
        <v>336983000</v>
      </c>
      <c r="P102" s="23" t="s">
        <v>292</v>
      </c>
      <c r="Q102" s="25" t="s">
        <v>856</v>
      </c>
      <c r="R102">
        <v>10.539117108946192</v>
      </c>
      <c r="S102">
        <v>3.3976821083619249</v>
      </c>
      <c r="T102">
        <v>0.14279211298982927</v>
      </c>
      <c r="U102" s="28">
        <v>-6.7987359894139773E-2</v>
      </c>
      <c r="V102">
        <v>3.4190645292207793</v>
      </c>
      <c r="W102">
        <v>1.7736016515248285</v>
      </c>
      <c r="X102">
        <v>0.10989192020325393</v>
      </c>
      <c r="Y102" s="28">
        <v>-0.72616289285292557</v>
      </c>
      <c r="Z102">
        <v>5.313792378449409</v>
      </c>
      <c r="AA102">
        <v>2.4097418596626161</v>
      </c>
      <c r="AB102">
        <v>0.13459024149306081</v>
      </c>
      <c r="AC102" s="28">
        <v>1.9768630236894985E-2</v>
      </c>
    </row>
    <row r="103" spans="1:29" x14ac:dyDescent="0.2">
      <c r="A103" s="12">
        <v>232430000</v>
      </c>
      <c r="B103" s="12">
        <v>617500000</v>
      </c>
      <c r="C103" s="12">
        <v>1688000000</v>
      </c>
      <c r="D103" s="14">
        <v>0</v>
      </c>
      <c r="E103" s="14">
        <v>1596400000</v>
      </c>
      <c r="F103" s="15">
        <v>0</v>
      </c>
      <c r="G103" s="15">
        <v>1358900000</v>
      </c>
      <c r="H103" s="19">
        <v>0</v>
      </c>
      <c r="I103" s="19">
        <v>423440000</v>
      </c>
      <c r="J103" s="19">
        <v>549990000</v>
      </c>
      <c r="K103" s="9" t="s">
        <v>80</v>
      </c>
      <c r="L103" s="13">
        <f t="shared" si="3"/>
        <v>845976666.66666663</v>
      </c>
      <c r="M103" s="14">
        <f t="shared" si="4"/>
        <v>798200000</v>
      </c>
      <c r="N103" s="15">
        <v>679450000</v>
      </c>
      <c r="O103" s="16">
        <f t="shared" si="5"/>
        <v>324476666.66666669</v>
      </c>
      <c r="P103" s="23" t="s">
        <v>80</v>
      </c>
      <c r="Q103" s="25" t="s">
        <v>652</v>
      </c>
      <c r="R103">
        <v>0.40651048191764805</v>
      </c>
      <c r="S103">
        <v>-1.2986355420565692</v>
      </c>
      <c r="T103">
        <v>3.0800216790194002E-2</v>
      </c>
      <c r="U103" s="28">
        <v>-1.752814439221559</v>
      </c>
      <c r="V103">
        <v>0.47755782863590651</v>
      </c>
      <c r="W103">
        <v>-1.0662526517186106</v>
      </c>
      <c r="X103">
        <v>3.1238711329587898E-2</v>
      </c>
      <c r="Y103" s="28">
        <v>-1.7444171170819545</v>
      </c>
      <c r="Z103">
        <v>0.38355273786117039</v>
      </c>
      <c r="AA103">
        <v>-1.3825031353605055</v>
      </c>
      <c r="AB103">
        <v>6.0873851370130912E-2</v>
      </c>
      <c r="AC103" s="28">
        <v>-1.2598623744996498</v>
      </c>
    </row>
    <row r="104" spans="1:29" x14ac:dyDescent="0.2">
      <c r="A104" s="12">
        <v>2059400000</v>
      </c>
      <c r="B104" s="12">
        <v>488060000</v>
      </c>
      <c r="C104" s="12">
        <v>511840000</v>
      </c>
      <c r="D104" s="14">
        <v>457520000</v>
      </c>
      <c r="E104" s="14">
        <v>498930000</v>
      </c>
      <c r="F104" s="15">
        <v>472760000</v>
      </c>
      <c r="G104" s="15">
        <v>611880000</v>
      </c>
      <c r="H104" s="19">
        <v>338580000</v>
      </c>
      <c r="I104" s="19">
        <v>0</v>
      </c>
      <c r="J104" s="19">
        <v>631200000</v>
      </c>
      <c r="K104" s="9" t="s">
        <v>73</v>
      </c>
      <c r="L104" s="13">
        <f t="shared" si="3"/>
        <v>1019766666.6666666</v>
      </c>
      <c r="M104" s="14">
        <f t="shared" si="4"/>
        <v>478225000</v>
      </c>
      <c r="N104" s="15">
        <v>542320000</v>
      </c>
      <c r="O104" s="16">
        <f t="shared" si="5"/>
        <v>323260000</v>
      </c>
      <c r="P104" s="23" t="s">
        <v>73</v>
      </c>
      <c r="Q104" s="25" t="s">
        <v>645</v>
      </c>
      <c r="R104">
        <v>0.67595796957499088</v>
      </c>
      <c r="S104">
        <v>-0.56499455099952745</v>
      </c>
      <c r="T104">
        <v>4.7191857790434937E-2</v>
      </c>
      <c r="U104" s="28">
        <v>-1.4896171216109491</v>
      </c>
      <c r="V104">
        <v>0.59606874170231594</v>
      </c>
      <c r="W104">
        <v>-0.74644937561900893</v>
      </c>
      <c r="X104">
        <v>3.7906131431243946E-2</v>
      </c>
      <c r="Y104" s="28">
        <v>-1.6297488975050618</v>
      </c>
      <c r="Z104">
        <v>0.31699408361389864</v>
      </c>
      <c r="AA104">
        <v>-1.6574721807704456</v>
      </c>
      <c r="AB104">
        <v>5.3925554335446678E-2</v>
      </c>
      <c r="AC104" s="28">
        <v>-1.3526461783707457</v>
      </c>
    </row>
    <row r="105" spans="1:29" x14ac:dyDescent="0.2">
      <c r="A105" s="12">
        <v>1189200000</v>
      </c>
      <c r="B105" s="12">
        <v>335520000</v>
      </c>
      <c r="C105" s="12">
        <v>663040000</v>
      </c>
      <c r="D105" s="14">
        <v>0</v>
      </c>
      <c r="E105" s="14">
        <v>534610000</v>
      </c>
      <c r="F105" s="15">
        <v>0</v>
      </c>
      <c r="G105" s="15">
        <v>744030000</v>
      </c>
      <c r="H105" s="19">
        <v>300510000</v>
      </c>
      <c r="I105" s="19">
        <v>0</v>
      </c>
      <c r="J105" s="19">
        <v>647100000</v>
      </c>
      <c r="K105" s="9" t="s">
        <v>86</v>
      </c>
      <c r="L105" s="13">
        <f t="shared" si="3"/>
        <v>729253333.33333337</v>
      </c>
      <c r="M105" s="14">
        <f t="shared" si="4"/>
        <v>267305000</v>
      </c>
      <c r="N105" s="15">
        <v>372015000</v>
      </c>
      <c r="O105" s="16">
        <f t="shared" si="5"/>
        <v>315870000</v>
      </c>
      <c r="P105" s="23" t="s">
        <v>86</v>
      </c>
      <c r="Q105" s="25" t="s">
        <v>658</v>
      </c>
      <c r="R105">
        <v>1.1816838442977124</v>
      </c>
      <c r="S105">
        <v>0.24084409873489038</v>
      </c>
      <c r="T105">
        <v>6.9621858514120755E-2</v>
      </c>
      <c r="U105" s="28">
        <v>-1.2005185384858905</v>
      </c>
      <c r="V105">
        <v>0.84907866618281524</v>
      </c>
      <c r="W105">
        <v>-0.23602987084491461</v>
      </c>
      <c r="X105">
        <v>5.0231111044351504E-2</v>
      </c>
      <c r="Y105" s="28">
        <v>-1.4467335870817379</v>
      </c>
      <c r="Z105">
        <v>0.43314166087687861</v>
      </c>
      <c r="AA105">
        <v>-1.2070891530293535</v>
      </c>
      <c r="AB105">
        <v>6.5472089124282123E-2</v>
      </c>
      <c r="AC105" s="28">
        <v>-1.2006717972163163</v>
      </c>
    </row>
    <row r="106" spans="1:29" x14ac:dyDescent="0.2">
      <c r="A106" s="12">
        <v>0</v>
      </c>
      <c r="B106" s="12">
        <v>0</v>
      </c>
      <c r="C106" s="12">
        <v>0</v>
      </c>
      <c r="D106" s="14">
        <v>0</v>
      </c>
      <c r="E106" s="14">
        <v>0</v>
      </c>
      <c r="F106" s="15">
        <v>0</v>
      </c>
      <c r="G106" s="15">
        <v>0</v>
      </c>
      <c r="H106" s="19">
        <v>924150000</v>
      </c>
      <c r="I106" s="19">
        <v>0</v>
      </c>
      <c r="J106" s="19">
        <v>0</v>
      </c>
      <c r="K106" s="9" t="s">
        <v>1157</v>
      </c>
      <c r="L106" s="13">
        <f t="shared" si="3"/>
        <v>0</v>
      </c>
      <c r="M106" s="14">
        <f t="shared" si="4"/>
        <v>0</v>
      </c>
      <c r="N106" s="15">
        <v>0</v>
      </c>
      <c r="O106" s="16">
        <f t="shared" si="5"/>
        <v>308050000</v>
      </c>
      <c r="P106" s="23" t="s">
        <v>1157</v>
      </c>
      <c r="Q106" s="25" t="s">
        <v>1471</v>
      </c>
      <c r="R106">
        <v>308.05</v>
      </c>
      <c r="S106">
        <v>8.2670207254273187</v>
      </c>
      <c r="T106">
        <v>3.4964332461240803E-2</v>
      </c>
      <c r="U106" s="28">
        <v>1.6789118430836303</v>
      </c>
      <c r="V106">
        <v>308.05</v>
      </c>
      <c r="W106">
        <v>8.2670207254273187</v>
      </c>
      <c r="X106">
        <v>3.963758817794559E-2</v>
      </c>
      <c r="Y106" s="28">
        <v>1.602108453370348</v>
      </c>
      <c r="Z106">
        <v>308.05</v>
      </c>
      <c r="AA106">
        <v>8.2670207254273187</v>
      </c>
      <c r="AB106">
        <v>1.8356800519565439E-2</v>
      </c>
      <c r="AC106" s="28">
        <v>1.9962115156140612</v>
      </c>
    </row>
    <row r="107" spans="1:29" x14ac:dyDescent="0.2">
      <c r="A107" s="12">
        <v>0</v>
      </c>
      <c r="B107" s="12">
        <v>994360000</v>
      </c>
      <c r="C107" s="12">
        <v>1845700000</v>
      </c>
      <c r="D107" s="14">
        <v>0</v>
      </c>
      <c r="E107" s="14">
        <v>0</v>
      </c>
      <c r="F107" s="15">
        <v>0</v>
      </c>
      <c r="G107" s="15">
        <v>0</v>
      </c>
      <c r="H107" s="19">
        <v>0</v>
      </c>
      <c r="I107" s="19">
        <v>223020000</v>
      </c>
      <c r="J107" s="19">
        <v>696080000</v>
      </c>
      <c r="K107" s="9" t="s">
        <v>75</v>
      </c>
      <c r="L107" s="13">
        <f t="shared" si="3"/>
        <v>946686666.66666663</v>
      </c>
      <c r="M107" s="14">
        <f t="shared" si="4"/>
        <v>0</v>
      </c>
      <c r="N107" s="15">
        <v>0</v>
      </c>
      <c r="O107" s="16">
        <f t="shared" si="5"/>
        <v>306366666.66666669</v>
      </c>
      <c r="P107" s="23" t="s">
        <v>75</v>
      </c>
      <c r="Q107" s="25" t="s">
        <v>647</v>
      </c>
      <c r="R107">
        <v>306.36666666666667</v>
      </c>
      <c r="S107">
        <v>8.2591155273419723</v>
      </c>
      <c r="T107">
        <v>3.5131068803227167E-2</v>
      </c>
      <c r="U107" s="28">
        <v>1.6760758143494046</v>
      </c>
      <c r="V107">
        <v>306.36666666666667</v>
      </c>
      <c r="W107">
        <v>8.2591155273419723</v>
      </c>
      <c r="X107">
        <v>3.9817837357430594E-2</v>
      </c>
      <c r="Y107" s="28">
        <v>1.5992739764978627</v>
      </c>
      <c r="Z107">
        <v>0.32361992352274249</v>
      </c>
      <c r="AA107">
        <v>-1.6276276654796489</v>
      </c>
      <c r="AB107">
        <v>5.4662375867049036E-2</v>
      </c>
      <c r="AC107" s="28">
        <v>-1.3425756351601783</v>
      </c>
    </row>
    <row r="108" spans="1:29" x14ac:dyDescent="0.2">
      <c r="A108" s="12">
        <v>0</v>
      </c>
      <c r="B108" s="12">
        <v>0</v>
      </c>
      <c r="C108" s="12">
        <v>817150000</v>
      </c>
      <c r="D108" s="14">
        <v>0</v>
      </c>
      <c r="E108" s="14">
        <v>549330000</v>
      </c>
      <c r="F108" s="15">
        <v>0</v>
      </c>
      <c r="G108" s="15">
        <v>477240000</v>
      </c>
      <c r="H108" s="19">
        <v>0</v>
      </c>
      <c r="I108" s="19">
        <v>0</v>
      </c>
      <c r="J108" s="19">
        <v>902370000</v>
      </c>
      <c r="K108" s="9" t="s">
        <v>146</v>
      </c>
      <c r="L108" s="13">
        <f t="shared" si="3"/>
        <v>272383333.33333331</v>
      </c>
      <c r="M108" s="14">
        <f t="shared" si="4"/>
        <v>274665000</v>
      </c>
      <c r="N108" s="15">
        <v>238620000</v>
      </c>
      <c r="O108" s="16">
        <f t="shared" si="5"/>
        <v>300790000</v>
      </c>
      <c r="P108" s="23" t="s">
        <v>146</v>
      </c>
      <c r="Q108" s="25" t="s">
        <v>714</v>
      </c>
      <c r="R108">
        <v>1.0951158684215316</v>
      </c>
      <c r="S108">
        <v>0.13108352183879704</v>
      </c>
      <c r="T108">
        <v>6.6355742250065575E-2</v>
      </c>
      <c r="U108" s="28">
        <v>-1.239895685851691</v>
      </c>
      <c r="V108">
        <v>1.2605397703461572</v>
      </c>
      <c r="W108">
        <v>0.33404163630517525</v>
      </c>
      <c r="X108">
        <v>6.6119404924582167E-2</v>
      </c>
      <c r="Y108" s="28">
        <v>-1.2423295373369267</v>
      </c>
      <c r="Z108">
        <v>1.1042892981704706</v>
      </c>
      <c r="AA108">
        <v>0.14311817425430701</v>
      </c>
      <c r="AB108">
        <v>0.10198934208412776</v>
      </c>
      <c r="AC108" s="28">
        <v>-0.74506643388084415</v>
      </c>
    </row>
    <row r="109" spans="1:29" x14ac:dyDescent="0.2">
      <c r="A109" s="12">
        <v>0</v>
      </c>
      <c r="B109" s="12">
        <v>705970000</v>
      </c>
      <c r="C109" s="12">
        <v>2912900000</v>
      </c>
      <c r="D109" s="14">
        <v>0</v>
      </c>
      <c r="E109" s="14">
        <v>107660000</v>
      </c>
      <c r="F109" s="15">
        <v>0</v>
      </c>
      <c r="G109" s="15">
        <v>148360000</v>
      </c>
      <c r="H109" s="19">
        <v>0</v>
      </c>
      <c r="I109" s="19">
        <v>250530000</v>
      </c>
      <c r="J109" s="19">
        <v>591950000</v>
      </c>
      <c r="K109" s="9" t="s">
        <v>63</v>
      </c>
      <c r="L109" s="13">
        <f t="shared" si="3"/>
        <v>1206290000</v>
      </c>
      <c r="M109" s="14">
        <f t="shared" si="4"/>
        <v>53830000</v>
      </c>
      <c r="N109" s="15">
        <v>74180000</v>
      </c>
      <c r="O109" s="16">
        <f t="shared" si="5"/>
        <v>280826666.66666669</v>
      </c>
      <c r="P109" s="23" t="s">
        <v>63</v>
      </c>
      <c r="Q109" s="25" t="s">
        <v>635</v>
      </c>
      <c r="R109">
        <v>5.216917456189238</v>
      </c>
      <c r="S109">
        <v>2.3831976067433556</v>
      </c>
      <c r="T109">
        <v>0.13037507004791171</v>
      </c>
      <c r="U109" s="28">
        <v>-0.43193866964692768</v>
      </c>
      <c r="V109">
        <v>3.7857463826727784</v>
      </c>
      <c r="W109">
        <v>1.9205777642597766</v>
      </c>
      <c r="X109">
        <v>0.11402037682161421</v>
      </c>
      <c r="Y109" s="28">
        <v>-0.6734633415124941</v>
      </c>
      <c r="Z109">
        <v>0.23280195199053849</v>
      </c>
      <c r="AA109">
        <v>-2.1028249399261165</v>
      </c>
      <c r="AB109">
        <v>4.3512196357586096E-2</v>
      </c>
      <c r="AC109" s="28">
        <v>-1.5029231777229695</v>
      </c>
    </row>
    <row r="110" spans="1:29" x14ac:dyDescent="0.2">
      <c r="A110" s="12">
        <v>0</v>
      </c>
      <c r="B110" s="12">
        <v>0</v>
      </c>
      <c r="C110" s="12">
        <v>582650000</v>
      </c>
      <c r="D110" s="14">
        <v>0</v>
      </c>
      <c r="E110" s="14">
        <v>296630000</v>
      </c>
      <c r="F110" s="15">
        <v>0</v>
      </c>
      <c r="G110" s="15">
        <v>391210000</v>
      </c>
      <c r="H110" s="19">
        <v>0</v>
      </c>
      <c r="I110" s="19">
        <v>0</v>
      </c>
      <c r="J110" s="19">
        <v>809440000</v>
      </c>
      <c r="K110" s="9" t="s">
        <v>172</v>
      </c>
      <c r="L110" s="13">
        <f t="shared" si="3"/>
        <v>194216666.66666666</v>
      </c>
      <c r="M110" s="14">
        <f t="shared" si="4"/>
        <v>148315000</v>
      </c>
      <c r="N110" s="15">
        <v>195605000</v>
      </c>
      <c r="O110" s="16">
        <f t="shared" si="5"/>
        <v>269813333.33333331</v>
      </c>
      <c r="P110" s="23" t="s">
        <v>172</v>
      </c>
      <c r="Q110" s="25" t="s">
        <v>740</v>
      </c>
      <c r="R110">
        <v>1.819191135983099</v>
      </c>
      <c r="S110">
        <v>0.86329712982192108</v>
      </c>
      <c r="T110">
        <v>8.8786163996138839E-2</v>
      </c>
      <c r="U110" s="28">
        <v>-0.9772104489465453</v>
      </c>
      <c r="V110">
        <v>1.3793785094109727</v>
      </c>
      <c r="W110">
        <v>0.46401839501027481</v>
      </c>
      <c r="X110">
        <v>6.9984527011456771E-2</v>
      </c>
      <c r="Y110" s="28">
        <v>-1.1957252508240916</v>
      </c>
      <c r="Z110">
        <v>1.3892388226207844</v>
      </c>
      <c r="AA110">
        <v>0.47429463286393891</v>
      </c>
      <c r="AB110">
        <v>0.11015467439719198</v>
      </c>
      <c r="AC110" s="28">
        <v>-0.63331635838943978</v>
      </c>
    </row>
    <row r="111" spans="1:29" x14ac:dyDescent="0.2">
      <c r="A111" s="12">
        <v>381130000</v>
      </c>
      <c r="B111" s="12">
        <v>292250000</v>
      </c>
      <c r="C111" s="12">
        <v>0</v>
      </c>
      <c r="D111" s="14">
        <v>0</v>
      </c>
      <c r="E111" s="14">
        <v>0</v>
      </c>
      <c r="F111" s="15">
        <v>0</v>
      </c>
      <c r="G111" s="15">
        <v>426590000</v>
      </c>
      <c r="H111" s="19">
        <v>334950000</v>
      </c>
      <c r="I111" s="19">
        <v>0</v>
      </c>
      <c r="J111" s="19">
        <v>466120000</v>
      </c>
      <c r="K111" s="9" t="s">
        <v>159</v>
      </c>
      <c r="L111" s="13">
        <f t="shared" si="3"/>
        <v>224460000</v>
      </c>
      <c r="M111" s="14">
        <f t="shared" si="4"/>
        <v>0</v>
      </c>
      <c r="N111" s="15">
        <v>213295000</v>
      </c>
      <c r="O111" s="16">
        <f t="shared" si="5"/>
        <v>267023333.33333334</v>
      </c>
      <c r="P111" s="23" t="s">
        <v>159</v>
      </c>
      <c r="Q111" s="25" t="s">
        <v>727</v>
      </c>
      <c r="R111">
        <v>267.02333333333337</v>
      </c>
      <c r="S111">
        <v>8.0608220043971439</v>
      </c>
      <c r="T111">
        <v>3.9479814338676672E-2</v>
      </c>
      <c r="U111" s="28">
        <v>1.6049370366981721</v>
      </c>
      <c r="V111">
        <v>1.2518968252107801</v>
      </c>
      <c r="W111">
        <v>0.32411566778946649</v>
      </c>
      <c r="X111">
        <v>6.5827286260991075E-2</v>
      </c>
      <c r="Y111" s="28">
        <v>-1.2458885788550571</v>
      </c>
      <c r="Z111">
        <v>1.1896254715019752</v>
      </c>
      <c r="AA111">
        <v>0.25050744289988636</v>
      </c>
      <c r="AB111">
        <v>0.10471166803918518</v>
      </c>
      <c r="AC111" s="28">
        <v>-0.70882968284940728</v>
      </c>
    </row>
    <row r="112" spans="1:29" x14ac:dyDescent="0.2">
      <c r="A112" s="12">
        <v>0</v>
      </c>
      <c r="B112" s="12">
        <v>242680000</v>
      </c>
      <c r="C112" s="12">
        <v>377470000</v>
      </c>
      <c r="D112" s="14">
        <v>0</v>
      </c>
      <c r="E112" s="14">
        <v>0</v>
      </c>
      <c r="F112" s="15">
        <v>0</v>
      </c>
      <c r="G112" s="15">
        <v>0</v>
      </c>
      <c r="H112" s="19">
        <v>0</v>
      </c>
      <c r="I112" s="19">
        <v>446530000</v>
      </c>
      <c r="J112" s="19">
        <v>335320000</v>
      </c>
      <c r="K112" s="9" t="s">
        <v>164</v>
      </c>
      <c r="L112" s="13">
        <f t="shared" si="3"/>
        <v>206716666.66666666</v>
      </c>
      <c r="M112" s="14">
        <f t="shared" si="4"/>
        <v>0</v>
      </c>
      <c r="N112" s="15">
        <v>0</v>
      </c>
      <c r="O112" s="16">
        <f t="shared" si="5"/>
        <v>260616666.66666666</v>
      </c>
      <c r="P112" s="23" t="s">
        <v>164</v>
      </c>
      <c r="Q112" s="25" t="s">
        <v>732</v>
      </c>
      <c r="R112">
        <v>260.61666666666667</v>
      </c>
      <c r="S112">
        <v>8.0257855382566934</v>
      </c>
      <c r="T112">
        <v>4.0281156515201505E-2</v>
      </c>
      <c r="U112" s="28">
        <v>1.5923675319688424</v>
      </c>
      <c r="V112">
        <v>260.61666666666667</v>
      </c>
      <c r="W112">
        <v>8.0257855382566934</v>
      </c>
      <c r="X112">
        <v>4.5359267234740895E-2</v>
      </c>
      <c r="Y112" s="28">
        <v>1.5156114989003169</v>
      </c>
      <c r="Z112">
        <v>1.2607433685398695</v>
      </c>
      <c r="AA112">
        <v>0.33427463679648134</v>
      </c>
      <c r="AB112">
        <v>0.10678812820581636</v>
      </c>
      <c r="AC112" s="28">
        <v>-0.68056381431229096</v>
      </c>
    </row>
    <row r="113" spans="1:29" x14ac:dyDescent="0.2">
      <c r="A113" s="12">
        <v>0</v>
      </c>
      <c r="B113" s="12">
        <v>0</v>
      </c>
      <c r="C113" s="12">
        <v>1649600000</v>
      </c>
      <c r="D113" s="14">
        <v>0</v>
      </c>
      <c r="E113" s="14">
        <v>0</v>
      </c>
      <c r="F113" s="15">
        <v>0</v>
      </c>
      <c r="G113" s="15">
        <v>0</v>
      </c>
      <c r="H113" s="19">
        <v>0</v>
      </c>
      <c r="I113" s="19">
        <v>0</v>
      </c>
      <c r="J113" s="19">
        <v>774030000</v>
      </c>
      <c r="K113" s="9" t="s">
        <v>99</v>
      </c>
      <c r="L113" s="13">
        <f t="shared" si="3"/>
        <v>549866666.66666663</v>
      </c>
      <c r="M113" s="14">
        <f t="shared" si="4"/>
        <v>0</v>
      </c>
      <c r="N113" s="15">
        <v>0</v>
      </c>
      <c r="O113" s="16">
        <f t="shared" si="5"/>
        <v>258010000</v>
      </c>
      <c r="P113" s="23" t="s">
        <v>99</v>
      </c>
      <c r="Q113" s="25" t="s">
        <v>670</v>
      </c>
      <c r="R113">
        <v>258.01</v>
      </c>
      <c r="S113">
        <v>8.0112831727520302</v>
      </c>
      <c r="T113">
        <v>4.0615712806424856E-2</v>
      </c>
      <c r="U113" s="28">
        <v>1.5871647369418955</v>
      </c>
      <c r="V113">
        <v>258.01</v>
      </c>
      <c r="W113">
        <v>8.0112831727520302</v>
      </c>
      <c r="X113">
        <v>4.5717542492685198E-2</v>
      </c>
      <c r="Y113" s="28">
        <v>1.5104115508186244</v>
      </c>
      <c r="Z113">
        <v>0.46922284190106694</v>
      </c>
      <c r="AA113">
        <v>-1.0916548490075602</v>
      </c>
      <c r="AB113">
        <v>6.8554784028625387E-2</v>
      </c>
      <c r="AC113" s="28">
        <v>-1.1617203806727314</v>
      </c>
    </row>
    <row r="114" spans="1:29" x14ac:dyDescent="0.2">
      <c r="A114" s="12">
        <v>0</v>
      </c>
      <c r="B114" s="12">
        <v>87459000</v>
      </c>
      <c r="C114" s="12">
        <v>173600000</v>
      </c>
      <c r="D114" s="14">
        <v>0</v>
      </c>
      <c r="E114" s="14">
        <v>0</v>
      </c>
      <c r="F114" s="15">
        <v>0</v>
      </c>
      <c r="G114" s="15">
        <v>0</v>
      </c>
      <c r="H114" s="19">
        <v>0</v>
      </c>
      <c r="I114" s="19">
        <v>82595000</v>
      </c>
      <c r="J114" s="19">
        <v>676370000</v>
      </c>
      <c r="K114" s="9" t="s">
        <v>252</v>
      </c>
      <c r="L114" s="13">
        <f t="shared" si="3"/>
        <v>87019666.666666672</v>
      </c>
      <c r="M114" s="14">
        <f t="shared" si="4"/>
        <v>0</v>
      </c>
      <c r="N114" s="15">
        <v>0</v>
      </c>
      <c r="O114" s="16">
        <f t="shared" si="5"/>
        <v>252988333.33333334</v>
      </c>
      <c r="P114" s="23" t="s">
        <v>252</v>
      </c>
      <c r="Q114" s="25" t="s">
        <v>816</v>
      </c>
      <c r="R114">
        <v>252.98833333333334</v>
      </c>
      <c r="S114">
        <v>7.9829270457210599</v>
      </c>
      <c r="T114">
        <v>4.127468389090011E-2</v>
      </c>
      <c r="U114" s="28">
        <v>1.5769918367586275</v>
      </c>
      <c r="V114">
        <v>252.98833333333334</v>
      </c>
      <c r="W114">
        <v>7.9829270457210599</v>
      </c>
      <c r="X114">
        <v>4.6422639339167591E-2</v>
      </c>
      <c r="Y114" s="28">
        <v>1.50024421719905</v>
      </c>
      <c r="Z114">
        <v>2.9072546818918328</v>
      </c>
      <c r="AA114">
        <v>1.5396574602626327</v>
      </c>
      <c r="AB114">
        <v>0.12966311592706725</v>
      </c>
      <c r="AC114" s="28">
        <v>-0.27382710940307664</v>
      </c>
    </row>
    <row r="115" spans="1:29" x14ac:dyDescent="0.2">
      <c r="A115" s="12">
        <v>0</v>
      </c>
      <c r="B115" s="12">
        <v>159820000</v>
      </c>
      <c r="C115" s="12">
        <v>0</v>
      </c>
      <c r="D115" s="14">
        <v>0</v>
      </c>
      <c r="E115" s="14">
        <v>0</v>
      </c>
      <c r="F115" s="15">
        <v>0</v>
      </c>
      <c r="G115" s="15">
        <v>0</v>
      </c>
      <c r="H115" s="19">
        <v>0</v>
      </c>
      <c r="I115" s="19">
        <v>0</v>
      </c>
      <c r="J115" s="19">
        <v>743330000</v>
      </c>
      <c r="K115" s="9" t="s">
        <v>319</v>
      </c>
      <c r="L115" s="13">
        <f t="shared" si="3"/>
        <v>53273333.333333336</v>
      </c>
      <c r="M115" s="14">
        <f t="shared" si="4"/>
        <v>0</v>
      </c>
      <c r="N115" s="15">
        <v>0</v>
      </c>
      <c r="O115" s="16">
        <f t="shared" si="5"/>
        <v>247776666.66666666</v>
      </c>
      <c r="P115" s="23" t="s">
        <v>319</v>
      </c>
      <c r="Q115" s="25" t="s">
        <v>882</v>
      </c>
      <c r="R115">
        <v>247.77666666666667</v>
      </c>
      <c r="S115">
        <v>7.9528965238663609</v>
      </c>
      <c r="T115">
        <v>4.1979490239676946E-2</v>
      </c>
      <c r="U115" s="28">
        <v>1.5662182391884927</v>
      </c>
      <c r="V115">
        <v>247.77666666666667</v>
      </c>
      <c r="W115">
        <v>7.9528965238663609</v>
      </c>
      <c r="X115">
        <v>4.7175914127811226E-2</v>
      </c>
      <c r="Y115" s="28">
        <v>1.4894765148914262</v>
      </c>
      <c r="Z115">
        <v>4.6510449255412336</v>
      </c>
      <c r="AA115">
        <v>2.217554875261905</v>
      </c>
      <c r="AB115">
        <v>0.13447981764106978</v>
      </c>
      <c r="AC115" s="28">
        <v>-4.5081722065954899E-2</v>
      </c>
    </row>
    <row r="116" spans="1:29" x14ac:dyDescent="0.2">
      <c r="A116" s="12">
        <v>0</v>
      </c>
      <c r="B116" s="12">
        <v>0</v>
      </c>
      <c r="C116" s="12">
        <v>0</v>
      </c>
      <c r="D116" s="14">
        <v>0</v>
      </c>
      <c r="E116" s="14">
        <v>0</v>
      </c>
      <c r="F116" s="15">
        <v>0</v>
      </c>
      <c r="G116" s="15">
        <v>0</v>
      </c>
      <c r="H116" s="19">
        <v>0</v>
      </c>
      <c r="I116" s="19">
        <v>0</v>
      </c>
      <c r="J116" s="19">
        <v>728370000</v>
      </c>
      <c r="K116" s="9" t="s">
        <v>1158</v>
      </c>
      <c r="L116" s="13">
        <f t="shared" si="3"/>
        <v>0</v>
      </c>
      <c r="M116" s="14">
        <f t="shared" si="4"/>
        <v>0</v>
      </c>
      <c r="N116" s="15">
        <v>0</v>
      </c>
      <c r="O116" s="16">
        <f t="shared" si="5"/>
        <v>242790000</v>
      </c>
      <c r="P116" s="23" t="s">
        <v>1158</v>
      </c>
      <c r="Q116" s="25" t="s">
        <v>1472</v>
      </c>
      <c r="R116">
        <v>242.79</v>
      </c>
      <c r="S116">
        <v>7.9235651910737879</v>
      </c>
      <c r="T116">
        <v>4.2674721639790851E-2</v>
      </c>
      <c r="U116" s="28">
        <v>1.5556954791368407</v>
      </c>
      <c r="V116">
        <v>242.79</v>
      </c>
      <c r="W116">
        <v>7.9235651910737879</v>
      </c>
      <c r="X116">
        <v>4.7918085084462242E-2</v>
      </c>
      <c r="Y116" s="28">
        <v>1.4789595128451616</v>
      </c>
      <c r="Z116">
        <v>242.79</v>
      </c>
      <c r="AA116">
        <v>7.9235651910737879</v>
      </c>
      <c r="AB116">
        <v>2.2980184414313459E-2</v>
      </c>
      <c r="AC116" s="28">
        <v>1.8803180669882673</v>
      </c>
    </row>
    <row r="117" spans="1:29" x14ac:dyDescent="0.2">
      <c r="A117" s="12">
        <v>424550000</v>
      </c>
      <c r="B117" s="12">
        <v>353560000</v>
      </c>
      <c r="C117" s="12">
        <v>0</v>
      </c>
      <c r="D117" s="14">
        <v>351870000</v>
      </c>
      <c r="E117" s="14">
        <v>0</v>
      </c>
      <c r="F117" s="15">
        <v>1686600000</v>
      </c>
      <c r="G117" s="15">
        <v>0</v>
      </c>
      <c r="H117" s="19">
        <v>720830000</v>
      </c>
      <c r="I117" s="19">
        <v>0</v>
      </c>
      <c r="J117" s="19">
        <v>0</v>
      </c>
      <c r="K117" s="9" t="s">
        <v>150</v>
      </c>
      <c r="L117" s="13">
        <f t="shared" si="3"/>
        <v>259370000</v>
      </c>
      <c r="M117" s="14">
        <f t="shared" si="4"/>
        <v>175935000</v>
      </c>
      <c r="N117" s="15">
        <v>843300000</v>
      </c>
      <c r="O117" s="16">
        <f t="shared" si="5"/>
        <v>240276666.66666666</v>
      </c>
      <c r="P117" s="23" t="s">
        <v>150</v>
      </c>
      <c r="Q117" s="25" t="s">
        <v>718</v>
      </c>
      <c r="R117">
        <v>1.3657127158704445</v>
      </c>
      <c r="S117">
        <v>0.44965403781676871</v>
      </c>
      <c r="T117">
        <v>7.5959891739609764E-2</v>
      </c>
      <c r="U117" s="28">
        <v>-1.1256069447680963</v>
      </c>
      <c r="V117">
        <v>0.28492430530851021</v>
      </c>
      <c r="W117">
        <v>-1.8113493996825798</v>
      </c>
      <c r="X117">
        <v>1.8914534327550137E-2</v>
      </c>
      <c r="Y117" s="28">
        <v>-2.0115779746678886</v>
      </c>
      <c r="Z117">
        <v>0.92638572952410325</v>
      </c>
      <c r="AA117">
        <v>-0.11031506533329104</v>
      </c>
      <c r="AB117">
        <v>9.5344436079036268E-2</v>
      </c>
      <c r="AC117" s="28">
        <v>-0.83058333256031314</v>
      </c>
    </row>
    <row r="118" spans="1:29" x14ac:dyDescent="0.2">
      <c r="A118" s="12">
        <v>0</v>
      </c>
      <c r="B118" s="12">
        <v>0</v>
      </c>
      <c r="C118" s="12">
        <v>3479600000</v>
      </c>
      <c r="D118" s="14">
        <v>0</v>
      </c>
      <c r="E118" s="14">
        <v>565130000</v>
      </c>
      <c r="F118" s="15">
        <v>0</v>
      </c>
      <c r="G118" s="15">
        <v>515570000</v>
      </c>
      <c r="H118" s="19">
        <v>0</v>
      </c>
      <c r="I118" s="19">
        <v>0</v>
      </c>
      <c r="J118" s="19">
        <v>714880000</v>
      </c>
      <c r="K118" s="9" t="s">
        <v>66</v>
      </c>
      <c r="L118" s="13">
        <f t="shared" si="3"/>
        <v>1159866666.6666667</v>
      </c>
      <c r="M118" s="14">
        <f t="shared" si="4"/>
        <v>282565000</v>
      </c>
      <c r="N118" s="15">
        <v>257785000</v>
      </c>
      <c r="O118" s="16">
        <f t="shared" si="5"/>
        <v>238293333.33333334</v>
      </c>
      <c r="P118" s="23" t="s">
        <v>66</v>
      </c>
      <c r="Q118" s="25" t="s">
        <v>638</v>
      </c>
      <c r="R118">
        <v>0.8433221854558538</v>
      </c>
      <c r="S118">
        <v>-0.24584418666385086</v>
      </c>
      <c r="T118">
        <v>5.5602210605024474E-2</v>
      </c>
      <c r="U118" s="28">
        <v>-1.3751203570741544</v>
      </c>
      <c r="V118">
        <v>0.92438789430468549</v>
      </c>
      <c r="W118">
        <v>-0.11342972835416279</v>
      </c>
      <c r="X118">
        <v>5.3477757223394602E-2</v>
      </c>
      <c r="Y118" s="28">
        <v>-1.402774249858096</v>
      </c>
      <c r="Z118">
        <v>0.20544890217266351</v>
      </c>
      <c r="AA118">
        <v>-2.2831484734802876</v>
      </c>
      <c r="AB118">
        <v>3.9636141956920688E-2</v>
      </c>
      <c r="AC118" s="28">
        <v>-1.5637704027103838</v>
      </c>
    </row>
    <row r="119" spans="1:29" x14ac:dyDescent="0.2">
      <c r="A119" s="12">
        <v>0</v>
      </c>
      <c r="B119" s="12">
        <v>0</v>
      </c>
      <c r="C119" s="12">
        <v>237520000</v>
      </c>
      <c r="D119" s="14">
        <v>0</v>
      </c>
      <c r="E119" s="14">
        <v>0</v>
      </c>
      <c r="F119" s="15">
        <v>0</v>
      </c>
      <c r="G119" s="15">
        <v>0</v>
      </c>
      <c r="H119" s="19">
        <v>0</v>
      </c>
      <c r="I119" s="19">
        <v>183330000</v>
      </c>
      <c r="J119" s="19">
        <v>512430000</v>
      </c>
      <c r="K119" s="9" t="s">
        <v>263</v>
      </c>
      <c r="L119" s="13">
        <f t="shared" si="3"/>
        <v>79173333.333333328</v>
      </c>
      <c r="M119" s="14">
        <f t="shared" si="4"/>
        <v>0</v>
      </c>
      <c r="N119" s="15">
        <v>0</v>
      </c>
      <c r="O119" s="16">
        <f t="shared" si="5"/>
        <v>231920000</v>
      </c>
      <c r="P119" s="23" t="s">
        <v>263</v>
      </c>
      <c r="Q119" s="25" t="s">
        <v>827</v>
      </c>
      <c r="R119">
        <v>231.92</v>
      </c>
      <c r="S119">
        <v>7.857483428286673</v>
      </c>
      <c r="T119">
        <v>4.4265555630024329E-2</v>
      </c>
      <c r="U119" s="28">
        <v>1.5319883213845322</v>
      </c>
      <c r="V119">
        <v>231.92</v>
      </c>
      <c r="W119">
        <v>7.857483428286673</v>
      </c>
      <c r="X119">
        <v>4.961310566184414E-2</v>
      </c>
      <c r="Y119" s="28">
        <v>1.4552653275393768</v>
      </c>
      <c r="Z119">
        <v>2.9292691141798586</v>
      </c>
      <c r="AA119">
        <v>1.5505407407958978</v>
      </c>
      <c r="AB119">
        <v>0.12979269532661153</v>
      </c>
      <c r="AC119" s="28">
        <v>-0.27015472451710837</v>
      </c>
    </row>
    <row r="120" spans="1:29" x14ac:dyDescent="0.2">
      <c r="A120" s="12">
        <v>0</v>
      </c>
      <c r="B120" s="12">
        <v>391370000</v>
      </c>
      <c r="C120" s="12">
        <v>230330000</v>
      </c>
      <c r="D120" s="14">
        <v>0</v>
      </c>
      <c r="E120" s="14">
        <v>0</v>
      </c>
      <c r="F120" s="15">
        <v>0</v>
      </c>
      <c r="G120" s="15">
        <v>0</v>
      </c>
      <c r="H120" s="19">
        <v>0</v>
      </c>
      <c r="I120" s="19">
        <v>212260000</v>
      </c>
      <c r="J120" s="19">
        <v>458090000</v>
      </c>
      <c r="K120" s="9" t="s">
        <v>163</v>
      </c>
      <c r="L120" s="13">
        <f t="shared" si="3"/>
        <v>207233333.33333334</v>
      </c>
      <c r="M120" s="14">
        <f t="shared" si="4"/>
        <v>0</v>
      </c>
      <c r="N120" s="15">
        <v>0</v>
      </c>
      <c r="O120" s="16">
        <f t="shared" si="5"/>
        <v>223450000</v>
      </c>
      <c r="P120" s="23" t="s">
        <v>163</v>
      </c>
      <c r="Q120" s="25" t="s">
        <v>731</v>
      </c>
      <c r="R120">
        <v>223.45</v>
      </c>
      <c r="S120">
        <v>7.8038082345076472</v>
      </c>
      <c r="T120">
        <v>4.5582404817875524E-2</v>
      </c>
      <c r="U120" s="28">
        <v>1.5127320813474063</v>
      </c>
      <c r="V120">
        <v>223.45</v>
      </c>
      <c r="W120">
        <v>7.8038082345076472</v>
      </c>
      <c r="X120">
        <v>5.1012843368815369E-2</v>
      </c>
      <c r="Y120" s="28">
        <v>1.4360196244272903</v>
      </c>
      <c r="Z120">
        <v>1.0782531767733634</v>
      </c>
      <c r="AA120">
        <v>0.10869596657872087</v>
      </c>
      <c r="AB120">
        <v>0.10110370359762455</v>
      </c>
      <c r="AC120" s="28">
        <v>-0.75668164446216668</v>
      </c>
    </row>
    <row r="121" spans="1:29" x14ac:dyDescent="0.2">
      <c r="A121" s="12">
        <v>0</v>
      </c>
      <c r="B121" s="12">
        <v>349600000</v>
      </c>
      <c r="C121" s="12">
        <v>352970000</v>
      </c>
      <c r="D121" s="14">
        <v>0</v>
      </c>
      <c r="E121" s="14">
        <v>775160000</v>
      </c>
      <c r="F121" s="15">
        <v>0</v>
      </c>
      <c r="G121" s="15">
        <v>511960000</v>
      </c>
      <c r="H121" s="19">
        <v>0</v>
      </c>
      <c r="I121" s="19">
        <v>352950000</v>
      </c>
      <c r="J121" s="19">
        <v>312560000</v>
      </c>
      <c r="K121" s="9" t="s">
        <v>156</v>
      </c>
      <c r="L121" s="13">
        <f t="shared" si="3"/>
        <v>234190000</v>
      </c>
      <c r="M121" s="14">
        <f t="shared" si="4"/>
        <v>387580000</v>
      </c>
      <c r="N121" s="15">
        <v>255980000</v>
      </c>
      <c r="O121" s="16">
        <f t="shared" si="5"/>
        <v>221836666.66666666</v>
      </c>
      <c r="P121" s="23" t="s">
        <v>156</v>
      </c>
      <c r="Q121" s="25" t="s">
        <v>724</v>
      </c>
      <c r="R121">
        <v>0.57236355505100023</v>
      </c>
      <c r="S121">
        <v>-0.80499628274786961</v>
      </c>
      <c r="T121">
        <v>4.1357587253035288E-2</v>
      </c>
      <c r="U121" s="28">
        <v>-1.5757189245200962</v>
      </c>
      <c r="V121">
        <v>0.86661718363413809</v>
      </c>
      <c r="W121">
        <v>-0.20653325165633274</v>
      </c>
      <c r="X121">
        <v>5.1002756919396652E-2</v>
      </c>
      <c r="Y121" s="28">
        <v>-1.4361573201743316</v>
      </c>
      <c r="Z121">
        <v>0.94725080774869408</v>
      </c>
      <c r="AA121">
        <v>-7.8181629924253898E-2</v>
      </c>
      <c r="AB121">
        <v>9.6201324620776699E-2</v>
      </c>
      <c r="AC121" s="28">
        <v>-0.81974043071930158</v>
      </c>
    </row>
    <row r="122" spans="1:29" x14ac:dyDescent="0.2">
      <c r="A122" s="12">
        <v>0</v>
      </c>
      <c r="B122" s="12">
        <v>769750000</v>
      </c>
      <c r="C122" s="12">
        <v>4633300000</v>
      </c>
      <c r="D122" s="14">
        <v>0</v>
      </c>
      <c r="E122" s="14">
        <v>155080000</v>
      </c>
      <c r="F122" s="15">
        <v>0</v>
      </c>
      <c r="G122" s="15">
        <v>0</v>
      </c>
      <c r="H122" s="19">
        <v>0</v>
      </c>
      <c r="I122" s="19">
        <v>0</v>
      </c>
      <c r="J122" s="19">
        <v>662200000</v>
      </c>
      <c r="K122" s="9" t="s">
        <v>46</v>
      </c>
      <c r="L122" s="13">
        <f t="shared" si="3"/>
        <v>1801016666.6666667</v>
      </c>
      <c r="M122" s="14">
        <f t="shared" si="4"/>
        <v>77540000</v>
      </c>
      <c r="N122" s="15">
        <v>0</v>
      </c>
      <c r="O122" s="16">
        <f t="shared" si="5"/>
        <v>220733333.33333334</v>
      </c>
      <c r="P122" s="23" t="s">
        <v>46</v>
      </c>
      <c r="Q122" s="25" t="s">
        <v>618</v>
      </c>
      <c r="R122">
        <v>2.846702777061302</v>
      </c>
      <c r="S122">
        <v>1.5092918698120252</v>
      </c>
      <c r="T122">
        <v>0.10840217411393278</v>
      </c>
      <c r="U122" s="28">
        <v>-0.74545665543102035</v>
      </c>
      <c r="V122">
        <v>220.73333333333335</v>
      </c>
      <c r="W122">
        <v>7.7861606997884811</v>
      </c>
      <c r="X122">
        <v>5.147746187459129E-2</v>
      </c>
      <c r="Y122" s="28">
        <v>1.4296919488298148</v>
      </c>
      <c r="Z122">
        <v>0.12256040569678238</v>
      </c>
      <c r="AA122">
        <v>-3.028435116926286</v>
      </c>
      <c r="AB122">
        <v>2.5915846760431151E-2</v>
      </c>
      <c r="AC122" s="28">
        <v>-1.8152551822067344</v>
      </c>
    </row>
    <row r="123" spans="1:29" x14ac:dyDescent="0.2">
      <c r="A123" s="12">
        <v>0</v>
      </c>
      <c r="B123" s="12">
        <v>2598400000</v>
      </c>
      <c r="C123" s="12">
        <v>894320000</v>
      </c>
      <c r="D123" s="14">
        <v>0</v>
      </c>
      <c r="E123" s="14">
        <v>475510000</v>
      </c>
      <c r="F123" s="15">
        <v>0</v>
      </c>
      <c r="G123" s="15">
        <v>430670000</v>
      </c>
      <c r="H123" s="19">
        <v>0</v>
      </c>
      <c r="I123" s="19">
        <v>448400000</v>
      </c>
      <c r="J123" s="19">
        <v>202300000</v>
      </c>
      <c r="K123" s="9" t="s">
        <v>65</v>
      </c>
      <c r="L123" s="13">
        <f t="shared" si="3"/>
        <v>1164240000</v>
      </c>
      <c r="M123" s="14">
        <f t="shared" si="4"/>
        <v>237755000</v>
      </c>
      <c r="N123" s="15">
        <v>215335000</v>
      </c>
      <c r="O123" s="16">
        <f t="shared" si="5"/>
        <v>216900000</v>
      </c>
      <c r="P123" s="23" t="s">
        <v>65</v>
      </c>
      <c r="Q123" s="25" t="s">
        <v>637</v>
      </c>
      <c r="R123">
        <v>0.91228365334062378</v>
      </c>
      <c r="S123">
        <v>-0.1324456283463312</v>
      </c>
      <c r="T123">
        <v>5.875278063285478E-2</v>
      </c>
      <c r="U123" s="28">
        <v>-1.334438065961878</v>
      </c>
      <c r="V123">
        <v>1.0072677456056842</v>
      </c>
      <c r="W123">
        <v>1.0447222485070752E-2</v>
      </c>
      <c r="X123">
        <v>5.6859687165606791E-2</v>
      </c>
      <c r="Y123" s="28">
        <v>-1.3583571020020961</v>
      </c>
      <c r="Z123">
        <v>0.18630179344465059</v>
      </c>
      <c r="AA123">
        <v>-2.4242865323563381</v>
      </c>
      <c r="AB123">
        <v>3.6749814587029167E-2</v>
      </c>
      <c r="AC123" s="28">
        <v>-1.6113951306283185</v>
      </c>
    </row>
    <row r="124" spans="1:29" x14ac:dyDescent="0.2">
      <c r="A124" s="12">
        <v>0</v>
      </c>
      <c r="B124" s="12">
        <v>0</v>
      </c>
      <c r="C124" s="12">
        <v>0</v>
      </c>
      <c r="D124" s="14">
        <v>0</v>
      </c>
      <c r="E124" s="14">
        <v>0</v>
      </c>
      <c r="F124" s="15">
        <v>0</v>
      </c>
      <c r="G124" s="15">
        <v>0</v>
      </c>
      <c r="H124" s="19">
        <v>0</v>
      </c>
      <c r="I124" s="19">
        <v>0</v>
      </c>
      <c r="J124" s="19">
        <v>646570000</v>
      </c>
      <c r="K124" s="9" t="s">
        <v>1159</v>
      </c>
      <c r="L124" s="13">
        <f t="shared" si="3"/>
        <v>0</v>
      </c>
      <c r="M124" s="14">
        <f t="shared" si="4"/>
        <v>0</v>
      </c>
      <c r="N124" s="15">
        <v>0</v>
      </c>
      <c r="O124" s="16">
        <f t="shared" si="5"/>
        <v>215523333.33333334</v>
      </c>
      <c r="P124" s="23" t="s">
        <v>1159</v>
      </c>
      <c r="Q124" s="25" t="s">
        <v>1473</v>
      </c>
      <c r="R124">
        <v>215.52333333333334</v>
      </c>
      <c r="S124">
        <v>7.751700258912714</v>
      </c>
      <c r="T124">
        <v>4.6881636491290499E-2</v>
      </c>
      <c r="U124" s="28">
        <v>1.4940380885499958</v>
      </c>
      <c r="V124">
        <v>215.52333333333334</v>
      </c>
      <c r="W124">
        <v>7.751700258912714</v>
      </c>
      <c r="X124">
        <v>5.2390912009951773E-2</v>
      </c>
      <c r="Y124" s="28">
        <v>1.4173358608958426</v>
      </c>
      <c r="Z124">
        <v>215.52333333333334</v>
      </c>
      <c r="AA124">
        <v>7.751700258912714</v>
      </c>
      <c r="AB124">
        <v>2.5584738063395993E-2</v>
      </c>
      <c r="AC124" s="28">
        <v>1.822325058596437</v>
      </c>
    </row>
    <row r="125" spans="1:29" x14ac:dyDescent="0.2">
      <c r="A125" s="12">
        <v>0</v>
      </c>
      <c r="B125" s="12">
        <v>0</v>
      </c>
      <c r="C125" s="12">
        <v>344020000</v>
      </c>
      <c r="D125" s="14">
        <v>0</v>
      </c>
      <c r="E125" s="14">
        <v>0</v>
      </c>
      <c r="F125" s="15">
        <v>0</v>
      </c>
      <c r="G125" s="15">
        <v>396400000</v>
      </c>
      <c r="H125" s="19">
        <v>0</v>
      </c>
      <c r="I125" s="19">
        <v>317370000</v>
      </c>
      <c r="J125" s="19">
        <v>325770000</v>
      </c>
      <c r="K125" s="9" t="s">
        <v>214</v>
      </c>
      <c r="L125" s="13">
        <f t="shared" si="3"/>
        <v>114673333.33333333</v>
      </c>
      <c r="M125" s="14">
        <f t="shared" si="4"/>
        <v>0</v>
      </c>
      <c r="N125" s="15">
        <v>198200000</v>
      </c>
      <c r="O125" s="16">
        <f t="shared" si="5"/>
        <v>214380000</v>
      </c>
      <c r="P125" s="23" t="s">
        <v>214</v>
      </c>
      <c r="Q125" s="25" t="s">
        <v>780</v>
      </c>
      <c r="R125">
        <v>214.38</v>
      </c>
      <c r="S125">
        <v>7.744026509531702</v>
      </c>
      <c r="T125">
        <v>4.7074683123168433E-2</v>
      </c>
      <c r="U125" s="28">
        <v>1.4912850931779835</v>
      </c>
      <c r="V125">
        <v>1.0816347124117054</v>
      </c>
      <c r="W125">
        <v>0.11321335723257586</v>
      </c>
      <c r="X125">
        <v>5.9737504560584402E-2</v>
      </c>
      <c r="Y125" s="28">
        <v>-1.3215094191139904</v>
      </c>
      <c r="Z125">
        <v>1.8694843323062613</v>
      </c>
      <c r="AA125">
        <v>0.90264038037031202</v>
      </c>
      <c r="AB125">
        <v>0.11945960729519459</v>
      </c>
      <c r="AC125" s="28">
        <v>-0.48877809675930889</v>
      </c>
    </row>
    <row r="126" spans="1:29" x14ac:dyDescent="0.2">
      <c r="A126" s="12">
        <v>0</v>
      </c>
      <c r="B126" s="12">
        <v>0</v>
      </c>
      <c r="C126" s="12">
        <v>0</v>
      </c>
      <c r="D126" s="14">
        <v>0</v>
      </c>
      <c r="E126" s="14">
        <v>0</v>
      </c>
      <c r="F126" s="15">
        <v>0</v>
      </c>
      <c r="G126" s="15">
        <v>0</v>
      </c>
      <c r="H126" s="19">
        <v>0</v>
      </c>
      <c r="I126" s="19">
        <v>133410000</v>
      </c>
      <c r="J126" s="19">
        <v>497200000</v>
      </c>
      <c r="K126" s="9" t="s">
        <v>1160</v>
      </c>
      <c r="L126" s="13">
        <f t="shared" si="3"/>
        <v>0</v>
      </c>
      <c r="M126" s="14">
        <f t="shared" si="4"/>
        <v>0</v>
      </c>
      <c r="N126" s="15">
        <v>0</v>
      </c>
      <c r="O126" s="16">
        <f t="shared" si="5"/>
        <v>210203333.33333334</v>
      </c>
      <c r="P126" s="23" t="s">
        <v>1160</v>
      </c>
      <c r="Q126" s="25" t="s">
        <v>1474</v>
      </c>
      <c r="R126">
        <v>210.20333333333335</v>
      </c>
      <c r="S126">
        <v>7.7156417370260053</v>
      </c>
      <c r="T126">
        <v>4.7792537810085099E-2</v>
      </c>
      <c r="U126" s="28">
        <v>1.481101916289622</v>
      </c>
      <c r="V126">
        <v>210.20333333333335</v>
      </c>
      <c r="W126">
        <v>7.7156417370260053</v>
      </c>
      <c r="X126">
        <v>5.33553593277072E-2</v>
      </c>
      <c r="Y126" s="28">
        <v>1.4044067672487985</v>
      </c>
      <c r="Z126">
        <v>210.20333333333335</v>
      </c>
      <c r="AA126">
        <v>7.7156417370260053</v>
      </c>
      <c r="AB126">
        <v>2.6156425136335516E-2</v>
      </c>
      <c r="AC126" s="28">
        <v>1.8101577005666263</v>
      </c>
    </row>
    <row r="127" spans="1:29" x14ac:dyDescent="0.2">
      <c r="A127" s="12">
        <v>0</v>
      </c>
      <c r="B127" s="12">
        <v>0</v>
      </c>
      <c r="C127" s="12">
        <v>195840000</v>
      </c>
      <c r="D127" s="14">
        <v>0</v>
      </c>
      <c r="E127" s="14">
        <v>0</v>
      </c>
      <c r="F127" s="15">
        <v>0</v>
      </c>
      <c r="G127" s="15">
        <v>0</v>
      </c>
      <c r="H127" s="19">
        <v>0</v>
      </c>
      <c r="I127" s="19">
        <v>0</v>
      </c>
      <c r="J127" s="19">
        <v>629950000</v>
      </c>
      <c r="K127" s="9" t="s">
        <v>288</v>
      </c>
      <c r="L127" s="13">
        <f t="shared" si="3"/>
        <v>65280000</v>
      </c>
      <c r="M127" s="14">
        <f t="shared" si="4"/>
        <v>0</v>
      </c>
      <c r="N127" s="15">
        <v>0</v>
      </c>
      <c r="O127" s="16">
        <f t="shared" si="5"/>
        <v>209983333.33333334</v>
      </c>
      <c r="P127" s="23" t="s">
        <v>288</v>
      </c>
      <c r="Q127" s="25" t="s">
        <v>852</v>
      </c>
      <c r="R127">
        <v>209.98333333333335</v>
      </c>
      <c r="S127">
        <v>7.7141310135158276</v>
      </c>
      <c r="T127">
        <v>4.7830910541669366E-2</v>
      </c>
      <c r="U127" s="28">
        <v>1.4805599367923243</v>
      </c>
      <c r="V127">
        <v>209.98333333333335</v>
      </c>
      <c r="W127">
        <v>7.7141310135158276</v>
      </c>
      <c r="X127">
        <v>5.3395956662296927E-2</v>
      </c>
      <c r="Y127" s="28">
        <v>1.4038650843201625</v>
      </c>
      <c r="Z127">
        <v>3.216656454248366</v>
      </c>
      <c r="AA127">
        <v>1.6855618613190564</v>
      </c>
      <c r="AB127">
        <v>0.13126380391246656</v>
      </c>
      <c r="AC127" s="28">
        <v>-0.22459405732855556</v>
      </c>
    </row>
    <row r="128" spans="1:29" x14ac:dyDescent="0.2">
      <c r="A128" s="12">
        <v>0</v>
      </c>
      <c r="B128" s="12">
        <v>246650000</v>
      </c>
      <c r="C128" s="12">
        <v>0</v>
      </c>
      <c r="D128" s="14">
        <v>0</v>
      </c>
      <c r="E128" s="14">
        <v>0</v>
      </c>
      <c r="F128" s="15">
        <v>0</v>
      </c>
      <c r="G128" s="15">
        <v>0</v>
      </c>
      <c r="H128" s="19">
        <v>0</v>
      </c>
      <c r="I128" s="19">
        <v>0</v>
      </c>
      <c r="J128" s="19">
        <v>597820000</v>
      </c>
      <c r="K128" s="9" t="s">
        <v>257</v>
      </c>
      <c r="L128" s="13">
        <f t="shared" si="3"/>
        <v>82216666.666666672</v>
      </c>
      <c r="M128" s="14">
        <f t="shared" si="4"/>
        <v>0</v>
      </c>
      <c r="N128" s="15">
        <v>0</v>
      </c>
      <c r="O128" s="16">
        <f t="shared" si="5"/>
        <v>199273333.33333334</v>
      </c>
      <c r="P128" s="23" t="s">
        <v>257</v>
      </c>
      <c r="Q128" s="25" t="s">
        <v>821</v>
      </c>
      <c r="R128">
        <v>199.27333333333334</v>
      </c>
      <c r="S128">
        <v>7.6386048520751979</v>
      </c>
      <c r="T128">
        <v>4.9770445904881125E-2</v>
      </c>
      <c r="U128" s="28">
        <v>1.4534645545237319</v>
      </c>
      <c r="V128">
        <v>199.27333333333334</v>
      </c>
      <c r="W128">
        <v>7.6386048520751979</v>
      </c>
      <c r="X128">
        <v>5.5444681483914834E-2</v>
      </c>
      <c r="Y128" s="28">
        <v>1.3767845285187994</v>
      </c>
      <c r="Z128">
        <v>2.42375836205149</v>
      </c>
      <c r="AA128">
        <v>1.2772458756892233</v>
      </c>
      <c r="AB128">
        <v>0.12606189286897709</v>
      </c>
      <c r="AC128" s="28">
        <v>-0.36237360364668847</v>
      </c>
    </row>
    <row r="129" spans="1:29" x14ac:dyDescent="0.2">
      <c r="A129" s="12">
        <v>0</v>
      </c>
      <c r="B129" s="12">
        <v>0</v>
      </c>
      <c r="C129" s="12">
        <v>0</v>
      </c>
      <c r="D129" s="14">
        <v>0</v>
      </c>
      <c r="E129" s="14">
        <v>0</v>
      </c>
      <c r="F129" s="15">
        <v>0</v>
      </c>
      <c r="G129" s="15">
        <v>0</v>
      </c>
      <c r="H129" s="19">
        <v>0</v>
      </c>
      <c r="I129" s="19">
        <v>0</v>
      </c>
      <c r="J129" s="19">
        <v>589170000</v>
      </c>
      <c r="K129" s="9" t="s">
        <v>1161</v>
      </c>
      <c r="L129" s="13">
        <f t="shared" si="3"/>
        <v>0</v>
      </c>
      <c r="M129" s="14">
        <f t="shared" si="4"/>
        <v>0</v>
      </c>
      <c r="N129" s="15">
        <v>0</v>
      </c>
      <c r="O129" s="16">
        <f t="shared" si="5"/>
        <v>196390000</v>
      </c>
      <c r="P129" s="23" t="s">
        <v>1161</v>
      </c>
      <c r="Q129" s="25" t="s">
        <v>1475</v>
      </c>
      <c r="R129">
        <v>196.39</v>
      </c>
      <c r="S129">
        <v>7.6175776605795402</v>
      </c>
      <c r="T129">
        <v>5.0317718254468097E-2</v>
      </c>
      <c r="U129" s="28">
        <v>1.4459209460476463</v>
      </c>
      <c r="V129">
        <v>196.39</v>
      </c>
      <c r="W129">
        <v>7.6175776605795402</v>
      </c>
      <c r="X129">
        <v>5.6021615766762886E-2</v>
      </c>
      <c r="Y129" s="28">
        <v>1.369245047870207</v>
      </c>
      <c r="Z129">
        <v>196.39</v>
      </c>
      <c r="AA129">
        <v>7.6175776605795402</v>
      </c>
      <c r="AB129">
        <v>2.7755824681548472E-2</v>
      </c>
      <c r="AC129" s="28">
        <v>1.7770675830145068</v>
      </c>
    </row>
    <row r="130" spans="1:29" x14ac:dyDescent="0.2">
      <c r="A130" s="12">
        <v>0</v>
      </c>
      <c r="B130" s="12">
        <v>390260000</v>
      </c>
      <c r="C130" s="12">
        <v>339680000</v>
      </c>
      <c r="D130" s="14">
        <v>0</v>
      </c>
      <c r="E130" s="14">
        <v>0</v>
      </c>
      <c r="F130" s="15">
        <v>0</v>
      </c>
      <c r="G130" s="15">
        <v>0</v>
      </c>
      <c r="H130" s="19">
        <v>0</v>
      </c>
      <c r="I130" s="19">
        <v>252580000</v>
      </c>
      <c r="J130" s="19">
        <v>331740000</v>
      </c>
      <c r="K130" s="9" t="s">
        <v>154</v>
      </c>
      <c r="L130" s="13">
        <f t="shared" ref="L130:L193" si="6">AVERAGE(A130:C130)</f>
        <v>243313333.33333334</v>
      </c>
      <c r="M130" s="14">
        <f t="shared" ref="M130:M193" si="7">AVERAGE(D130:E130)</f>
        <v>0</v>
      </c>
      <c r="N130" s="15">
        <v>0</v>
      </c>
      <c r="O130" s="16">
        <f t="shared" ref="O130:O193" si="8">AVERAGE(H130:J130)</f>
        <v>194773333.33333334</v>
      </c>
      <c r="P130" s="23" t="s">
        <v>154</v>
      </c>
      <c r="Q130" s="25" t="s">
        <v>722</v>
      </c>
      <c r="R130">
        <v>194.77333333333334</v>
      </c>
      <c r="S130">
        <v>7.6056523594883414</v>
      </c>
      <c r="T130">
        <v>5.06294863796211E-2</v>
      </c>
      <c r="U130" s="28">
        <v>1.4416426855671622</v>
      </c>
      <c r="V130">
        <v>194.77333333333334</v>
      </c>
      <c r="W130">
        <v>7.6056523594883414</v>
      </c>
      <c r="X130">
        <v>5.6350056991113374E-2</v>
      </c>
      <c r="Y130" s="28">
        <v>1.3649691284339711</v>
      </c>
      <c r="Z130">
        <v>0.80050415102611172</v>
      </c>
      <c r="AA130">
        <v>-0.32101921100996655</v>
      </c>
      <c r="AB130">
        <v>8.9650170444380201E-2</v>
      </c>
      <c r="AC130" s="28">
        <v>-0.9016819978596935</v>
      </c>
    </row>
    <row r="131" spans="1:29" x14ac:dyDescent="0.2">
      <c r="A131" s="12">
        <v>0</v>
      </c>
      <c r="B131" s="12">
        <v>0</v>
      </c>
      <c r="C131" s="12">
        <v>1328700000</v>
      </c>
      <c r="D131" s="14">
        <v>0</v>
      </c>
      <c r="E131" s="14">
        <v>0</v>
      </c>
      <c r="F131" s="15">
        <v>0</v>
      </c>
      <c r="G131" s="15">
        <v>0</v>
      </c>
      <c r="H131" s="19">
        <v>0</v>
      </c>
      <c r="I131" s="19">
        <v>0</v>
      </c>
      <c r="J131" s="19">
        <v>579650000</v>
      </c>
      <c r="K131" s="9" t="s">
        <v>110</v>
      </c>
      <c r="L131" s="13">
        <f t="shared" si="6"/>
        <v>442900000</v>
      </c>
      <c r="M131" s="14">
        <f t="shared" si="7"/>
        <v>0</v>
      </c>
      <c r="N131" s="15">
        <v>0</v>
      </c>
      <c r="O131" s="16">
        <f t="shared" si="8"/>
        <v>193216666.66666666</v>
      </c>
      <c r="P131" s="23" t="s">
        <v>110</v>
      </c>
      <c r="Q131" s="25" t="s">
        <v>680</v>
      </c>
      <c r="R131">
        <v>193.21666666666667</v>
      </c>
      <c r="S131">
        <v>7.5940757346744654</v>
      </c>
      <c r="T131">
        <v>5.0933094847433087E-2</v>
      </c>
      <c r="U131" s="28">
        <v>1.4374895144178697</v>
      </c>
      <c r="V131">
        <v>193.21666666666667</v>
      </c>
      <c r="W131">
        <v>7.5940757346744654</v>
      </c>
      <c r="X131">
        <v>5.6669745840282053E-2</v>
      </c>
      <c r="Y131" s="28">
        <v>1.3608182298806262</v>
      </c>
      <c r="Z131">
        <v>0.43625348084593962</v>
      </c>
      <c r="AA131">
        <v>-1.1967614523234891</v>
      </c>
      <c r="AB131">
        <v>6.574621459560126E-2</v>
      </c>
      <c r="AC131" s="28">
        <v>-1.1971868836497594</v>
      </c>
    </row>
    <row r="132" spans="1:29" x14ac:dyDescent="0.2">
      <c r="A132" s="12">
        <v>0</v>
      </c>
      <c r="B132" s="12">
        <v>0</v>
      </c>
      <c r="C132" s="12">
        <v>245770000</v>
      </c>
      <c r="D132" s="14">
        <v>0</v>
      </c>
      <c r="E132" s="14">
        <v>0</v>
      </c>
      <c r="F132" s="15">
        <v>0</v>
      </c>
      <c r="G132" s="15">
        <v>0</v>
      </c>
      <c r="H132" s="19">
        <v>0</v>
      </c>
      <c r="I132" s="19">
        <v>0</v>
      </c>
      <c r="J132" s="19">
        <v>579250000</v>
      </c>
      <c r="K132" s="9" t="s">
        <v>259</v>
      </c>
      <c r="L132" s="13">
        <f t="shared" si="6"/>
        <v>81923333.333333328</v>
      </c>
      <c r="M132" s="14">
        <f t="shared" si="7"/>
        <v>0</v>
      </c>
      <c r="N132" s="15">
        <v>0</v>
      </c>
      <c r="O132" s="16">
        <f t="shared" si="8"/>
        <v>193083333.33333334</v>
      </c>
      <c r="P132" s="23" t="s">
        <v>259</v>
      </c>
      <c r="Q132" s="25" t="s">
        <v>823</v>
      </c>
      <c r="R132">
        <v>193.08333333333334</v>
      </c>
      <c r="S132">
        <v>7.5930798281436651</v>
      </c>
      <c r="T132">
        <v>5.0959257317439229E-2</v>
      </c>
      <c r="U132" s="28">
        <v>1.4371322280466163</v>
      </c>
      <c r="V132">
        <v>193.08333333333334</v>
      </c>
      <c r="W132">
        <v>7.5930798281436651</v>
      </c>
      <c r="X132">
        <v>5.6697286773344034E-2</v>
      </c>
      <c r="Y132" s="28">
        <v>1.3604611390148142</v>
      </c>
      <c r="Z132">
        <v>2.3568783822272859</v>
      </c>
      <c r="AA132">
        <v>1.2368773157011874</v>
      </c>
      <c r="AB132">
        <v>0.12542952863265083</v>
      </c>
      <c r="AC132" s="28">
        <v>-0.37599531349007975</v>
      </c>
    </row>
    <row r="133" spans="1:29" x14ac:dyDescent="0.2">
      <c r="A133" s="12">
        <v>0</v>
      </c>
      <c r="B133" s="12">
        <v>157530000</v>
      </c>
      <c r="C133" s="12">
        <v>174080000</v>
      </c>
      <c r="D133" s="14">
        <v>0</v>
      </c>
      <c r="E133" s="14">
        <v>0</v>
      </c>
      <c r="F133" s="15">
        <v>0</v>
      </c>
      <c r="G133" s="15">
        <v>0</v>
      </c>
      <c r="H133" s="19">
        <v>0</v>
      </c>
      <c r="I133" s="19">
        <v>186360000</v>
      </c>
      <c r="J133" s="19">
        <v>384070000</v>
      </c>
      <c r="K133" s="9" t="s">
        <v>217</v>
      </c>
      <c r="L133" s="13">
        <f t="shared" si="6"/>
        <v>110536666.66666667</v>
      </c>
      <c r="M133" s="14">
        <f t="shared" si="7"/>
        <v>0</v>
      </c>
      <c r="N133" s="15">
        <v>0</v>
      </c>
      <c r="O133" s="16">
        <f t="shared" si="8"/>
        <v>190143333.33333334</v>
      </c>
      <c r="P133" s="23" t="s">
        <v>217</v>
      </c>
      <c r="Q133" s="25" t="s">
        <v>783</v>
      </c>
      <c r="R133">
        <v>190.14333333333335</v>
      </c>
      <c r="S133">
        <v>7.5709435469102226</v>
      </c>
      <c r="T133">
        <v>5.154256076699705E-2</v>
      </c>
      <c r="U133" s="28">
        <v>1.4291907281665159</v>
      </c>
      <c r="V133">
        <v>190.14333333333335</v>
      </c>
      <c r="W133">
        <v>7.5709435469102226</v>
      </c>
      <c r="X133">
        <v>5.7311026976416962E-2</v>
      </c>
      <c r="Y133" s="28">
        <v>1.3525239846865338</v>
      </c>
      <c r="Z133">
        <v>1.7201833479086879</v>
      </c>
      <c r="AA133">
        <v>0.78256234459090934</v>
      </c>
      <c r="AB133">
        <v>0.11702094550593252</v>
      </c>
      <c r="AC133" s="28">
        <v>-0.52929646457912083</v>
      </c>
    </row>
    <row r="134" spans="1:29" x14ac:dyDescent="0.2">
      <c r="A134" s="12">
        <v>0</v>
      </c>
      <c r="B134" s="12">
        <v>153290000</v>
      </c>
      <c r="C134" s="12">
        <v>0</v>
      </c>
      <c r="D134" s="14">
        <v>0</v>
      </c>
      <c r="E134" s="14">
        <v>0</v>
      </c>
      <c r="F134" s="15">
        <v>0</v>
      </c>
      <c r="G134" s="15">
        <v>0</v>
      </c>
      <c r="H134" s="19">
        <v>0</v>
      </c>
      <c r="I134" s="19">
        <v>0</v>
      </c>
      <c r="J134" s="19">
        <v>567490000</v>
      </c>
      <c r="K134" s="9" t="s">
        <v>326</v>
      </c>
      <c r="L134" s="13">
        <f t="shared" si="6"/>
        <v>51096666.666666664</v>
      </c>
      <c r="M134" s="14">
        <f t="shared" si="7"/>
        <v>0</v>
      </c>
      <c r="N134" s="15">
        <v>0</v>
      </c>
      <c r="O134" s="16">
        <f t="shared" si="8"/>
        <v>189163333.33333334</v>
      </c>
      <c r="P134" s="23" t="s">
        <v>326</v>
      </c>
      <c r="Q134" s="25" t="s">
        <v>889</v>
      </c>
      <c r="R134">
        <v>189.16333333333336</v>
      </c>
      <c r="S134">
        <v>7.5634886592940909</v>
      </c>
      <c r="T134">
        <v>5.1739765851053082E-2</v>
      </c>
      <c r="U134" s="28">
        <v>1.4265162505302167</v>
      </c>
      <c r="V134">
        <v>189.16333333333336</v>
      </c>
      <c r="W134">
        <v>7.5634886592940909</v>
      </c>
      <c r="X134">
        <v>5.7518393945685059E-2</v>
      </c>
      <c r="Y134" s="28">
        <v>1.3498509705119655</v>
      </c>
      <c r="Z134">
        <v>3.7020679757322728</v>
      </c>
      <c r="AA134">
        <v>1.8883313855789632</v>
      </c>
      <c r="AB134">
        <v>0.13298486731301346</v>
      </c>
      <c r="AC134" s="28">
        <v>-0.15617280015788754</v>
      </c>
    </row>
    <row r="135" spans="1:29" x14ac:dyDescent="0.2">
      <c r="A135" s="12">
        <v>0</v>
      </c>
      <c r="B135" s="12">
        <v>207640000</v>
      </c>
      <c r="C135" s="12">
        <v>0</v>
      </c>
      <c r="D135" s="14">
        <v>0</v>
      </c>
      <c r="E135" s="14">
        <v>439210000</v>
      </c>
      <c r="F135" s="15">
        <v>0</v>
      </c>
      <c r="G135" s="15">
        <v>600420000</v>
      </c>
      <c r="H135" s="19">
        <v>0</v>
      </c>
      <c r="I135" s="19">
        <v>165490000</v>
      </c>
      <c r="J135" s="19">
        <v>396390000</v>
      </c>
      <c r="K135" s="9" t="s">
        <v>280</v>
      </c>
      <c r="L135" s="13">
        <f t="shared" si="6"/>
        <v>69213333.333333328</v>
      </c>
      <c r="M135" s="14">
        <f t="shared" si="7"/>
        <v>219605000</v>
      </c>
      <c r="N135" s="15">
        <v>300210000</v>
      </c>
      <c r="O135" s="16">
        <f t="shared" si="8"/>
        <v>187293333.33333334</v>
      </c>
      <c r="P135" s="23" t="s">
        <v>280</v>
      </c>
      <c r="Q135" s="25" t="s">
        <v>844</v>
      </c>
      <c r="R135">
        <v>0.85286461297936456</v>
      </c>
      <c r="S135">
        <v>-0.22961135414748954</v>
      </c>
      <c r="T135">
        <v>5.6048319396366397E-2</v>
      </c>
      <c r="U135" s="28">
        <v>-1.3692967484868359</v>
      </c>
      <c r="V135">
        <v>0.62387439903178887</v>
      </c>
      <c r="W135">
        <v>-0.68067248588493956</v>
      </c>
      <c r="X135">
        <v>3.9380555204093143E-2</v>
      </c>
      <c r="Y135" s="28">
        <v>-1.6061640270587623</v>
      </c>
      <c r="Z135">
        <v>2.7060296667308807</v>
      </c>
      <c r="AA135">
        <v>1.4361776559481927</v>
      </c>
      <c r="AB135">
        <v>0.12835099718107551</v>
      </c>
      <c r="AC135" s="28">
        <v>-0.30874467568336927</v>
      </c>
    </row>
    <row r="136" spans="1:29" x14ac:dyDescent="0.2">
      <c r="A136" s="12">
        <v>0</v>
      </c>
      <c r="B136" s="12">
        <v>658240000</v>
      </c>
      <c r="C136" s="12">
        <v>3185100000</v>
      </c>
      <c r="D136" s="14">
        <v>0</v>
      </c>
      <c r="E136" s="14">
        <v>842860000</v>
      </c>
      <c r="F136" s="15">
        <v>0</v>
      </c>
      <c r="G136" s="15">
        <v>625450000</v>
      </c>
      <c r="H136" s="19">
        <v>0</v>
      </c>
      <c r="I136" s="19">
        <v>0</v>
      </c>
      <c r="J136" s="19">
        <v>555200000</v>
      </c>
      <c r="K136" s="9" t="s">
        <v>59</v>
      </c>
      <c r="L136" s="13">
        <f t="shared" si="6"/>
        <v>1281113333.3333333</v>
      </c>
      <c r="M136" s="14">
        <f t="shared" si="7"/>
        <v>421430000</v>
      </c>
      <c r="N136" s="15">
        <v>312725000</v>
      </c>
      <c r="O136" s="16">
        <f t="shared" si="8"/>
        <v>185066666.66666666</v>
      </c>
      <c r="P136" s="23" t="s">
        <v>59</v>
      </c>
      <c r="Q136" s="25" t="s">
        <v>631</v>
      </c>
      <c r="R136">
        <v>0.43913975432851637</v>
      </c>
      <c r="S136">
        <v>-1.1872479505925948</v>
      </c>
      <c r="T136">
        <v>3.3008570614053295E-2</v>
      </c>
      <c r="U136" s="28">
        <v>-1.712853592368953</v>
      </c>
      <c r="V136">
        <v>0.59178724651584191</v>
      </c>
      <c r="W136">
        <v>-0.75684948924199003</v>
      </c>
      <c r="X136">
        <v>3.7676196769370673E-2</v>
      </c>
      <c r="Y136" s="28">
        <v>-1.6334779478359072</v>
      </c>
      <c r="Z136">
        <v>0.14445768524252342</v>
      </c>
      <c r="AA136">
        <v>-2.7912811366314849</v>
      </c>
      <c r="AB136">
        <v>2.9871839562095326E-2</v>
      </c>
      <c r="AC136" s="28">
        <v>-1.7352314531280026</v>
      </c>
    </row>
    <row r="137" spans="1:29" x14ac:dyDescent="0.2">
      <c r="A137" s="12">
        <v>0</v>
      </c>
      <c r="B137" s="12">
        <v>296350000</v>
      </c>
      <c r="C137" s="12">
        <v>0</v>
      </c>
      <c r="D137" s="14">
        <v>0</v>
      </c>
      <c r="E137" s="14">
        <v>138030000</v>
      </c>
      <c r="F137" s="15">
        <v>0</v>
      </c>
      <c r="G137" s="15">
        <v>192220000</v>
      </c>
      <c r="H137" s="19">
        <v>0</v>
      </c>
      <c r="I137" s="19">
        <v>374850000</v>
      </c>
      <c r="J137" s="19">
        <v>178670000</v>
      </c>
      <c r="K137" s="9" t="s">
        <v>229</v>
      </c>
      <c r="L137" s="13">
        <f t="shared" si="6"/>
        <v>98783333.333333328</v>
      </c>
      <c r="M137" s="14">
        <f t="shared" si="7"/>
        <v>69015000</v>
      </c>
      <c r="N137" s="15">
        <v>96110000</v>
      </c>
      <c r="O137" s="16">
        <f t="shared" si="8"/>
        <v>184506666.66666666</v>
      </c>
      <c r="P137" s="23" t="s">
        <v>229</v>
      </c>
      <c r="Q137" s="25" t="s">
        <v>794</v>
      </c>
      <c r="R137">
        <v>2.6734284817310243</v>
      </c>
      <c r="S137">
        <v>1.4186910829710291</v>
      </c>
      <c r="T137">
        <v>0.10575128539547084</v>
      </c>
      <c r="U137" s="28">
        <v>-0.77796013378165518</v>
      </c>
      <c r="V137">
        <v>1.9197447369333749</v>
      </c>
      <c r="W137">
        <v>0.94091449259072557</v>
      </c>
      <c r="X137">
        <v>8.461552650554921E-2</v>
      </c>
      <c r="Y137" s="28">
        <v>-1.0247300468359783</v>
      </c>
      <c r="Z137">
        <v>1.867791462797368</v>
      </c>
      <c r="AA137">
        <v>0.90133338846161226</v>
      </c>
      <c r="AB137">
        <v>0.1194338474562644</v>
      </c>
      <c r="AC137" s="28">
        <v>-0.4892191197869632</v>
      </c>
    </row>
    <row r="138" spans="1:29" x14ac:dyDescent="0.2">
      <c r="A138" s="12">
        <v>0</v>
      </c>
      <c r="B138" s="12">
        <v>0</v>
      </c>
      <c r="C138" s="12">
        <v>0</v>
      </c>
      <c r="D138" s="14">
        <v>0</v>
      </c>
      <c r="E138" s="14">
        <v>0</v>
      </c>
      <c r="F138" s="15">
        <v>0</v>
      </c>
      <c r="G138" s="15">
        <v>0</v>
      </c>
      <c r="H138" s="19">
        <v>0</v>
      </c>
      <c r="I138" s="19">
        <v>0</v>
      </c>
      <c r="J138" s="19">
        <v>547160000</v>
      </c>
      <c r="K138" s="9" t="s">
        <v>1162</v>
      </c>
      <c r="L138" s="13">
        <f t="shared" si="6"/>
        <v>0</v>
      </c>
      <c r="M138" s="14">
        <f t="shared" si="7"/>
        <v>0</v>
      </c>
      <c r="N138" s="15">
        <v>0</v>
      </c>
      <c r="O138" s="16">
        <f t="shared" si="8"/>
        <v>182386666.66666666</v>
      </c>
      <c r="P138" s="23" t="s">
        <v>1162</v>
      </c>
      <c r="Q138" s="25" t="s">
        <v>1476</v>
      </c>
      <c r="R138">
        <v>182.38666666666666</v>
      </c>
      <c r="S138">
        <v>7.5108564552588462</v>
      </c>
      <c r="T138">
        <v>5.3142870357272005E-2</v>
      </c>
      <c r="U138" s="28">
        <v>1.4076341881988146</v>
      </c>
      <c r="V138">
        <v>182.38666666666666</v>
      </c>
      <c r="W138">
        <v>7.5108564552588462</v>
      </c>
      <c r="X138">
        <v>5.8991935228511316E-2</v>
      </c>
      <c r="Y138" s="28">
        <v>1.3309792403573013</v>
      </c>
      <c r="Z138">
        <v>182.38666666666666</v>
      </c>
      <c r="AA138">
        <v>7.5108564552588462</v>
      </c>
      <c r="AB138">
        <v>2.9570932401299117E-2</v>
      </c>
      <c r="AC138" s="28">
        <v>1.7410562590176557</v>
      </c>
    </row>
    <row r="139" spans="1:29" x14ac:dyDescent="0.2">
      <c r="A139" s="12">
        <v>0</v>
      </c>
      <c r="B139" s="12">
        <v>0</v>
      </c>
      <c r="C139" s="12">
        <v>0</v>
      </c>
      <c r="D139" s="14">
        <v>0</v>
      </c>
      <c r="E139" s="14">
        <v>231980000</v>
      </c>
      <c r="F139" s="15">
        <v>0</v>
      </c>
      <c r="G139" s="15">
        <v>0</v>
      </c>
      <c r="H139" s="19">
        <v>0</v>
      </c>
      <c r="I139" s="19">
        <v>540320000</v>
      </c>
      <c r="J139" s="19">
        <v>0</v>
      </c>
      <c r="K139" s="9" t="s">
        <v>1163</v>
      </c>
      <c r="L139" s="13">
        <f t="shared" si="6"/>
        <v>0</v>
      </c>
      <c r="M139" s="14">
        <f t="shared" si="7"/>
        <v>115990000</v>
      </c>
      <c r="N139" s="15">
        <v>0</v>
      </c>
      <c r="O139" s="16">
        <f t="shared" si="8"/>
        <v>180106666.66666666</v>
      </c>
      <c r="P139" s="23" t="s">
        <v>1163</v>
      </c>
      <c r="Q139" s="25" t="s">
        <v>1477</v>
      </c>
      <c r="R139">
        <v>1.5527775382935309</v>
      </c>
      <c r="S139">
        <v>0.63485115400726444</v>
      </c>
      <c r="T139">
        <v>8.1677947818790023E-2</v>
      </c>
      <c r="U139" s="28">
        <v>-1.0591665675199156</v>
      </c>
      <c r="V139">
        <v>180.10666666666665</v>
      </c>
      <c r="W139">
        <v>7.4927077735115963</v>
      </c>
      <c r="X139">
        <v>5.9503833551325637E-2</v>
      </c>
      <c r="Y139" s="28">
        <v>1.324471874175797</v>
      </c>
      <c r="Z139">
        <v>180.10666666666665</v>
      </c>
      <c r="AA139">
        <v>7.4927077735115963</v>
      </c>
      <c r="AB139">
        <v>2.9887349579969986E-2</v>
      </c>
      <c r="AC139" s="28">
        <v>1.7349322834070728</v>
      </c>
    </row>
    <row r="140" spans="1:29" x14ac:dyDescent="0.2">
      <c r="A140" s="12">
        <v>0</v>
      </c>
      <c r="B140" s="12">
        <v>213600000</v>
      </c>
      <c r="C140" s="12">
        <v>3004000000</v>
      </c>
      <c r="D140" s="14">
        <v>0</v>
      </c>
      <c r="E140" s="14">
        <v>0</v>
      </c>
      <c r="F140" s="15">
        <v>0</v>
      </c>
      <c r="G140" s="15">
        <v>0</v>
      </c>
      <c r="H140" s="19">
        <v>0</v>
      </c>
      <c r="I140" s="19">
        <v>187330000</v>
      </c>
      <c r="J140" s="19">
        <v>330980000</v>
      </c>
      <c r="K140" s="9" t="s">
        <v>70</v>
      </c>
      <c r="L140" s="13">
        <f t="shared" si="6"/>
        <v>1072533333.3333334</v>
      </c>
      <c r="M140" s="14">
        <f t="shared" si="7"/>
        <v>0</v>
      </c>
      <c r="N140" s="15">
        <v>0</v>
      </c>
      <c r="O140" s="16">
        <f t="shared" si="8"/>
        <v>172770000</v>
      </c>
      <c r="P140" s="23" t="s">
        <v>70</v>
      </c>
      <c r="Q140" s="25" t="s">
        <v>642</v>
      </c>
      <c r="R140">
        <v>172.77</v>
      </c>
      <c r="S140">
        <v>7.4327089176425432</v>
      </c>
      <c r="T140">
        <v>5.5260320567478385E-2</v>
      </c>
      <c r="U140" s="28">
        <v>1.3795983743208984</v>
      </c>
      <c r="V140">
        <v>172.77</v>
      </c>
      <c r="W140">
        <v>7.4327089176425432</v>
      </c>
      <c r="X140">
        <v>6.1209526409380662E-2</v>
      </c>
      <c r="Y140" s="28">
        <v>1.3029587675464198</v>
      </c>
      <c r="Z140">
        <v>0.16108590253605171</v>
      </c>
      <c r="AA140">
        <v>-2.6340978530542913</v>
      </c>
      <c r="AB140">
        <v>3.2705539439365175E-2</v>
      </c>
      <c r="AC140" s="28">
        <v>-1.6821925267517686</v>
      </c>
    </row>
    <row r="141" spans="1:29" x14ac:dyDescent="0.2">
      <c r="A141" s="12">
        <v>0</v>
      </c>
      <c r="B141" s="12">
        <v>887790000</v>
      </c>
      <c r="C141" s="12">
        <v>787580000</v>
      </c>
      <c r="D141" s="14">
        <v>0</v>
      </c>
      <c r="E141" s="14">
        <v>774670000</v>
      </c>
      <c r="F141" s="15">
        <v>0</v>
      </c>
      <c r="G141" s="15">
        <v>984300000</v>
      </c>
      <c r="H141" s="19">
        <v>0</v>
      </c>
      <c r="I141" s="19">
        <v>276670000</v>
      </c>
      <c r="J141" s="19">
        <v>210280000</v>
      </c>
      <c r="K141" s="9" t="s">
        <v>98</v>
      </c>
      <c r="L141" s="13">
        <f t="shared" si="6"/>
        <v>558456666.66666663</v>
      </c>
      <c r="M141" s="14">
        <f t="shared" si="7"/>
        <v>387335000</v>
      </c>
      <c r="N141" s="15">
        <v>492150000</v>
      </c>
      <c r="O141" s="16">
        <f t="shared" si="8"/>
        <v>162316666.66666666</v>
      </c>
      <c r="P141" s="23" t="s">
        <v>98</v>
      </c>
      <c r="Q141" s="25" t="s">
        <v>669</v>
      </c>
      <c r="R141">
        <v>0.41906015894940207</v>
      </c>
      <c r="S141">
        <v>-1.2547707273638156</v>
      </c>
      <c r="T141">
        <v>3.165770153415657E-2</v>
      </c>
      <c r="U141" s="28">
        <v>-1.7370777209828669</v>
      </c>
      <c r="V141">
        <v>0.32981137187171933</v>
      </c>
      <c r="W141">
        <v>-1.6002869512360256</v>
      </c>
      <c r="X141">
        <v>2.1961694094903585E-2</v>
      </c>
      <c r="Y141" s="28">
        <v>-1.9358997155891158</v>
      </c>
      <c r="Z141">
        <v>0.29065221413777254</v>
      </c>
      <c r="AA141">
        <v>-1.7826341960770082</v>
      </c>
      <c r="AB141">
        <v>5.0885862492992054E-2</v>
      </c>
      <c r="AC141" s="28">
        <v>-1.3948800518709497</v>
      </c>
    </row>
    <row r="142" spans="1:29" x14ac:dyDescent="0.2">
      <c r="A142" s="12">
        <v>374860000</v>
      </c>
      <c r="B142" s="12">
        <v>0</v>
      </c>
      <c r="C142" s="12">
        <v>0</v>
      </c>
      <c r="D142" s="14">
        <v>0</v>
      </c>
      <c r="E142" s="14">
        <v>0</v>
      </c>
      <c r="F142" s="15">
        <v>0</v>
      </c>
      <c r="G142" s="15">
        <v>0</v>
      </c>
      <c r="H142" s="19">
        <v>200450000</v>
      </c>
      <c r="I142" s="19">
        <v>0</v>
      </c>
      <c r="J142" s="19">
        <v>269590000</v>
      </c>
      <c r="K142" s="9" t="s">
        <v>209</v>
      </c>
      <c r="L142" s="13">
        <f t="shared" si="6"/>
        <v>124953333.33333333</v>
      </c>
      <c r="M142" s="14">
        <f t="shared" si="7"/>
        <v>0</v>
      </c>
      <c r="N142" s="15">
        <v>0</v>
      </c>
      <c r="O142" s="16">
        <f t="shared" si="8"/>
        <v>156680000</v>
      </c>
      <c r="P142" s="23" t="s">
        <v>209</v>
      </c>
      <c r="Q142" s="25" t="s">
        <v>775</v>
      </c>
      <c r="R142">
        <v>156.68</v>
      </c>
      <c r="S142">
        <v>7.2916772231760216</v>
      </c>
      <c r="T142">
        <v>5.9179609953803544E-2</v>
      </c>
      <c r="U142" s="28">
        <v>1.3290025595638937</v>
      </c>
      <c r="V142">
        <v>156.68</v>
      </c>
      <c r="W142">
        <v>7.2916772231760216</v>
      </c>
      <c r="X142">
        <v>6.5294803669503007E-2</v>
      </c>
      <c r="Y142" s="28">
        <v>1.2523906385840646</v>
      </c>
      <c r="Z142">
        <v>1.2539081257002616</v>
      </c>
      <c r="AA142">
        <v>0.32643164522737805</v>
      </c>
      <c r="AB142">
        <v>0.10659559141370818</v>
      </c>
      <c r="AC142" s="28">
        <v>-0.68321030344864242</v>
      </c>
    </row>
    <row r="143" spans="1:29" x14ac:dyDescent="0.2">
      <c r="A143" s="12">
        <v>0</v>
      </c>
      <c r="B143" s="12">
        <v>168470000</v>
      </c>
      <c r="C143" s="12">
        <v>98979000</v>
      </c>
      <c r="D143" s="14">
        <v>0</v>
      </c>
      <c r="E143" s="14">
        <v>180040000</v>
      </c>
      <c r="F143" s="15">
        <v>0</v>
      </c>
      <c r="G143" s="15">
        <v>250630000</v>
      </c>
      <c r="H143" s="19">
        <v>0</v>
      </c>
      <c r="I143" s="19">
        <v>184120000</v>
      </c>
      <c r="J143" s="19">
        <v>271800000</v>
      </c>
      <c r="K143" s="9" t="s">
        <v>247</v>
      </c>
      <c r="L143" s="13">
        <f t="shared" si="6"/>
        <v>89149666.666666672</v>
      </c>
      <c r="M143" s="14">
        <f t="shared" si="7"/>
        <v>90020000</v>
      </c>
      <c r="N143" s="15">
        <v>125315000</v>
      </c>
      <c r="O143" s="16">
        <f t="shared" si="8"/>
        <v>151973333.33333334</v>
      </c>
      <c r="P143" s="23" t="s">
        <v>247</v>
      </c>
      <c r="Q143" s="25" t="s">
        <v>811</v>
      </c>
      <c r="R143">
        <v>1.6882174331630009</v>
      </c>
      <c r="S143">
        <v>0.75550072723488348</v>
      </c>
      <c r="T143">
        <v>8.54295350587361E-2</v>
      </c>
      <c r="U143" s="28">
        <v>-1.015882939108393</v>
      </c>
      <c r="V143">
        <v>1.2127305855909776</v>
      </c>
      <c r="W143">
        <v>0.27825908384457282</v>
      </c>
      <c r="X143">
        <v>6.4483799558824509E-2</v>
      </c>
      <c r="Y143" s="28">
        <v>-1.2623308520580421</v>
      </c>
      <c r="Z143">
        <v>1.704698839778799</v>
      </c>
      <c r="AA143">
        <v>0.76951688837892473</v>
      </c>
      <c r="AB143">
        <v>0.11674747878588949</v>
      </c>
      <c r="AC143" s="28">
        <v>-0.53369844025888225</v>
      </c>
    </row>
    <row r="144" spans="1:29" x14ac:dyDescent="0.2">
      <c r="A144" s="12">
        <v>0</v>
      </c>
      <c r="B144" s="12">
        <v>0</v>
      </c>
      <c r="C144" s="12">
        <v>0</v>
      </c>
      <c r="D144" s="14">
        <v>0</v>
      </c>
      <c r="E144" s="14">
        <v>0</v>
      </c>
      <c r="F144" s="15">
        <v>0</v>
      </c>
      <c r="G144" s="15">
        <v>0</v>
      </c>
      <c r="H144" s="19">
        <v>0</v>
      </c>
      <c r="I144" s="19">
        <v>0</v>
      </c>
      <c r="J144" s="19">
        <v>442470000</v>
      </c>
      <c r="K144" s="9" t="s">
        <v>1164</v>
      </c>
      <c r="L144" s="13">
        <f t="shared" si="6"/>
        <v>0</v>
      </c>
      <c r="M144" s="14">
        <f t="shared" si="7"/>
        <v>0</v>
      </c>
      <c r="N144" s="15">
        <v>0</v>
      </c>
      <c r="O144" s="16">
        <f t="shared" si="8"/>
        <v>147490000</v>
      </c>
      <c r="P144" s="23" t="s">
        <v>1164</v>
      </c>
      <c r="Q144" s="25" t="s">
        <v>1478</v>
      </c>
      <c r="R144">
        <v>147.49</v>
      </c>
      <c r="S144">
        <v>7.2044733311001865</v>
      </c>
      <c r="T144">
        <v>6.1661842232657652E-2</v>
      </c>
      <c r="U144" s="28">
        <v>1.2977177339348138</v>
      </c>
      <c r="V144">
        <v>147.49</v>
      </c>
      <c r="W144">
        <v>7.2044733311001865</v>
      </c>
      <c r="X144">
        <v>6.7869246278729908E-2</v>
      </c>
      <c r="Y144" s="28">
        <v>1.2211229318661474</v>
      </c>
      <c r="Z144">
        <v>147.49</v>
      </c>
      <c r="AA144">
        <v>7.2044733311001865</v>
      </c>
      <c r="AB144">
        <v>3.5214046515634166E-2</v>
      </c>
      <c r="AC144" s="28">
        <v>1.6376722884366419</v>
      </c>
    </row>
    <row r="145" spans="1:29" x14ac:dyDescent="0.2">
      <c r="A145" s="12">
        <v>0</v>
      </c>
      <c r="B145" s="12">
        <v>0</v>
      </c>
      <c r="C145" s="12">
        <v>0</v>
      </c>
      <c r="D145" s="14">
        <v>0</v>
      </c>
      <c r="E145" s="14">
        <v>0</v>
      </c>
      <c r="F145" s="15">
        <v>0</v>
      </c>
      <c r="G145" s="15">
        <v>0</v>
      </c>
      <c r="H145" s="19">
        <v>0</v>
      </c>
      <c r="I145" s="19">
        <v>0</v>
      </c>
      <c r="J145" s="19">
        <v>440940000</v>
      </c>
      <c r="K145" s="9" t="s">
        <v>1165</v>
      </c>
      <c r="L145" s="13">
        <f t="shared" si="6"/>
        <v>0</v>
      </c>
      <c r="M145" s="14">
        <f t="shared" si="7"/>
        <v>0</v>
      </c>
      <c r="N145" s="15">
        <v>0</v>
      </c>
      <c r="O145" s="16">
        <f t="shared" si="8"/>
        <v>146980000</v>
      </c>
      <c r="P145" s="23" t="s">
        <v>1165</v>
      </c>
      <c r="Q145" s="25" t="s">
        <v>1479</v>
      </c>
      <c r="R145">
        <v>146.97999999999999</v>
      </c>
      <c r="S145">
        <v>7.1994760464428529</v>
      </c>
      <c r="T145">
        <v>6.1805369214768584E-2</v>
      </c>
      <c r="U145" s="28">
        <v>1.2959249334599496</v>
      </c>
      <c r="V145">
        <v>146.97999999999999</v>
      </c>
      <c r="W145">
        <v>7.1994760464428529</v>
      </c>
      <c r="X145">
        <v>6.8017799740614823E-2</v>
      </c>
      <c r="Y145" s="28">
        <v>1.2193311124033697</v>
      </c>
      <c r="Z145">
        <v>146.97999999999999</v>
      </c>
      <c r="AA145">
        <v>7.1994760464428529</v>
      </c>
      <c r="AB145">
        <v>3.5311375284730474E-2</v>
      </c>
      <c r="AC145" s="28">
        <v>1.6359860365211116</v>
      </c>
    </row>
    <row r="146" spans="1:29" x14ac:dyDescent="0.2">
      <c r="A146" s="12">
        <v>0</v>
      </c>
      <c r="B146" s="12">
        <v>0</v>
      </c>
      <c r="C146" s="12">
        <v>0</v>
      </c>
      <c r="D146" s="14">
        <v>0</v>
      </c>
      <c r="E146" s="14">
        <v>0</v>
      </c>
      <c r="F146" s="15">
        <v>0</v>
      </c>
      <c r="G146" s="15">
        <v>0</v>
      </c>
      <c r="H146" s="19">
        <v>0</v>
      </c>
      <c r="I146" s="19">
        <v>0</v>
      </c>
      <c r="J146" s="19">
        <v>436570000</v>
      </c>
      <c r="K146" s="9" t="s">
        <v>1166</v>
      </c>
      <c r="L146" s="13">
        <f t="shared" si="6"/>
        <v>0</v>
      </c>
      <c r="M146" s="14">
        <f t="shared" si="7"/>
        <v>0</v>
      </c>
      <c r="N146" s="15">
        <v>0</v>
      </c>
      <c r="O146" s="16">
        <f t="shared" si="8"/>
        <v>145523333.33333334</v>
      </c>
      <c r="P146" s="23" t="s">
        <v>1166</v>
      </c>
      <c r="Q146" s="25" t="s">
        <v>1480</v>
      </c>
      <c r="R146">
        <v>145.52333333333334</v>
      </c>
      <c r="S146">
        <v>7.1851066843885283</v>
      </c>
      <c r="T146">
        <v>6.2218821452644901E-2</v>
      </c>
      <c r="U146" s="28">
        <v>1.2907698540756518</v>
      </c>
      <c r="V146">
        <v>145.52333333333334</v>
      </c>
      <c r="W146">
        <v>7.1851066843885283</v>
      </c>
      <c r="X146">
        <v>6.8445545168667798E-2</v>
      </c>
      <c r="Y146" s="28">
        <v>1.2141788538545486</v>
      </c>
      <c r="Z146">
        <v>145.52333333333334</v>
      </c>
      <c r="AA146">
        <v>7.1851066843885283</v>
      </c>
      <c r="AB146">
        <v>3.5592175289222712E-2</v>
      </c>
      <c r="AC146" s="28">
        <v>1.6311373304836245</v>
      </c>
    </row>
    <row r="147" spans="1:29" x14ac:dyDescent="0.2">
      <c r="A147" s="12">
        <v>393390000</v>
      </c>
      <c r="B147" s="12">
        <v>280380000</v>
      </c>
      <c r="C147" s="12">
        <v>1164400000</v>
      </c>
      <c r="D147" s="14">
        <v>0</v>
      </c>
      <c r="E147" s="14">
        <v>0</v>
      </c>
      <c r="F147" s="15">
        <v>0</v>
      </c>
      <c r="G147" s="15">
        <v>0</v>
      </c>
      <c r="H147" s="19">
        <v>431890000</v>
      </c>
      <c r="I147" s="19">
        <v>0</v>
      </c>
      <c r="J147" s="19">
        <v>0</v>
      </c>
      <c r="K147" s="9" t="s">
        <v>95</v>
      </c>
      <c r="L147" s="13">
        <f t="shared" si="6"/>
        <v>612723333.33333337</v>
      </c>
      <c r="M147" s="14">
        <f t="shared" si="7"/>
        <v>0</v>
      </c>
      <c r="N147" s="15">
        <v>0</v>
      </c>
      <c r="O147" s="16">
        <f t="shared" si="8"/>
        <v>143963333.33333334</v>
      </c>
      <c r="P147" s="23" t="s">
        <v>95</v>
      </c>
      <c r="Q147" s="25" t="s">
        <v>666</v>
      </c>
      <c r="R147">
        <v>143.96333333333334</v>
      </c>
      <c r="S147">
        <v>7.1695576017609755</v>
      </c>
      <c r="T147">
        <v>6.2667458218037375E-2</v>
      </c>
      <c r="U147" s="28">
        <v>1.2851915441273745</v>
      </c>
      <c r="V147">
        <v>143.96333333333334</v>
      </c>
      <c r="W147">
        <v>7.1695576017609755</v>
      </c>
      <c r="X147">
        <v>6.8909378486259609E-2</v>
      </c>
      <c r="Y147" s="28">
        <v>1.2086035963315449</v>
      </c>
      <c r="Z147">
        <v>0.23495650565508086</v>
      </c>
      <c r="AA147">
        <v>-2.0895343801537272</v>
      </c>
      <c r="AB147">
        <v>4.3806024385242733E-2</v>
      </c>
      <c r="AC147" s="28">
        <v>-1.4984384958584347</v>
      </c>
    </row>
    <row r="148" spans="1:29" x14ac:dyDescent="0.2">
      <c r="A148" s="12">
        <v>0</v>
      </c>
      <c r="B148" s="12">
        <v>0</v>
      </c>
      <c r="C148" s="12">
        <v>71713000</v>
      </c>
      <c r="D148" s="14">
        <v>0</v>
      </c>
      <c r="E148" s="14">
        <v>56903000</v>
      </c>
      <c r="F148" s="15">
        <v>0</v>
      </c>
      <c r="G148" s="15">
        <v>0</v>
      </c>
      <c r="H148" s="19">
        <v>0</v>
      </c>
      <c r="I148" s="19">
        <v>0</v>
      </c>
      <c r="J148" s="19">
        <v>429410000</v>
      </c>
      <c r="K148" s="9" t="s">
        <v>409</v>
      </c>
      <c r="L148" s="13">
        <f t="shared" si="6"/>
        <v>23904333.333333332</v>
      </c>
      <c r="M148" s="14">
        <f t="shared" si="7"/>
        <v>28451500</v>
      </c>
      <c r="N148" s="15">
        <v>0</v>
      </c>
      <c r="O148" s="16">
        <f t="shared" si="8"/>
        <v>143136666.66666666</v>
      </c>
      <c r="P148" s="23" t="s">
        <v>409</v>
      </c>
      <c r="Q148" s="25" t="s">
        <v>967</v>
      </c>
      <c r="R148">
        <v>5.0309005383430279</v>
      </c>
      <c r="S148">
        <v>2.330816667608369</v>
      </c>
      <c r="T148">
        <v>0.12929827254475298</v>
      </c>
      <c r="U148" s="28">
        <v>-0.45073058945826378</v>
      </c>
      <c r="V148">
        <v>143.13666666666666</v>
      </c>
      <c r="W148">
        <v>7.1612494777873339</v>
      </c>
      <c r="X148">
        <v>6.9157617978149788E-2</v>
      </c>
      <c r="Y148" s="28">
        <v>1.205624646910824</v>
      </c>
      <c r="Z148">
        <v>5.9878961973421836</v>
      </c>
      <c r="AA148">
        <v>2.5820492118977172</v>
      </c>
      <c r="AB148">
        <v>0.1342085935259609</v>
      </c>
      <c r="AC148" s="28">
        <v>7.7910926041481254E-2</v>
      </c>
    </row>
    <row r="149" spans="1:29" x14ac:dyDescent="0.2">
      <c r="A149" s="12">
        <v>0</v>
      </c>
      <c r="B149" s="12">
        <v>334570000</v>
      </c>
      <c r="C149" s="12">
        <v>124180000</v>
      </c>
      <c r="D149" s="14">
        <v>0</v>
      </c>
      <c r="E149" s="14">
        <v>0</v>
      </c>
      <c r="F149" s="15">
        <v>0</v>
      </c>
      <c r="G149" s="15">
        <v>0</v>
      </c>
      <c r="H149" s="19">
        <v>0</v>
      </c>
      <c r="I149" s="19">
        <v>312390000</v>
      </c>
      <c r="J149" s="19">
        <v>115950000</v>
      </c>
      <c r="K149" s="9" t="s">
        <v>192</v>
      </c>
      <c r="L149" s="13">
        <f t="shared" si="6"/>
        <v>152916666.66666666</v>
      </c>
      <c r="M149" s="14">
        <f t="shared" si="7"/>
        <v>0</v>
      </c>
      <c r="N149" s="15">
        <v>0</v>
      </c>
      <c r="O149" s="16">
        <f t="shared" si="8"/>
        <v>142780000</v>
      </c>
      <c r="P149" s="23" t="s">
        <v>192</v>
      </c>
      <c r="Q149" s="25" t="s">
        <v>759</v>
      </c>
      <c r="R149">
        <v>142.78</v>
      </c>
      <c r="S149">
        <v>7.1576500968617118</v>
      </c>
      <c r="T149">
        <v>6.3011885018281061E-2</v>
      </c>
      <c r="U149" s="28">
        <v>1.2809196681183666</v>
      </c>
      <c r="V149">
        <v>142.78</v>
      </c>
      <c r="W149">
        <v>7.1576500968617118</v>
      </c>
      <c r="X149">
        <v>6.9265250952049787E-2</v>
      </c>
      <c r="Y149" s="28">
        <v>1.2043340578732322</v>
      </c>
      <c r="Z149">
        <v>0.93371117166212536</v>
      </c>
      <c r="AA149">
        <v>-9.8951750147707823E-2</v>
      </c>
      <c r="AB149">
        <v>9.5647866082332555E-2</v>
      </c>
      <c r="AC149" s="28">
        <v>-0.82674896783779417</v>
      </c>
    </row>
    <row r="150" spans="1:29" x14ac:dyDescent="0.2">
      <c r="A150" s="12">
        <v>0</v>
      </c>
      <c r="B150" s="12">
        <v>391070000</v>
      </c>
      <c r="C150" s="12">
        <v>470130000</v>
      </c>
      <c r="D150" s="14">
        <v>0</v>
      </c>
      <c r="E150" s="14">
        <v>381610000</v>
      </c>
      <c r="F150" s="15">
        <v>0</v>
      </c>
      <c r="G150" s="15">
        <v>468210000</v>
      </c>
      <c r="H150" s="19">
        <v>0</v>
      </c>
      <c r="I150" s="19">
        <v>0</v>
      </c>
      <c r="J150" s="19">
        <v>418070000</v>
      </c>
      <c r="K150" s="9" t="s">
        <v>139</v>
      </c>
      <c r="L150" s="13">
        <f t="shared" si="6"/>
        <v>287066666.66666669</v>
      </c>
      <c r="M150" s="14">
        <f t="shared" si="7"/>
        <v>190805000</v>
      </c>
      <c r="N150" s="15">
        <v>234105000</v>
      </c>
      <c r="O150" s="16">
        <f t="shared" si="8"/>
        <v>139356666.66666666</v>
      </c>
      <c r="P150" s="23" t="s">
        <v>139</v>
      </c>
      <c r="Q150" s="25" t="s">
        <v>708</v>
      </c>
      <c r="R150">
        <v>0.73036171309277353</v>
      </c>
      <c r="S150">
        <v>-0.45331695631626306</v>
      </c>
      <c r="T150">
        <v>5.0053884605390932E-2</v>
      </c>
      <c r="U150" s="28">
        <v>-1.4495522346755969</v>
      </c>
      <c r="V150">
        <v>0.59527420032321676</v>
      </c>
      <c r="W150">
        <v>-0.74837372676413227</v>
      </c>
      <c r="X150">
        <v>3.7863520369643688E-2</v>
      </c>
      <c r="Y150" s="28">
        <v>-1.6304388901853848</v>
      </c>
      <c r="Z150">
        <v>0.48545053413841144</v>
      </c>
      <c r="AA150">
        <v>-1.0426037977783704</v>
      </c>
      <c r="AB150">
        <v>6.9876150884519594E-2</v>
      </c>
      <c r="AC150" s="28">
        <v>-1.1451689062690029</v>
      </c>
    </row>
    <row r="151" spans="1:29" x14ac:dyDescent="0.2">
      <c r="A151" s="12">
        <v>0</v>
      </c>
      <c r="B151" s="12">
        <v>213340000</v>
      </c>
      <c r="C151" s="12">
        <v>0</v>
      </c>
      <c r="D151" s="14">
        <v>0</v>
      </c>
      <c r="E151" s="14">
        <v>203130000</v>
      </c>
      <c r="F151" s="15">
        <v>0</v>
      </c>
      <c r="G151" s="15">
        <v>255510000</v>
      </c>
      <c r="H151" s="19">
        <v>0</v>
      </c>
      <c r="I151" s="19">
        <v>232110000</v>
      </c>
      <c r="J151" s="19">
        <v>185670000</v>
      </c>
      <c r="K151" s="9" t="s">
        <v>274</v>
      </c>
      <c r="L151" s="13">
        <f t="shared" si="6"/>
        <v>71113333.333333328</v>
      </c>
      <c r="M151" s="14">
        <f t="shared" si="7"/>
        <v>101565000</v>
      </c>
      <c r="N151" s="15">
        <v>127755000</v>
      </c>
      <c r="O151" s="16">
        <f t="shared" si="8"/>
        <v>139260000</v>
      </c>
      <c r="P151" s="23" t="s">
        <v>274</v>
      </c>
      <c r="Q151" s="25" t="s">
        <v>838</v>
      </c>
      <c r="R151">
        <v>1.3711416334367155</v>
      </c>
      <c r="S151">
        <v>0.4553776034314902</v>
      </c>
      <c r="T151">
        <v>7.6135498348596772E-2</v>
      </c>
      <c r="U151" s="28">
        <v>-1.1235535874239373</v>
      </c>
      <c r="V151">
        <v>1.0900551837501469</v>
      </c>
      <c r="W151">
        <v>0.12440117289893472</v>
      </c>
      <c r="X151">
        <v>6.0054543822996062E-2</v>
      </c>
      <c r="Y151" s="28">
        <v>-1.3174979314298669</v>
      </c>
      <c r="Z151">
        <v>1.958282553670198</v>
      </c>
      <c r="AA151">
        <v>0.96958894133026252</v>
      </c>
      <c r="AB151">
        <v>0.12075515313013112</v>
      </c>
      <c r="AC151" s="28">
        <v>-0.46618740063095265</v>
      </c>
    </row>
    <row r="152" spans="1:29" x14ac:dyDescent="0.2">
      <c r="A152" s="12">
        <v>0</v>
      </c>
      <c r="B152" s="12">
        <v>306220000</v>
      </c>
      <c r="C152" s="12">
        <v>1055000000</v>
      </c>
      <c r="D152" s="14">
        <v>0</v>
      </c>
      <c r="E152" s="14">
        <v>0</v>
      </c>
      <c r="F152" s="15">
        <v>0</v>
      </c>
      <c r="G152" s="15">
        <v>0</v>
      </c>
      <c r="H152" s="19">
        <v>0</v>
      </c>
      <c r="I152" s="19">
        <v>0</v>
      </c>
      <c r="J152" s="19">
        <v>417650000</v>
      </c>
      <c r="K152" s="9" t="s">
        <v>107</v>
      </c>
      <c r="L152" s="13">
        <f t="shared" si="6"/>
        <v>453740000</v>
      </c>
      <c r="M152" s="14">
        <f t="shared" si="7"/>
        <v>0</v>
      </c>
      <c r="N152" s="15">
        <v>0</v>
      </c>
      <c r="O152" s="16">
        <f t="shared" si="8"/>
        <v>139216666.66666666</v>
      </c>
      <c r="P152" s="23" t="s">
        <v>107</v>
      </c>
      <c r="Q152" s="25" t="s">
        <v>678</v>
      </c>
      <c r="R152">
        <v>139.21666666666667</v>
      </c>
      <c r="S152">
        <v>7.1211881270963691</v>
      </c>
      <c r="T152">
        <v>6.4071099790988864E-2</v>
      </c>
      <c r="U152" s="28">
        <v>1.2678387569451639</v>
      </c>
      <c r="V152">
        <v>139.21666666666667</v>
      </c>
      <c r="W152">
        <v>7.1211881270963691</v>
      </c>
      <c r="X152">
        <v>7.0358461681747045E-2</v>
      </c>
      <c r="Y152" s="28">
        <v>1.1912603045138195</v>
      </c>
      <c r="Z152">
        <v>0.30682035233099719</v>
      </c>
      <c r="AA152">
        <v>-1.7045339105043511</v>
      </c>
      <c r="AB152">
        <v>5.277291446567161E-2</v>
      </c>
      <c r="AC152" s="28">
        <v>-1.3685263887957235</v>
      </c>
    </row>
    <row r="153" spans="1:29" x14ac:dyDescent="0.2">
      <c r="A153" s="12">
        <v>0</v>
      </c>
      <c r="B153" s="12">
        <v>2435500000</v>
      </c>
      <c r="C153" s="12">
        <v>675590000</v>
      </c>
      <c r="D153" s="14">
        <v>0</v>
      </c>
      <c r="E153" s="14">
        <v>480500000</v>
      </c>
      <c r="F153" s="15">
        <v>0</v>
      </c>
      <c r="G153" s="15">
        <v>168750000</v>
      </c>
      <c r="H153" s="19">
        <v>0</v>
      </c>
      <c r="I153" s="19">
        <v>414720000</v>
      </c>
      <c r="J153" s="19">
        <v>0</v>
      </c>
      <c r="K153" s="9" t="s">
        <v>72</v>
      </c>
      <c r="L153" s="13">
        <f t="shared" si="6"/>
        <v>1037030000</v>
      </c>
      <c r="M153" s="14">
        <f t="shared" si="7"/>
        <v>240250000</v>
      </c>
      <c r="N153" s="15">
        <v>84375000</v>
      </c>
      <c r="O153" s="16">
        <f t="shared" si="8"/>
        <v>138240000</v>
      </c>
      <c r="P153" s="23" t="s">
        <v>72</v>
      </c>
      <c r="Q153" s="25" t="s">
        <v>644</v>
      </c>
      <c r="R153">
        <v>0.57540062434963579</v>
      </c>
      <c r="S153">
        <v>-0.79736130838500663</v>
      </c>
      <c r="T153">
        <v>4.1536317683422794E-2</v>
      </c>
      <c r="U153" s="28">
        <v>-1.5729798398767532</v>
      </c>
      <c r="V153">
        <v>1.6384000000000001</v>
      </c>
      <c r="W153">
        <v>0.71228762045055072</v>
      </c>
      <c r="X153">
        <v>7.7536929050560435E-2</v>
      </c>
      <c r="Y153" s="28">
        <v>-1.1067061813380612</v>
      </c>
      <c r="Z153">
        <v>0.13330376170409727</v>
      </c>
      <c r="AA153">
        <v>-2.9072106024179147</v>
      </c>
      <c r="AB153">
        <v>2.7890090162979931E-2</v>
      </c>
      <c r="AC153" s="28">
        <v>-1.7743499539046004</v>
      </c>
    </row>
    <row r="154" spans="1:29" x14ac:dyDescent="0.2">
      <c r="A154" s="12">
        <v>0</v>
      </c>
      <c r="B154" s="12">
        <v>547910000</v>
      </c>
      <c r="C154" s="12">
        <v>1705700000</v>
      </c>
      <c r="D154" s="14">
        <v>0</v>
      </c>
      <c r="E154" s="14">
        <v>0</v>
      </c>
      <c r="F154" s="15">
        <v>0</v>
      </c>
      <c r="G154" s="15">
        <v>0</v>
      </c>
      <c r="H154" s="19">
        <v>0</v>
      </c>
      <c r="I154" s="19">
        <v>0</v>
      </c>
      <c r="J154" s="19">
        <v>411500000</v>
      </c>
      <c r="K154" s="9" t="s">
        <v>84</v>
      </c>
      <c r="L154" s="13">
        <f t="shared" si="6"/>
        <v>751203333.33333337</v>
      </c>
      <c r="M154" s="14">
        <f t="shared" si="7"/>
        <v>0</v>
      </c>
      <c r="N154" s="15">
        <v>0</v>
      </c>
      <c r="O154" s="16">
        <f t="shared" si="8"/>
        <v>137166666.66666666</v>
      </c>
      <c r="P154" s="23" t="s">
        <v>84</v>
      </c>
      <c r="Q154" s="25" t="s">
        <v>656</v>
      </c>
      <c r="R154">
        <v>137.16666666666666</v>
      </c>
      <c r="S154">
        <v>7.099786119700469</v>
      </c>
      <c r="T154">
        <v>6.4695942451504188E-2</v>
      </c>
      <c r="U154" s="28">
        <v>1.2601606814194668</v>
      </c>
      <c r="V154">
        <v>137.16666666666666</v>
      </c>
      <c r="W154">
        <v>7.099786119700469</v>
      </c>
      <c r="X154">
        <v>7.1002507515933247E-2</v>
      </c>
      <c r="Y154" s="28">
        <v>1.1835864303953598</v>
      </c>
      <c r="Z154">
        <v>0.18259592387325221</v>
      </c>
      <c r="AA154">
        <v>-2.453273534786923</v>
      </c>
      <c r="AB154">
        <v>3.6173397875883702E-2</v>
      </c>
      <c r="AC154" s="28">
        <v>-1.6211763201593827</v>
      </c>
    </row>
    <row r="155" spans="1:29" x14ac:dyDescent="0.2">
      <c r="A155" s="12">
        <v>0</v>
      </c>
      <c r="B155" s="12">
        <v>287390000</v>
      </c>
      <c r="C155" s="12">
        <v>674300000</v>
      </c>
      <c r="D155" s="14">
        <v>0</v>
      </c>
      <c r="E155" s="14">
        <v>0</v>
      </c>
      <c r="F155" s="15">
        <v>0</v>
      </c>
      <c r="G155" s="15">
        <v>0</v>
      </c>
      <c r="H155" s="19">
        <v>0</v>
      </c>
      <c r="I155" s="19">
        <v>0</v>
      </c>
      <c r="J155" s="19">
        <v>399350000</v>
      </c>
      <c r="K155" s="9" t="s">
        <v>132</v>
      </c>
      <c r="L155" s="13">
        <f t="shared" si="6"/>
        <v>320563333.33333331</v>
      </c>
      <c r="M155" s="14">
        <f t="shared" si="7"/>
        <v>0</v>
      </c>
      <c r="N155" s="15">
        <v>0</v>
      </c>
      <c r="O155" s="16">
        <f t="shared" si="8"/>
        <v>133116666.66666667</v>
      </c>
      <c r="P155" s="23" t="s">
        <v>132</v>
      </c>
      <c r="Q155" s="25" t="s">
        <v>702</v>
      </c>
      <c r="R155">
        <v>133.11666666666667</v>
      </c>
      <c r="S155">
        <v>7.0565474027377668</v>
      </c>
      <c r="T155">
        <v>6.5965106668733911E-2</v>
      </c>
      <c r="U155" s="28">
        <v>1.2446485788240125</v>
      </c>
      <c r="V155">
        <v>133.11666666666667</v>
      </c>
      <c r="W155">
        <v>7.0565474027377668</v>
      </c>
      <c r="X155">
        <v>7.230873082640997E-2</v>
      </c>
      <c r="Y155" s="28">
        <v>1.1680828159503407</v>
      </c>
      <c r="Z155">
        <v>0.41525855525169236</v>
      </c>
      <c r="AA155">
        <v>-1.2679182036604659</v>
      </c>
      <c r="AB155">
        <v>6.3864813983133595E-2</v>
      </c>
      <c r="AC155" s="28">
        <v>-1.221197564744104</v>
      </c>
    </row>
    <row r="156" spans="1:29" x14ac:dyDescent="0.2">
      <c r="A156" s="12">
        <v>0</v>
      </c>
      <c r="B156" s="12">
        <v>0</v>
      </c>
      <c r="C156" s="12">
        <v>0</v>
      </c>
      <c r="D156" s="14">
        <v>0</v>
      </c>
      <c r="E156" s="14">
        <v>0</v>
      </c>
      <c r="F156" s="15">
        <v>0</v>
      </c>
      <c r="G156" s="15">
        <v>0</v>
      </c>
      <c r="H156" s="19">
        <v>0</v>
      </c>
      <c r="I156" s="19">
        <v>0</v>
      </c>
      <c r="J156" s="19">
        <v>397940000</v>
      </c>
      <c r="K156" s="9" t="s">
        <v>1167</v>
      </c>
      <c r="L156" s="13">
        <f t="shared" si="6"/>
        <v>0</v>
      </c>
      <c r="M156" s="14">
        <f t="shared" si="7"/>
        <v>0</v>
      </c>
      <c r="N156" s="15">
        <v>0</v>
      </c>
      <c r="O156" s="16">
        <f t="shared" si="8"/>
        <v>132646666.66666667</v>
      </c>
      <c r="P156" s="23" t="s">
        <v>1167</v>
      </c>
      <c r="Q156" s="25" t="s">
        <v>1481</v>
      </c>
      <c r="R156">
        <v>132.64666666666668</v>
      </c>
      <c r="S156">
        <v>7.0514446117122906</v>
      </c>
      <c r="T156">
        <v>6.6115469907553723E-2</v>
      </c>
      <c r="U156" s="28">
        <v>1.2428179274201183</v>
      </c>
      <c r="V156">
        <v>132.64666666666668</v>
      </c>
      <c r="W156">
        <v>7.0514446117122906</v>
      </c>
      <c r="X156">
        <v>7.2463311734385596E-2</v>
      </c>
      <c r="Y156" s="28">
        <v>1.1662531662703852</v>
      </c>
      <c r="Z156">
        <v>132.64666666666668</v>
      </c>
      <c r="AA156">
        <v>7.0514446117122906</v>
      </c>
      <c r="AB156">
        <v>3.8270386703914333E-2</v>
      </c>
      <c r="AC156" s="28">
        <v>1.5860352517470633</v>
      </c>
    </row>
    <row r="157" spans="1:29" x14ac:dyDescent="0.2">
      <c r="A157" s="12">
        <v>0</v>
      </c>
      <c r="B157" s="12">
        <v>0</v>
      </c>
      <c r="C157" s="12">
        <v>0</v>
      </c>
      <c r="D157" s="14">
        <v>0</v>
      </c>
      <c r="E157" s="14">
        <v>0</v>
      </c>
      <c r="F157" s="15">
        <v>0</v>
      </c>
      <c r="G157" s="15">
        <v>110970000</v>
      </c>
      <c r="H157" s="19">
        <v>0</v>
      </c>
      <c r="I157" s="19">
        <v>171400000</v>
      </c>
      <c r="J157" s="19">
        <v>220810000</v>
      </c>
      <c r="K157" s="9" t="s">
        <v>1168</v>
      </c>
      <c r="L157" s="13">
        <f t="shared" si="6"/>
        <v>0</v>
      </c>
      <c r="M157" s="14">
        <f t="shared" si="7"/>
        <v>0</v>
      </c>
      <c r="N157" s="15">
        <v>55485000</v>
      </c>
      <c r="O157" s="16">
        <f t="shared" si="8"/>
        <v>130736666.66666667</v>
      </c>
      <c r="P157" s="23" t="s">
        <v>1168</v>
      </c>
      <c r="Q157" s="25" t="s">
        <v>1482</v>
      </c>
      <c r="R157">
        <v>130.73666666666668</v>
      </c>
      <c r="S157">
        <v>7.030520008791914</v>
      </c>
      <c r="T157">
        <v>6.6733306248166341E-2</v>
      </c>
      <c r="U157" s="28">
        <v>1.2353111231005081</v>
      </c>
      <c r="V157">
        <v>2.3562524405995617</v>
      </c>
      <c r="W157">
        <v>1.236494112721487</v>
      </c>
      <c r="X157">
        <v>9.3794403928820685E-2</v>
      </c>
      <c r="Y157" s="28">
        <v>-0.91874742778034191</v>
      </c>
      <c r="Z157">
        <v>130.73666666666668</v>
      </c>
      <c r="AA157">
        <v>7.030520008791914</v>
      </c>
      <c r="AB157">
        <v>3.8700400187768505E-2</v>
      </c>
      <c r="AC157" s="28">
        <v>1.5789745869709597</v>
      </c>
    </row>
    <row r="158" spans="1:29" x14ac:dyDescent="0.2">
      <c r="A158" s="12">
        <v>0</v>
      </c>
      <c r="B158" s="12">
        <v>212310000</v>
      </c>
      <c r="C158" s="12">
        <v>209710000</v>
      </c>
      <c r="D158" s="14">
        <v>0</v>
      </c>
      <c r="E158" s="14">
        <v>0</v>
      </c>
      <c r="F158" s="15">
        <v>0</v>
      </c>
      <c r="G158" s="15">
        <v>0</v>
      </c>
      <c r="H158" s="19">
        <v>0</v>
      </c>
      <c r="I158" s="19">
        <v>0</v>
      </c>
      <c r="J158" s="19">
        <v>390100000</v>
      </c>
      <c r="K158" s="9" t="s">
        <v>199</v>
      </c>
      <c r="L158" s="13">
        <f t="shared" si="6"/>
        <v>140673333.33333334</v>
      </c>
      <c r="M158" s="14">
        <f t="shared" si="7"/>
        <v>0</v>
      </c>
      <c r="N158" s="15">
        <v>0</v>
      </c>
      <c r="O158" s="16">
        <f t="shared" si="8"/>
        <v>130033333.33333333</v>
      </c>
      <c r="P158" s="23" t="s">
        <v>199</v>
      </c>
      <c r="Q158" s="25" t="s">
        <v>765</v>
      </c>
      <c r="R158">
        <v>130.03333333333333</v>
      </c>
      <c r="S158">
        <v>7.0227376874160434</v>
      </c>
      <c r="T158">
        <v>6.6963600587090749E-2</v>
      </c>
      <c r="U158" s="28">
        <v>1.2325191769907879</v>
      </c>
      <c r="V158">
        <v>130.03333333333333</v>
      </c>
      <c r="W158">
        <v>7.0227376874160434</v>
      </c>
      <c r="X158">
        <v>7.3334545902828369E-2</v>
      </c>
      <c r="Y158" s="28">
        <v>1.1559600512694179</v>
      </c>
      <c r="Z158">
        <v>0.92436377422870941</v>
      </c>
      <c r="AA158">
        <v>-0.11346737312234968</v>
      </c>
      <c r="AB158">
        <v>9.5260183811916116E-2</v>
      </c>
      <c r="AC158" s="28">
        <v>-0.83164702722894501</v>
      </c>
    </row>
    <row r="159" spans="1:29" x14ac:dyDescent="0.2">
      <c r="A159" s="12">
        <v>0</v>
      </c>
      <c r="B159" s="12">
        <v>156310000</v>
      </c>
      <c r="C159" s="12">
        <v>118130000</v>
      </c>
      <c r="D159" s="14">
        <v>0</v>
      </c>
      <c r="E159" s="14">
        <v>96801000</v>
      </c>
      <c r="F159" s="15">
        <v>0</v>
      </c>
      <c r="G159" s="15">
        <v>220360000</v>
      </c>
      <c r="H159" s="19">
        <v>0</v>
      </c>
      <c r="I159" s="19">
        <v>269970000</v>
      </c>
      <c r="J159" s="19">
        <v>110650000</v>
      </c>
      <c r="K159" s="9" t="s">
        <v>241</v>
      </c>
      <c r="L159" s="13">
        <f t="shared" si="6"/>
        <v>91480000</v>
      </c>
      <c r="M159" s="14">
        <f t="shared" si="7"/>
        <v>48400500</v>
      </c>
      <c r="N159" s="15">
        <v>110180000</v>
      </c>
      <c r="O159" s="16">
        <f t="shared" si="8"/>
        <v>126873333.33333333</v>
      </c>
      <c r="P159" s="23" t="s">
        <v>241</v>
      </c>
      <c r="Q159" s="25" t="s">
        <v>806</v>
      </c>
      <c r="R159">
        <v>2.6213227824781424</v>
      </c>
      <c r="S159">
        <v>1.3902950141044275</v>
      </c>
      <c r="T159">
        <v>0.10491104752017638</v>
      </c>
      <c r="U159" s="28">
        <v>-0.78814736329510882</v>
      </c>
      <c r="V159">
        <v>1.1515096508743268</v>
      </c>
      <c r="W159">
        <v>0.20352650249870075</v>
      </c>
      <c r="X159">
        <v>6.2316708144458763E-2</v>
      </c>
      <c r="Y159" s="28">
        <v>-1.2891268628801686</v>
      </c>
      <c r="Z159">
        <v>1.3868969537968225</v>
      </c>
      <c r="AA159">
        <v>0.47186059965211868</v>
      </c>
      <c r="AB159">
        <v>0.11009735428867855</v>
      </c>
      <c r="AC159" s="28">
        <v>-0.63413768305820239</v>
      </c>
    </row>
    <row r="160" spans="1:29" x14ac:dyDescent="0.2">
      <c r="A160" s="12">
        <v>175720000</v>
      </c>
      <c r="B160" s="12">
        <v>568190000</v>
      </c>
      <c r="C160" s="12">
        <v>1011900000</v>
      </c>
      <c r="D160" s="14">
        <v>0</v>
      </c>
      <c r="E160" s="14">
        <v>0</v>
      </c>
      <c r="F160" s="15">
        <v>0</v>
      </c>
      <c r="G160" s="15">
        <v>221970000</v>
      </c>
      <c r="H160" s="19">
        <v>0</v>
      </c>
      <c r="I160" s="19">
        <v>0</v>
      </c>
      <c r="J160" s="19">
        <v>378710000</v>
      </c>
      <c r="K160" s="9" t="s">
        <v>97</v>
      </c>
      <c r="L160" s="13">
        <f t="shared" si="6"/>
        <v>585270000</v>
      </c>
      <c r="M160" s="14">
        <f t="shared" si="7"/>
        <v>0</v>
      </c>
      <c r="N160" s="15">
        <v>110985000</v>
      </c>
      <c r="O160" s="16">
        <f t="shared" si="8"/>
        <v>126236666.66666667</v>
      </c>
      <c r="P160" s="23" t="s">
        <v>97</v>
      </c>
      <c r="Q160" s="25" t="s">
        <v>668</v>
      </c>
      <c r="R160">
        <v>126.23666666666666</v>
      </c>
      <c r="S160">
        <v>6.979987205760275</v>
      </c>
      <c r="T160">
        <v>6.8233433075302455E-2</v>
      </c>
      <c r="U160" s="28">
        <v>1.2171822312155145</v>
      </c>
      <c r="V160">
        <v>1.1374209728041327</v>
      </c>
      <c r="W160">
        <v>0.1857663113735559</v>
      </c>
      <c r="X160">
        <v>6.180597562258424E-2</v>
      </c>
      <c r="Y160" s="28">
        <v>-1.2954949324024814</v>
      </c>
      <c r="Z160">
        <v>0.21568962473160536</v>
      </c>
      <c r="AA160">
        <v>-2.2129713143475702</v>
      </c>
      <c r="AB160">
        <v>4.111986325416158E-2</v>
      </c>
      <c r="AC160" s="28">
        <v>-1.5400902689720812</v>
      </c>
    </row>
    <row r="161" spans="1:29" x14ac:dyDescent="0.2">
      <c r="A161" s="12">
        <v>622070000</v>
      </c>
      <c r="B161" s="12">
        <v>0</v>
      </c>
      <c r="C161" s="12">
        <v>0</v>
      </c>
      <c r="D161" s="14">
        <v>0</v>
      </c>
      <c r="E161" s="14">
        <v>0</v>
      </c>
      <c r="F161" s="15">
        <v>0</v>
      </c>
      <c r="G161" s="15">
        <v>0</v>
      </c>
      <c r="H161" s="19">
        <v>0</v>
      </c>
      <c r="I161" s="19">
        <v>377070000</v>
      </c>
      <c r="J161" s="19">
        <v>0</v>
      </c>
      <c r="K161" s="9" t="s">
        <v>162</v>
      </c>
      <c r="L161" s="13">
        <f t="shared" si="6"/>
        <v>207356666.66666666</v>
      </c>
      <c r="M161" s="14">
        <f t="shared" si="7"/>
        <v>0</v>
      </c>
      <c r="N161" s="15">
        <v>0</v>
      </c>
      <c r="O161" s="16">
        <f t="shared" si="8"/>
        <v>125690000</v>
      </c>
      <c r="P161" s="23" t="s">
        <v>162</v>
      </c>
      <c r="Q161" s="25" t="s">
        <v>730</v>
      </c>
      <c r="R161">
        <v>125.69</v>
      </c>
      <c r="S161">
        <v>6.9737260620923847</v>
      </c>
      <c r="T161">
        <v>6.8420069639869727E-2</v>
      </c>
      <c r="U161" s="28">
        <v>1.2149360150980248</v>
      </c>
      <c r="V161">
        <v>125.69</v>
      </c>
      <c r="W161">
        <v>6.9737260620923847</v>
      </c>
      <c r="X161">
        <v>7.4827965742095312E-2</v>
      </c>
      <c r="Y161" s="28">
        <v>1.1383865108011104</v>
      </c>
      <c r="Z161">
        <v>0.6061536483032457</v>
      </c>
      <c r="AA161">
        <v>-0.72224455935990339</v>
      </c>
      <c r="AB161">
        <v>7.8623790883385475E-2</v>
      </c>
      <c r="AC161" s="28">
        <v>-1.037068924682355</v>
      </c>
    </row>
    <row r="162" spans="1:29" x14ac:dyDescent="0.2">
      <c r="A162" s="12">
        <v>0</v>
      </c>
      <c r="B162" s="12">
        <v>251740000</v>
      </c>
      <c r="C162" s="12">
        <v>0</v>
      </c>
      <c r="D162" s="14">
        <v>0</v>
      </c>
      <c r="E162" s="14">
        <v>478350000</v>
      </c>
      <c r="F162" s="15">
        <v>0</v>
      </c>
      <c r="G162" s="15">
        <v>0</v>
      </c>
      <c r="H162" s="19">
        <v>370880000</v>
      </c>
      <c r="I162" s="19">
        <v>0</v>
      </c>
      <c r="J162" s="19">
        <v>0</v>
      </c>
      <c r="K162" s="9" t="s">
        <v>255</v>
      </c>
      <c r="L162" s="13">
        <f t="shared" si="6"/>
        <v>83913333.333333328</v>
      </c>
      <c r="M162" s="14">
        <f t="shared" si="7"/>
        <v>239175000</v>
      </c>
      <c r="N162" s="15">
        <v>0</v>
      </c>
      <c r="O162" s="16">
        <f t="shared" si="8"/>
        <v>123626666.66666667</v>
      </c>
      <c r="P162" s="23" t="s">
        <v>255</v>
      </c>
      <c r="Q162" s="25" t="s">
        <v>819</v>
      </c>
      <c r="R162">
        <v>0.516887913313125</v>
      </c>
      <c r="S162">
        <v>-0.95207662757546374</v>
      </c>
      <c r="T162">
        <v>3.800507533539213E-2</v>
      </c>
      <c r="U162" s="28">
        <v>-1.6284847223745627</v>
      </c>
      <c r="V162">
        <v>123.62666666666667</v>
      </c>
      <c r="W162">
        <v>6.9498461605105906</v>
      </c>
      <c r="X162">
        <v>7.5558129652763956E-2</v>
      </c>
      <c r="Y162" s="28">
        <v>1.1298241663765871</v>
      </c>
      <c r="Z162">
        <v>1.4732660681655678</v>
      </c>
      <c r="AA162">
        <v>0.55901800101820887</v>
      </c>
      <c r="AB162">
        <v>0.11212142445426163</v>
      </c>
      <c r="AC162" s="28">
        <v>-0.60472784449906769</v>
      </c>
    </row>
    <row r="163" spans="1:29" x14ac:dyDescent="0.2">
      <c r="A163" s="12">
        <v>0</v>
      </c>
      <c r="B163" s="12">
        <v>0</v>
      </c>
      <c r="C163" s="12">
        <v>0</v>
      </c>
      <c r="D163" s="14">
        <v>0</v>
      </c>
      <c r="E163" s="14">
        <v>0</v>
      </c>
      <c r="F163" s="15">
        <v>0</v>
      </c>
      <c r="G163" s="15">
        <v>0</v>
      </c>
      <c r="H163" s="19">
        <v>0</v>
      </c>
      <c r="I163" s="19">
        <v>0</v>
      </c>
      <c r="J163" s="19">
        <v>362790000</v>
      </c>
      <c r="K163" s="9" t="s">
        <v>1169</v>
      </c>
      <c r="L163" s="13">
        <f t="shared" si="6"/>
        <v>0</v>
      </c>
      <c r="M163" s="14">
        <f t="shared" si="7"/>
        <v>0</v>
      </c>
      <c r="N163" s="15">
        <v>0</v>
      </c>
      <c r="O163" s="16">
        <f t="shared" si="8"/>
        <v>120930000</v>
      </c>
      <c r="P163" s="23" t="s">
        <v>1169</v>
      </c>
      <c r="Q163" s="25" t="s">
        <v>1483</v>
      </c>
      <c r="R163">
        <v>120.93</v>
      </c>
      <c r="S163">
        <v>6.9180283787975112</v>
      </c>
      <c r="T163">
        <v>7.0087410979689596E-2</v>
      </c>
      <c r="U163" s="28">
        <v>1.194954196989396</v>
      </c>
      <c r="V163">
        <v>120.93</v>
      </c>
      <c r="W163">
        <v>6.9180283787975112</v>
      </c>
      <c r="X163">
        <v>7.6533370062165887E-2</v>
      </c>
      <c r="Y163" s="28">
        <v>1.118415626650469</v>
      </c>
      <c r="Z163">
        <v>120.93</v>
      </c>
      <c r="AA163">
        <v>6.9180283787975112</v>
      </c>
      <c r="AB163">
        <v>4.1061254382743412E-2</v>
      </c>
      <c r="AC163" s="28">
        <v>1.5410161276142715</v>
      </c>
    </row>
    <row r="164" spans="1:29" x14ac:dyDescent="0.2">
      <c r="A164" s="12">
        <v>0</v>
      </c>
      <c r="B164" s="12">
        <v>294440000</v>
      </c>
      <c r="C164" s="12">
        <v>4818400000</v>
      </c>
      <c r="D164" s="14">
        <v>0</v>
      </c>
      <c r="E164" s="14">
        <v>0</v>
      </c>
      <c r="F164" s="15">
        <v>0</v>
      </c>
      <c r="G164" s="15">
        <v>0</v>
      </c>
      <c r="H164" s="19">
        <v>0</v>
      </c>
      <c r="I164" s="19">
        <v>0</v>
      </c>
      <c r="J164" s="19">
        <v>354030000</v>
      </c>
      <c r="K164" s="9" t="s">
        <v>48</v>
      </c>
      <c r="L164" s="13">
        <f t="shared" si="6"/>
        <v>1704280000</v>
      </c>
      <c r="M164" s="14">
        <f t="shared" si="7"/>
        <v>0</v>
      </c>
      <c r="N164" s="15">
        <v>0</v>
      </c>
      <c r="O164" s="16">
        <f t="shared" si="8"/>
        <v>118010000</v>
      </c>
      <c r="P164" s="23" t="s">
        <v>48</v>
      </c>
      <c r="Q164" s="25" t="s">
        <v>620</v>
      </c>
      <c r="R164">
        <v>118.01</v>
      </c>
      <c r="S164">
        <v>6.8827653064731296</v>
      </c>
      <c r="T164">
        <v>7.1149286577463139E-2</v>
      </c>
      <c r="U164" s="28">
        <v>1.1823033961758895</v>
      </c>
      <c r="V164">
        <v>118.01</v>
      </c>
      <c r="W164">
        <v>6.8827653064731296</v>
      </c>
      <c r="X164">
        <v>7.7617120898273759E-2</v>
      </c>
      <c r="Y164" s="28">
        <v>1.1057717482963627</v>
      </c>
      <c r="Z164">
        <v>6.9243316825873688E-2</v>
      </c>
      <c r="AA164">
        <v>-3.8521813568432752</v>
      </c>
      <c r="AB164">
        <v>1.5054185688133109E-2</v>
      </c>
      <c r="AC164" s="28">
        <v>-2.0932148683600023</v>
      </c>
    </row>
    <row r="165" spans="1:29" x14ac:dyDescent="0.2">
      <c r="A165" s="12">
        <v>0</v>
      </c>
      <c r="B165" s="12">
        <v>0</v>
      </c>
      <c r="C165" s="12">
        <v>974670000</v>
      </c>
      <c r="D165" s="14">
        <v>0</v>
      </c>
      <c r="E165" s="14">
        <v>0</v>
      </c>
      <c r="F165" s="15">
        <v>0</v>
      </c>
      <c r="G165" s="15">
        <v>0</v>
      </c>
      <c r="H165" s="19">
        <v>350260000</v>
      </c>
      <c r="I165" s="19">
        <v>0</v>
      </c>
      <c r="J165" s="19">
        <v>0</v>
      </c>
      <c r="K165" s="9" t="s">
        <v>129</v>
      </c>
      <c r="L165" s="13">
        <f t="shared" si="6"/>
        <v>324890000</v>
      </c>
      <c r="M165" s="14">
        <f t="shared" si="7"/>
        <v>0</v>
      </c>
      <c r="N165" s="15">
        <v>0</v>
      </c>
      <c r="O165" s="16">
        <f t="shared" si="8"/>
        <v>116753333.33333333</v>
      </c>
      <c r="P165" s="23" t="s">
        <v>129</v>
      </c>
      <c r="Q165" s="25" t="s">
        <v>699</v>
      </c>
      <c r="R165">
        <v>116.75333333333333</v>
      </c>
      <c r="S165">
        <v>6.8673199295582288</v>
      </c>
      <c r="T165">
        <v>7.1615835292599628E-2</v>
      </c>
      <c r="U165" s="28">
        <v>1.1767622911626192</v>
      </c>
      <c r="V165">
        <v>116.75333333333333</v>
      </c>
      <c r="W165">
        <v>6.8673199295582288</v>
      </c>
      <c r="X165">
        <v>7.8092696868306916E-2</v>
      </c>
      <c r="Y165" s="28">
        <v>1.1002336753499988</v>
      </c>
      <c r="Z165">
        <v>0.35936265607846757</v>
      </c>
      <c r="AA165">
        <v>-1.4764875989210271</v>
      </c>
      <c r="AB165">
        <v>5.8460199345462698E-2</v>
      </c>
      <c r="AC165" s="28">
        <v>-1.2915758934556798</v>
      </c>
    </row>
    <row r="166" spans="1:29" x14ac:dyDescent="0.2">
      <c r="A166" s="12">
        <v>0</v>
      </c>
      <c r="B166" s="12">
        <v>296570000</v>
      </c>
      <c r="C166" s="12">
        <v>660820000</v>
      </c>
      <c r="D166" s="14">
        <v>0</v>
      </c>
      <c r="E166" s="14">
        <v>870350000</v>
      </c>
      <c r="F166" s="15">
        <v>0</v>
      </c>
      <c r="G166" s="15">
        <v>390980000</v>
      </c>
      <c r="H166" s="19">
        <v>0</v>
      </c>
      <c r="I166" s="19">
        <v>0</v>
      </c>
      <c r="J166" s="19">
        <v>350190000</v>
      </c>
      <c r="K166" s="9" t="s">
        <v>134</v>
      </c>
      <c r="L166" s="13">
        <f t="shared" si="6"/>
        <v>319130000</v>
      </c>
      <c r="M166" s="14">
        <f t="shared" si="7"/>
        <v>435175000</v>
      </c>
      <c r="N166" s="15">
        <v>195490000</v>
      </c>
      <c r="O166" s="16">
        <f t="shared" si="8"/>
        <v>116730000</v>
      </c>
      <c r="P166" s="23" t="s">
        <v>134</v>
      </c>
      <c r="Q166" s="25" t="s">
        <v>704</v>
      </c>
      <c r="R166">
        <v>0.26823691618314471</v>
      </c>
      <c r="S166">
        <v>-1.8984202926587534</v>
      </c>
      <c r="T166">
        <v>2.0639532706120536E-2</v>
      </c>
      <c r="U166" s="28">
        <v>-1.9679901715300734</v>
      </c>
      <c r="V166">
        <v>0.5971149419407642</v>
      </c>
      <c r="W166">
        <v>-0.7439194243579007</v>
      </c>
      <c r="X166">
        <v>3.7962197818681008E-2</v>
      </c>
      <c r="Y166" s="28">
        <v>-1.6288417616862367</v>
      </c>
      <c r="Z166">
        <v>0.36577570269169302</v>
      </c>
      <c r="AA166">
        <v>-1.4509688502283575</v>
      </c>
      <c r="AB166">
        <v>5.9111808286219328E-2</v>
      </c>
      <c r="AC166" s="28">
        <v>-1.2829650093825054</v>
      </c>
    </row>
    <row r="167" spans="1:29" x14ac:dyDescent="0.2">
      <c r="A167" s="12">
        <v>0</v>
      </c>
      <c r="B167" s="12">
        <v>0</v>
      </c>
      <c r="C167" s="12">
        <v>0</v>
      </c>
      <c r="D167" s="14">
        <v>0</v>
      </c>
      <c r="E167" s="14">
        <v>0</v>
      </c>
      <c r="F167" s="15">
        <v>0</v>
      </c>
      <c r="G167" s="15">
        <v>0</v>
      </c>
      <c r="H167" s="19">
        <v>0</v>
      </c>
      <c r="I167" s="19">
        <v>0</v>
      </c>
      <c r="J167" s="19">
        <v>349840000</v>
      </c>
      <c r="K167" s="9" t="s">
        <v>1170</v>
      </c>
      <c r="L167" s="13">
        <f t="shared" si="6"/>
        <v>0</v>
      </c>
      <c r="M167" s="14">
        <f t="shared" si="7"/>
        <v>0</v>
      </c>
      <c r="N167" s="15">
        <v>0</v>
      </c>
      <c r="O167" s="16">
        <f t="shared" si="8"/>
        <v>116613333.33333333</v>
      </c>
      <c r="P167" s="23" t="s">
        <v>1170</v>
      </c>
      <c r="Q167" s="25" t="s">
        <v>1484</v>
      </c>
      <c r="R167">
        <v>116.61333333333333</v>
      </c>
      <c r="S167">
        <v>6.8655889425853269</v>
      </c>
      <c r="T167">
        <v>7.1668175268549628E-2</v>
      </c>
      <c r="U167" s="28">
        <v>1.1761412910636058</v>
      </c>
      <c r="V167">
        <v>116.61333333333333</v>
      </c>
      <c r="W167">
        <v>6.8655889425853269</v>
      </c>
      <c r="X167">
        <v>7.8146027294154874E-2</v>
      </c>
      <c r="Y167" s="28">
        <v>1.099613015059353</v>
      </c>
      <c r="Z167">
        <v>116.61333333333333</v>
      </c>
      <c r="AA167">
        <v>6.8655889425853269</v>
      </c>
      <c r="AB167">
        <v>4.2189713069160369E-2</v>
      </c>
      <c r="AC167" s="28">
        <v>1.5233212981567654</v>
      </c>
    </row>
    <row r="168" spans="1:29" x14ac:dyDescent="0.2">
      <c r="A168" s="12">
        <v>0</v>
      </c>
      <c r="B168" s="12">
        <v>390020000</v>
      </c>
      <c r="C168" s="12">
        <v>235430000</v>
      </c>
      <c r="D168" s="14">
        <v>0</v>
      </c>
      <c r="E168" s="14">
        <v>358060000</v>
      </c>
      <c r="F168" s="15">
        <v>0</v>
      </c>
      <c r="G168" s="15">
        <v>446630000</v>
      </c>
      <c r="H168" s="19">
        <v>0</v>
      </c>
      <c r="I168" s="19">
        <v>347370000</v>
      </c>
      <c r="J168" s="19">
        <v>0</v>
      </c>
      <c r="K168" s="9" t="s">
        <v>161</v>
      </c>
      <c r="L168" s="13">
        <f t="shared" si="6"/>
        <v>208483333.33333334</v>
      </c>
      <c r="M168" s="14">
        <f t="shared" si="7"/>
        <v>179030000</v>
      </c>
      <c r="N168" s="15">
        <v>223315000</v>
      </c>
      <c r="O168" s="16">
        <f t="shared" si="8"/>
        <v>115790000</v>
      </c>
      <c r="P168" s="23" t="s">
        <v>161</v>
      </c>
      <c r="Q168" s="25" t="s">
        <v>729</v>
      </c>
      <c r="R168">
        <v>0.64676311232754291</v>
      </c>
      <c r="S168">
        <v>-0.6286906968112711</v>
      </c>
      <c r="T168">
        <v>4.5600586835404855E-2</v>
      </c>
      <c r="U168" s="28">
        <v>-1.5124684275277989</v>
      </c>
      <c r="V168">
        <v>0.51850525043100548</v>
      </c>
      <c r="W168">
        <v>-0.94756949691458447</v>
      </c>
      <c r="X168">
        <v>3.3615459134704359E-2</v>
      </c>
      <c r="Y168" s="28">
        <v>-1.7018622495361078</v>
      </c>
      <c r="Z168">
        <v>0.55539211767527374</v>
      </c>
      <c r="AA168">
        <v>-0.84842139283231233</v>
      </c>
      <c r="AB168">
        <v>7.5159566020369453E-2</v>
      </c>
      <c r="AC168" s="28">
        <v>-1.0796452319627845</v>
      </c>
    </row>
    <row r="169" spans="1:29" x14ac:dyDescent="0.2">
      <c r="A169" s="12">
        <v>0</v>
      </c>
      <c r="B169" s="12">
        <v>0</v>
      </c>
      <c r="C169" s="12">
        <v>0</v>
      </c>
      <c r="D169" s="14">
        <v>0</v>
      </c>
      <c r="E169" s="14">
        <v>0</v>
      </c>
      <c r="F169" s="15">
        <v>0</v>
      </c>
      <c r="G169" s="15">
        <v>0</v>
      </c>
      <c r="H169" s="19">
        <v>0</v>
      </c>
      <c r="I169" s="19">
        <v>0</v>
      </c>
      <c r="J169" s="19">
        <v>346620000</v>
      </c>
      <c r="K169" s="9" t="s">
        <v>1171</v>
      </c>
      <c r="L169" s="13">
        <f t="shared" si="6"/>
        <v>0</v>
      </c>
      <c r="M169" s="14">
        <f t="shared" si="7"/>
        <v>0</v>
      </c>
      <c r="N169" s="15">
        <v>0</v>
      </c>
      <c r="O169" s="16">
        <f t="shared" si="8"/>
        <v>115540000</v>
      </c>
      <c r="P169" s="23" t="s">
        <v>1171</v>
      </c>
      <c r="Q169" s="25" t="s">
        <v>1485</v>
      </c>
      <c r="R169">
        <v>115.54</v>
      </c>
      <c r="S169">
        <v>6.8522485895654013</v>
      </c>
      <c r="T169">
        <v>7.2071901450915105E-2</v>
      </c>
      <c r="U169" s="28">
        <v>1.1713553737367071</v>
      </c>
      <c r="V169">
        <v>115.54</v>
      </c>
      <c r="W169">
        <v>6.8522485895654013</v>
      </c>
      <c r="X169">
        <v>7.8557242157917498E-2</v>
      </c>
      <c r="Y169" s="28">
        <v>1.0948297165641692</v>
      </c>
      <c r="Z169">
        <v>115.54</v>
      </c>
      <c r="AA169">
        <v>6.8522485895654013</v>
      </c>
      <c r="AB169">
        <v>4.2479580414263661E-2</v>
      </c>
      <c r="AC169" s="28">
        <v>1.5188198143758307</v>
      </c>
    </row>
    <row r="170" spans="1:29" x14ac:dyDescent="0.2">
      <c r="A170" s="12">
        <v>879890000</v>
      </c>
      <c r="B170" s="12">
        <v>0</v>
      </c>
      <c r="C170" s="12">
        <v>0</v>
      </c>
      <c r="D170" s="14">
        <v>274550000</v>
      </c>
      <c r="E170" s="14">
        <v>0</v>
      </c>
      <c r="F170" s="15">
        <v>0</v>
      </c>
      <c r="G170" s="15">
        <v>0</v>
      </c>
      <c r="H170" s="19">
        <v>346450000</v>
      </c>
      <c r="I170" s="19">
        <v>0</v>
      </c>
      <c r="J170" s="19">
        <v>0</v>
      </c>
      <c r="K170" s="9" t="s">
        <v>138</v>
      </c>
      <c r="L170" s="13">
        <f t="shared" si="6"/>
        <v>293296666.66666669</v>
      </c>
      <c r="M170" s="14">
        <f t="shared" si="7"/>
        <v>137275000</v>
      </c>
      <c r="N170" s="15">
        <v>0</v>
      </c>
      <c r="O170" s="16">
        <f t="shared" si="8"/>
        <v>115483333.33333333</v>
      </c>
      <c r="P170" s="23" t="s">
        <v>138</v>
      </c>
      <c r="Q170" s="25" t="s">
        <v>707</v>
      </c>
      <c r="R170">
        <v>0.8412553876039579</v>
      </c>
      <c r="S170">
        <v>-0.24938425576515263</v>
      </c>
      <c r="T170">
        <v>5.5505145409991796E-2</v>
      </c>
      <c r="U170" s="28">
        <v>-1.376390374293716</v>
      </c>
      <c r="V170">
        <v>115.48333333333333</v>
      </c>
      <c r="W170">
        <v>6.8515408452917503</v>
      </c>
      <c r="X170">
        <v>7.8579068417733072E-2</v>
      </c>
      <c r="Y170" s="28">
        <v>1.0945759487580196</v>
      </c>
      <c r="Z170">
        <v>0.39374239961813406</v>
      </c>
      <c r="AA170">
        <v>-1.3446760193596485</v>
      </c>
      <c r="AB170">
        <v>6.1855641798155503E-2</v>
      </c>
      <c r="AC170" s="28">
        <v>-1.2470982333331408</v>
      </c>
    </row>
    <row r="171" spans="1:29" x14ac:dyDescent="0.2">
      <c r="A171" s="12">
        <v>0</v>
      </c>
      <c r="B171" s="12">
        <v>0</v>
      </c>
      <c r="C171" s="12">
        <v>0</v>
      </c>
      <c r="D171" s="14">
        <v>0</v>
      </c>
      <c r="E171" s="14">
        <v>0</v>
      </c>
      <c r="F171" s="15">
        <v>0</v>
      </c>
      <c r="G171" s="15">
        <v>0</v>
      </c>
      <c r="H171" s="19">
        <v>0</v>
      </c>
      <c r="I171" s="19">
        <v>0</v>
      </c>
      <c r="J171" s="19">
        <v>345730000</v>
      </c>
      <c r="K171" s="9" t="s">
        <v>1172</v>
      </c>
      <c r="L171" s="13">
        <f t="shared" si="6"/>
        <v>0</v>
      </c>
      <c r="M171" s="14">
        <f t="shared" si="7"/>
        <v>0</v>
      </c>
      <c r="N171" s="15">
        <v>0</v>
      </c>
      <c r="O171" s="16">
        <f t="shared" si="8"/>
        <v>115243333.33333333</v>
      </c>
      <c r="P171" s="23" t="s">
        <v>1172</v>
      </c>
      <c r="Q171" s="25" t="s">
        <v>1486</v>
      </c>
      <c r="R171">
        <v>115.24333333333333</v>
      </c>
      <c r="S171">
        <v>6.8485394849401677</v>
      </c>
      <c r="T171">
        <v>7.2184261824006599E-2</v>
      </c>
      <c r="U171" s="28">
        <v>1.1700247141906912</v>
      </c>
      <c r="V171">
        <v>115.24333333333333</v>
      </c>
      <c r="W171">
        <v>6.8485394849401677</v>
      </c>
      <c r="X171">
        <v>7.8671639047525582E-2</v>
      </c>
      <c r="Y171" s="28">
        <v>1.0934997851488717</v>
      </c>
      <c r="Z171">
        <v>115.24333333333333</v>
      </c>
      <c r="AA171">
        <v>6.8485394849401677</v>
      </c>
      <c r="AB171">
        <v>4.2560374137563507E-2</v>
      </c>
      <c r="AC171" s="28">
        <v>1.5175682377280957</v>
      </c>
    </row>
    <row r="172" spans="1:29" x14ac:dyDescent="0.2">
      <c r="A172" s="12">
        <v>0</v>
      </c>
      <c r="B172" s="12">
        <v>0</v>
      </c>
      <c r="C172" s="12">
        <v>0</v>
      </c>
      <c r="D172" s="14">
        <v>0</v>
      </c>
      <c r="E172" s="14">
        <v>0</v>
      </c>
      <c r="F172" s="15">
        <v>0</v>
      </c>
      <c r="G172" s="15">
        <v>0</v>
      </c>
      <c r="H172" s="19">
        <v>0</v>
      </c>
      <c r="I172" s="19">
        <v>0</v>
      </c>
      <c r="J172" s="19">
        <v>344560000</v>
      </c>
      <c r="K172" s="9" t="s">
        <v>1173</v>
      </c>
      <c r="L172" s="13">
        <f t="shared" si="6"/>
        <v>0</v>
      </c>
      <c r="M172" s="14">
        <f t="shared" si="7"/>
        <v>0</v>
      </c>
      <c r="N172" s="15">
        <v>0</v>
      </c>
      <c r="O172" s="16">
        <f t="shared" si="8"/>
        <v>114853333.33333333</v>
      </c>
      <c r="P172" s="23" t="s">
        <v>1173</v>
      </c>
      <c r="Q172" s="25" t="s">
        <v>1487</v>
      </c>
      <c r="R172">
        <v>114.85333333333332</v>
      </c>
      <c r="S172">
        <v>6.8436489177459769</v>
      </c>
      <c r="T172">
        <v>7.2332484420419202E-2</v>
      </c>
      <c r="U172" s="28">
        <v>1.1682701991311513</v>
      </c>
      <c r="V172">
        <v>114.85333333333332</v>
      </c>
      <c r="W172">
        <v>6.8436489177459769</v>
      </c>
      <c r="X172">
        <v>7.882251639698877E-2</v>
      </c>
      <c r="Y172" s="28">
        <v>1.0917462301518166</v>
      </c>
      <c r="Z172">
        <v>114.85333333333332</v>
      </c>
      <c r="AA172">
        <v>6.8436489177459769</v>
      </c>
      <c r="AB172">
        <v>4.2667035886097736E-2</v>
      </c>
      <c r="AC172" s="28">
        <v>1.5159179958738256</v>
      </c>
    </row>
    <row r="173" spans="1:29" x14ac:dyDescent="0.2">
      <c r="A173" s="12">
        <v>0</v>
      </c>
      <c r="B173" s="12">
        <v>0</v>
      </c>
      <c r="C173" s="12">
        <v>285630000</v>
      </c>
      <c r="D173" s="14">
        <v>0</v>
      </c>
      <c r="E173" s="14">
        <v>0</v>
      </c>
      <c r="F173" s="15">
        <v>0</v>
      </c>
      <c r="G173" s="15">
        <v>0</v>
      </c>
      <c r="H173" s="19">
        <v>0</v>
      </c>
      <c r="I173" s="19">
        <v>0</v>
      </c>
      <c r="J173" s="19">
        <v>343450000</v>
      </c>
      <c r="K173" s="9" t="s">
        <v>236</v>
      </c>
      <c r="L173" s="13">
        <f t="shared" si="6"/>
        <v>95210000</v>
      </c>
      <c r="M173" s="14">
        <f t="shared" si="7"/>
        <v>0</v>
      </c>
      <c r="N173" s="15">
        <v>0</v>
      </c>
      <c r="O173" s="16">
        <f t="shared" si="8"/>
        <v>114483333.33333333</v>
      </c>
      <c r="P173" s="23" t="s">
        <v>236</v>
      </c>
      <c r="Q173" s="25" t="s">
        <v>801</v>
      </c>
      <c r="R173">
        <v>114.48333333333333</v>
      </c>
      <c r="S173">
        <v>6.8389937735335211</v>
      </c>
      <c r="T173">
        <v>7.2473647330143706E-2</v>
      </c>
      <c r="U173" s="28">
        <v>1.1666001432254096</v>
      </c>
      <c r="V173">
        <v>114.48333333333333</v>
      </c>
      <c r="W173">
        <v>6.8389937735335211</v>
      </c>
      <c r="X173">
        <v>7.8966174007989096E-2</v>
      </c>
      <c r="Y173" s="28">
        <v>1.0900770880929036</v>
      </c>
      <c r="Z173">
        <v>1.2024297167664459</v>
      </c>
      <c r="AA173">
        <v>0.26595256947487239</v>
      </c>
      <c r="AB173">
        <v>0.10509778312387004</v>
      </c>
      <c r="AC173" s="28">
        <v>-0.70361797768179002</v>
      </c>
    </row>
    <row r="174" spans="1:29" x14ac:dyDescent="0.2">
      <c r="A174" s="12">
        <v>0</v>
      </c>
      <c r="B174" s="12">
        <v>0</v>
      </c>
      <c r="C174" s="12">
        <v>0</v>
      </c>
      <c r="D174" s="14">
        <v>0</v>
      </c>
      <c r="E174" s="14">
        <v>0</v>
      </c>
      <c r="F174" s="15">
        <v>0</v>
      </c>
      <c r="G174" s="15">
        <v>0</v>
      </c>
      <c r="H174" s="19">
        <v>0</v>
      </c>
      <c r="I174" s="19">
        <v>0</v>
      </c>
      <c r="J174" s="19">
        <v>340610000</v>
      </c>
      <c r="K174" s="9" t="s">
        <v>1174</v>
      </c>
      <c r="L174" s="13">
        <f t="shared" si="6"/>
        <v>0</v>
      </c>
      <c r="M174" s="14">
        <f t="shared" si="7"/>
        <v>0</v>
      </c>
      <c r="N174" s="15">
        <v>0</v>
      </c>
      <c r="O174" s="16">
        <f t="shared" si="8"/>
        <v>113536666.66666667</v>
      </c>
      <c r="P174" s="23" t="s">
        <v>1174</v>
      </c>
      <c r="Q174" s="25" t="s">
        <v>1488</v>
      </c>
      <c r="R174">
        <v>113.53666666666668</v>
      </c>
      <c r="S174">
        <v>6.8270144809068585</v>
      </c>
      <c r="T174">
        <v>7.2837242113362885E-2</v>
      </c>
      <c r="U174" s="28">
        <v>1.1623025130157516</v>
      </c>
      <c r="V174">
        <v>113.53666666666668</v>
      </c>
      <c r="W174">
        <v>6.8270144809068585</v>
      </c>
      <c r="X174">
        <v>7.933604330305645E-2</v>
      </c>
      <c r="Y174" s="28">
        <v>1.0857818095265197</v>
      </c>
      <c r="Z174">
        <v>113.53666666666668</v>
      </c>
      <c r="AA174">
        <v>6.8270144809068585</v>
      </c>
      <c r="AB174">
        <v>4.3030955476099766E-2</v>
      </c>
      <c r="AC174" s="28">
        <v>1.5103049774233819</v>
      </c>
    </row>
    <row r="175" spans="1:29" x14ac:dyDescent="0.2">
      <c r="A175" s="12">
        <v>960600000</v>
      </c>
      <c r="B175" s="12">
        <v>0</v>
      </c>
      <c r="C175" s="12">
        <v>0</v>
      </c>
      <c r="D175" s="14">
        <v>440770000</v>
      </c>
      <c r="E175" s="14">
        <v>0</v>
      </c>
      <c r="F175" s="15">
        <v>0</v>
      </c>
      <c r="G175" s="15">
        <v>0</v>
      </c>
      <c r="H175" s="19">
        <v>339780000</v>
      </c>
      <c r="I175" s="19">
        <v>0</v>
      </c>
      <c r="J175" s="19">
        <v>0</v>
      </c>
      <c r="K175" s="9" t="s">
        <v>133</v>
      </c>
      <c r="L175" s="13">
        <f t="shared" si="6"/>
        <v>320200000</v>
      </c>
      <c r="M175" s="14">
        <f t="shared" si="7"/>
        <v>220385000</v>
      </c>
      <c r="N175" s="15">
        <v>0</v>
      </c>
      <c r="O175" s="16">
        <f t="shared" si="8"/>
        <v>113260000</v>
      </c>
      <c r="P175" s="23" t="s">
        <v>133</v>
      </c>
      <c r="Q175" s="25" t="s">
        <v>703</v>
      </c>
      <c r="R175">
        <v>0.51391882387639809</v>
      </c>
      <c r="S175">
        <v>-0.96038759858051359</v>
      </c>
      <c r="T175">
        <v>3.7820821124036966E-2</v>
      </c>
      <c r="U175" s="28">
        <v>-1.6314663241415484</v>
      </c>
      <c r="V175">
        <v>113.26</v>
      </c>
      <c r="W175">
        <v>6.8234946247128576</v>
      </c>
      <c r="X175">
        <v>7.9444771735948647E-2</v>
      </c>
      <c r="Y175" s="28">
        <v>1.084519734766513</v>
      </c>
      <c r="Z175">
        <v>0.35371642723297941</v>
      </c>
      <c r="AA175">
        <v>-1.4993348729160376</v>
      </c>
      <c r="AB175">
        <v>5.7879260588365469E-2</v>
      </c>
      <c r="AC175" s="28">
        <v>-1.2992853321169726</v>
      </c>
    </row>
    <row r="176" spans="1:29" x14ac:dyDescent="0.2">
      <c r="A176" s="12">
        <v>0</v>
      </c>
      <c r="B176" s="12">
        <v>0</v>
      </c>
      <c r="C176" s="12">
        <v>0</v>
      </c>
      <c r="D176" s="14">
        <v>0</v>
      </c>
      <c r="E176" s="14">
        <v>0</v>
      </c>
      <c r="F176" s="15">
        <v>0</v>
      </c>
      <c r="G176" s="15">
        <v>0</v>
      </c>
      <c r="H176" s="19">
        <v>338590000</v>
      </c>
      <c r="I176" s="19">
        <v>0</v>
      </c>
      <c r="J176" s="19">
        <v>0</v>
      </c>
      <c r="K176" s="9" t="s">
        <v>1175</v>
      </c>
      <c r="L176" s="13">
        <f t="shared" si="6"/>
        <v>0</v>
      </c>
      <c r="M176" s="14">
        <f t="shared" si="7"/>
        <v>0</v>
      </c>
      <c r="N176" s="15">
        <v>0</v>
      </c>
      <c r="O176" s="16">
        <f t="shared" si="8"/>
        <v>112863333.33333333</v>
      </c>
      <c r="P176" s="23" t="s">
        <v>1175</v>
      </c>
      <c r="Q176" s="25" t="s">
        <v>1489</v>
      </c>
      <c r="R176">
        <v>112.86333333333333</v>
      </c>
      <c r="S176">
        <v>6.8184330540075857</v>
      </c>
      <c r="T176">
        <v>7.3097995958207887E-2</v>
      </c>
      <c r="U176" s="28">
        <v>1.1592238838651288</v>
      </c>
      <c r="V176">
        <v>112.86333333333333</v>
      </c>
      <c r="W176">
        <v>6.8184330540075857</v>
      </c>
      <c r="X176">
        <v>7.9601162762899441E-2</v>
      </c>
      <c r="Y176" s="28">
        <v>1.0827048649874575</v>
      </c>
      <c r="Z176">
        <v>112.86333333333333</v>
      </c>
      <c r="AA176">
        <v>6.8184330540075857</v>
      </c>
      <c r="AB176">
        <v>4.3219375077421678E-2</v>
      </c>
      <c r="AC176" s="28">
        <v>1.5074093153710617</v>
      </c>
    </row>
    <row r="177" spans="1:29" x14ac:dyDescent="0.2">
      <c r="A177" s="12">
        <v>0</v>
      </c>
      <c r="B177" s="12">
        <v>0</v>
      </c>
      <c r="C177" s="12">
        <v>313800000</v>
      </c>
      <c r="D177" s="14">
        <v>0</v>
      </c>
      <c r="E177" s="14">
        <v>0</v>
      </c>
      <c r="F177" s="15">
        <v>0</v>
      </c>
      <c r="G177" s="15">
        <v>182880000</v>
      </c>
      <c r="H177" s="19">
        <v>0</v>
      </c>
      <c r="I177" s="19">
        <v>0</v>
      </c>
      <c r="J177" s="19">
        <v>337140000</v>
      </c>
      <c r="K177" s="9" t="s">
        <v>222</v>
      </c>
      <c r="L177" s="13">
        <f t="shared" si="6"/>
        <v>104600000</v>
      </c>
      <c r="M177" s="14">
        <f t="shared" si="7"/>
        <v>0</v>
      </c>
      <c r="N177" s="15">
        <v>91440000</v>
      </c>
      <c r="O177" s="16">
        <f t="shared" si="8"/>
        <v>112380000</v>
      </c>
      <c r="P177" s="23" t="s">
        <v>222</v>
      </c>
      <c r="Q177" s="25" t="s">
        <v>788</v>
      </c>
      <c r="R177">
        <v>112.38</v>
      </c>
      <c r="S177">
        <v>6.8122414951894772</v>
      </c>
      <c r="T177">
        <v>7.3286279820953912E-2</v>
      </c>
      <c r="U177" s="28">
        <v>1.1570026316550981</v>
      </c>
      <c r="V177">
        <v>1.2290026246719159</v>
      </c>
      <c r="W177">
        <v>0.29748799674972326</v>
      </c>
      <c r="X177">
        <v>6.5045930089678933E-2</v>
      </c>
      <c r="Y177" s="28">
        <v>-1.2554361596892685</v>
      </c>
      <c r="Z177">
        <v>1.0743785850860421</v>
      </c>
      <c r="AA177">
        <v>0.10350245382989794</v>
      </c>
      <c r="AB177">
        <v>0.10096956795283378</v>
      </c>
      <c r="AC177" s="28">
        <v>-0.75843411033544506</v>
      </c>
    </row>
    <row r="178" spans="1:29" x14ac:dyDescent="0.2">
      <c r="A178" s="12">
        <v>0</v>
      </c>
      <c r="B178" s="12">
        <v>231440000</v>
      </c>
      <c r="C178" s="12">
        <v>0</v>
      </c>
      <c r="D178" s="14">
        <v>0</v>
      </c>
      <c r="E178" s="14">
        <v>0</v>
      </c>
      <c r="F178" s="15">
        <v>0</v>
      </c>
      <c r="G178" s="15">
        <v>0</v>
      </c>
      <c r="H178" s="19">
        <v>0</v>
      </c>
      <c r="I178" s="19">
        <v>0</v>
      </c>
      <c r="J178" s="19">
        <v>333820000</v>
      </c>
      <c r="K178" s="9" t="s">
        <v>270</v>
      </c>
      <c r="L178" s="13">
        <f t="shared" si="6"/>
        <v>77146666.666666672</v>
      </c>
      <c r="M178" s="14">
        <f t="shared" si="7"/>
        <v>0</v>
      </c>
      <c r="N178" s="15">
        <v>0</v>
      </c>
      <c r="O178" s="16">
        <f t="shared" si="8"/>
        <v>111273333.33333333</v>
      </c>
      <c r="P178" s="23" t="s">
        <v>270</v>
      </c>
      <c r="Q178" s="25" t="s">
        <v>834</v>
      </c>
      <c r="R178">
        <v>111.27333333333333</v>
      </c>
      <c r="S178">
        <v>6.7979640818500826</v>
      </c>
      <c r="T178">
        <v>7.3720916826676239E-2</v>
      </c>
      <c r="U178" s="28">
        <v>1.1518805393249896</v>
      </c>
      <c r="V178">
        <v>111.27333333333333</v>
      </c>
      <c r="W178">
        <v>6.7979640818500826</v>
      </c>
      <c r="X178">
        <v>8.0234058295175131E-2</v>
      </c>
      <c r="Y178" s="28">
        <v>1.0753655386913166</v>
      </c>
      <c r="Z178">
        <v>1.4423608710680953</v>
      </c>
      <c r="AA178">
        <v>0.52843216441636331</v>
      </c>
      <c r="AB178">
        <v>0.11141789634816636</v>
      </c>
      <c r="AC178" s="28">
        <v>-0.61504853445261565</v>
      </c>
    </row>
    <row r="179" spans="1:29" x14ac:dyDescent="0.2">
      <c r="A179" s="12">
        <v>0</v>
      </c>
      <c r="B179" s="12">
        <v>0</v>
      </c>
      <c r="C179" s="12">
        <v>0</v>
      </c>
      <c r="D179" s="14">
        <v>0</v>
      </c>
      <c r="E179" s="14">
        <v>0</v>
      </c>
      <c r="F179" s="15">
        <v>0</v>
      </c>
      <c r="G179" s="15">
        <v>0</v>
      </c>
      <c r="H179" s="19">
        <v>0</v>
      </c>
      <c r="I179" s="19">
        <v>0</v>
      </c>
      <c r="J179" s="19">
        <v>331170000</v>
      </c>
      <c r="K179" s="9" t="s">
        <v>1176</v>
      </c>
      <c r="L179" s="13">
        <f t="shared" si="6"/>
        <v>0</v>
      </c>
      <c r="M179" s="14">
        <f t="shared" si="7"/>
        <v>0</v>
      </c>
      <c r="N179" s="15">
        <v>0</v>
      </c>
      <c r="O179" s="16">
        <f t="shared" si="8"/>
        <v>110390000</v>
      </c>
      <c r="P179" s="23" t="s">
        <v>1176</v>
      </c>
      <c r="Q179" s="25" t="s">
        <v>585</v>
      </c>
      <c r="R179">
        <v>110.39</v>
      </c>
      <c r="S179">
        <v>6.78646567707339</v>
      </c>
      <c r="T179">
        <v>7.4071414913301117E-2</v>
      </c>
      <c r="U179" s="28">
        <v>1.1477554299991515</v>
      </c>
      <c r="V179">
        <v>110.39</v>
      </c>
      <c r="W179">
        <v>6.78646567707339</v>
      </c>
      <c r="X179">
        <v>8.0589886651174711E-2</v>
      </c>
      <c r="Y179" s="28">
        <v>1.0712426866061266</v>
      </c>
      <c r="Z179">
        <v>110.39</v>
      </c>
      <c r="AA179">
        <v>6.78646567707339</v>
      </c>
      <c r="AB179">
        <v>4.3925320874631739E-2</v>
      </c>
      <c r="AC179" s="28">
        <v>1.4966224472444554</v>
      </c>
    </row>
    <row r="180" spans="1:29" x14ac:dyDescent="0.2">
      <c r="A180" s="12">
        <v>0</v>
      </c>
      <c r="B180" s="12">
        <v>0</v>
      </c>
      <c r="C180" s="12">
        <v>0</v>
      </c>
      <c r="D180" s="14">
        <v>0</v>
      </c>
      <c r="E180" s="14">
        <v>215890000</v>
      </c>
      <c r="F180" s="15">
        <v>0</v>
      </c>
      <c r="G180" s="15">
        <v>312520000</v>
      </c>
      <c r="H180" s="19">
        <v>0</v>
      </c>
      <c r="I180" s="19">
        <v>0</v>
      </c>
      <c r="J180" s="19">
        <v>330080000</v>
      </c>
      <c r="K180" s="9" t="s">
        <v>1177</v>
      </c>
      <c r="L180" s="13">
        <f t="shared" si="6"/>
        <v>0</v>
      </c>
      <c r="M180" s="14">
        <f t="shared" si="7"/>
        <v>107945000</v>
      </c>
      <c r="N180" s="15">
        <v>156260000</v>
      </c>
      <c r="O180" s="16">
        <f t="shared" si="8"/>
        <v>110026666.66666667</v>
      </c>
      <c r="P180" s="23" t="s">
        <v>1177</v>
      </c>
      <c r="Q180" s="25" t="s">
        <v>1490</v>
      </c>
      <c r="R180">
        <v>1.0192845121744099</v>
      </c>
      <c r="S180">
        <v>2.7556806176401542E-2</v>
      </c>
      <c r="T180">
        <v>6.3325618832624581E-2</v>
      </c>
      <c r="U180" s="28">
        <v>-1.2770364048075926</v>
      </c>
      <c r="V180">
        <v>0.70412560262809853</v>
      </c>
      <c r="W180">
        <v>-0.50609529368694894</v>
      </c>
      <c r="X180">
        <v>4.346051073503987E-2</v>
      </c>
      <c r="Y180" s="28">
        <v>-1.543567870908561</v>
      </c>
      <c r="Z180">
        <v>110.02666666666667</v>
      </c>
      <c r="AA180">
        <v>6.7817094153906048</v>
      </c>
      <c r="AB180">
        <v>4.4030897988813877E-2</v>
      </c>
      <c r="AC180" s="28">
        <v>1.4950175245867896</v>
      </c>
    </row>
    <row r="181" spans="1:29" x14ac:dyDescent="0.2">
      <c r="A181" s="12">
        <v>0</v>
      </c>
      <c r="B181" s="12">
        <v>0</v>
      </c>
      <c r="C181" s="12">
        <v>0</v>
      </c>
      <c r="D181" s="14">
        <v>0</v>
      </c>
      <c r="E181" s="14">
        <v>0</v>
      </c>
      <c r="F181" s="15">
        <v>0</v>
      </c>
      <c r="G181" s="15">
        <v>0</v>
      </c>
      <c r="H181" s="19">
        <v>0</v>
      </c>
      <c r="I181" s="19">
        <v>0</v>
      </c>
      <c r="J181" s="19">
        <v>329550000</v>
      </c>
      <c r="K181" s="9" t="s">
        <v>1178</v>
      </c>
      <c r="L181" s="13">
        <f t="shared" si="6"/>
        <v>0</v>
      </c>
      <c r="M181" s="14">
        <f t="shared" si="7"/>
        <v>0</v>
      </c>
      <c r="N181" s="15">
        <v>0</v>
      </c>
      <c r="O181" s="16">
        <f t="shared" si="8"/>
        <v>109850000</v>
      </c>
      <c r="P181" s="23" t="s">
        <v>1178</v>
      </c>
      <c r="Q181" s="25" t="s">
        <v>1491</v>
      </c>
      <c r="R181">
        <v>109.85</v>
      </c>
      <c r="S181">
        <v>6.7793910595359144</v>
      </c>
      <c r="T181">
        <v>7.4287265087412083E-2</v>
      </c>
      <c r="U181" s="28">
        <v>1.1452173761258233</v>
      </c>
      <c r="V181">
        <v>109.85</v>
      </c>
      <c r="W181">
        <v>6.7793910595359144</v>
      </c>
      <c r="X181">
        <v>8.0808918136204375E-2</v>
      </c>
      <c r="Y181" s="28">
        <v>1.0687060215440805</v>
      </c>
      <c r="Z181">
        <v>109.85</v>
      </c>
      <c r="AA181">
        <v>6.7793910595359144</v>
      </c>
      <c r="AB181">
        <v>4.4082410482244407E-2</v>
      </c>
      <c r="AC181" s="28">
        <v>1.4942352333488638</v>
      </c>
    </row>
    <row r="182" spans="1:29" x14ac:dyDescent="0.2">
      <c r="A182" s="12">
        <v>0</v>
      </c>
      <c r="B182" s="12">
        <v>0</v>
      </c>
      <c r="C182" s="12">
        <v>0</v>
      </c>
      <c r="D182" s="14">
        <v>0</v>
      </c>
      <c r="E182" s="14">
        <v>0</v>
      </c>
      <c r="F182" s="15">
        <v>0</v>
      </c>
      <c r="G182" s="15">
        <v>0</v>
      </c>
      <c r="H182" s="19">
        <v>0</v>
      </c>
      <c r="I182" s="19">
        <v>0</v>
      </c>
      <c r="J182" s="19">
        <v>326340000</v>
      </c>
      <c r="K182" s="9" t="s">
        <v>1179</v>
      </c>
      <c r="L182" s="13">
        <f t="shared" si="6"/>
        <v>0</v>
      </c>
      <c r="M182" s="14">
        <f t="shared" si="7"/>
        <v>0</v>
      </c>
      <c r="N182" s="15">
        <v>0</v>
      </c>
      <c r="O182" s="16">
        <f t="shared" si="8"/>
        <v>108780000</v>
      </c>
      <c r="P182" s="23" t="s">
        <v>1179</v>
      </c>
      <c r="Q182" s="25" t="s">
        <v>1492</v>
      </c>
      <c r="R182">
        <v>108.78</v>
      </c>
      <c r="S182">
        <v>6.7652695206905893</v>
      </c>
      <c r="T182">
        <v>7.4718563838914259E-2</v>
      </c>
      <c r="U182" s="28">
        <v>1.1401512045379074</v>
      </c>
      <c r="V182">
        <v>108.78</v>
      </c>
      <c r="W182">
        <v>6.7652695206905893</v>
      </c>
      <c r="X182">
        <v>8.1246342014249462E-2</v>
      </c>
      <c r="Y182" s="28">
        <v>1.0636426221417083</v>
      </c>
      <c r="Z182">
        <v>108.78</v>
      </c>
      <c r="AA182">
        <v>6.7652695206905893</v>
      </c>
      <c r="AB182">
        <v>4.4396900047380693E-2</v>
      </c>
      <c r="AC182" s="28">
        <v>1.4894701511970554</v>
      </c>
    </row>
    <row r="183" spans="1:29" x14ac:dyDescent="0.2">
      <c r="A183" s="12">
        <v>0</v>
      </c>
      <c r="B183" s="12">
        <v>0</v>
      </c>
      <c r="C183" s="12">
        <v>123350000</v>
      </c>
      <c r="D183" s="14">
        <v>0</v>
      </c>
      <c r="E183" s="14">
        <v>0</v>
      </c>
      <c r="F183" s="15">
        <v>0</v>
      </c>
      <c r="G183" s="15">
        <v>0</v>
      </c>
      <c r="H183" s="19">
        <v>0</v>
      </c>
      <c r="I183" s="19">
        <v>153410000</v>
      </c>
      <c r="J183" s="19">
        <v>166610000</v>
      </c>
      <c r="K183" s="9" t="s">
        <v>354</v>
      </c>
      <c r="L183" s="13">
        <f t="shared" si="6"/>
        <v>41116666.666666664</v>
      </c>
      <c r="M183" s="14">
        <f t="shared" si="7"/>
        <v>0</v>
      </c>
      <c r="N183" s="15">
        <v>0</v>
      </c>
      <c r="O183" s="16">
        <f t="shared" si="8"/>
        <v>106673333.33333333</v>
      </c>
      <c r="P183" s="23" t="s">
        <v>354</v>
      </c>
      <c r="Q183" s="25" t="s">
        <v>916</v>
      </c>
      <c r="R183">
        <v>106.67333333333333</v>
      </c>
      <c r="S183">
        <v>6.7370557597886158</v>
      </c>
      <c r="T183">
        <v>7.5581969735273632E-2</v>
      </c>
      <c r="U183" s="28">
        <v>1.1300293789043543</v>
      </c>
      <c r="V183">
        <v>106.67333333333333</v>
      </c>
      <c r="W183">
        <v>6.7370557597886158</v>
      </c>
      <c r="X183">
        <v>8.2121079975497654E-2</v>
      </c>
      <c r="Y183" s="28">
        <v>1.0535263351240924</v>
      </c>
      <c r="Z183">
        <v>2.5944061613295499</v>
      </c>
      <c r="AA183">
        <v>1.3754043550970108</v>
      </c>
      <c r="AB183">
        <v>0.12751410622338347</v>
      </c>
      <c r="AC183" s="28">
        <v>-0.32925163136039304</v>
      </c>
    </row>
    <row r="184" spans="1:29" x14ac:dyDescent="0.2">
      <c r="A184" s="12">
        <v>0</v>
      </c>
      <c r="B184" s="12">
        <v>0</v>
      </c>
      <c r="C184" s="12">
        <v>0</v>
      </c>
      <c r="D184" s="14">
        <v>0</v>
      </c>
      <c r="E184" s="14">
        <v>0</v>
      </c>
      <c r="F184" s="15">
        <v>0</v>
      </c>
      <c r="G184" s="15">
        <v>0</v>
      </c>
      <c r="H184" s="19">
        <v>0</v>
      </c>
      <c r="I184" s="19">
        <v>0</v>
      </c>
      <c r="J184" s="19">
        <v>319680000</v>
      </c>
      <c r="K184" s="9" t="s">
        <v>1180</v>
      </c>
      <c r="L184" s="13">
        <f t="shared" si="6"/>
        <v>0</v>
      </c>
      <c r="M184" s="14">
        <f t="shared" si="7"/>
        <v>0</v>
      </c>
      <c r="N184" s="15">
        <v>0</v>
      </c>
      <c r="O184" s="16">
        <f t="shared" si="8"/>
        <v>106560000</v>
      </c>
      <c r="P184" s="23" t="s">
        <v>1180</v>
      </c>
      <c r="Q184" s="25" t="s">
        <v>1493</v>
      </c>
      <c r="R184">
        <v>106.56</v>
      </c>
      <c r="S184">
        <v>6.7355221772965379</v>
      </c>
      <c r="T184">
        <v>7.5628963711753677E-2</v>
      </c>
      <c r="U184" s="28">
        <v>1.1294791986347541</v>
      </c>
      <c r="V184">
        <v>106.56</v>
      </c>
      <c r="W184">
        <v>6.7355221772965379</v>
      </c>
      <c r="X184">
        <v>8.2168655081815659E-2</v>
      </c>
      <c r="Y184" s="28">
        <v>1.0529764559105783</v>
      </c>
      <c r="Z184">
        <v>106.56</v>
      </c>
      <c r="AA184">
        <v>6.7355221772965379</v>
      </c>
      <c r="AB184">
        <v>4.5063391801646119E-2</v>
      </c>
      <c r="AC184" s="28">
        <v>1.4794323970526029</v>
      </c>
    </row>
    <row r="185" spans="1:29" x14ac:dyDescent="0.2">
      <c r="A185" s="12">
        <v>0</v>
      </c>
      <c r="B185" s="12">
        <v>417740000</v>
      </c>
      <c r="C185" s="12">
        <v>684780000</v>
      </c>
      <c r="D185" s="14">
        <v>0</v>
      </c>
      <c r="E185" s="14">
        <v>294280000</v>
      </c>
      <c r="F185" s="15">
        <v>0</v>
      </c>
      <c r="G185" s="15">
        <v>238520000</v>
      </c>
      <c r="H185" s="19">
        <v>0</v>
      </c>
      <c r="I185" s="19">
        <v>0</v>
      </c>
      <c r="J185" s="19">
        <v>318680000</v>
      </c>
      <c r="K185" s="9" t="s">
        <v>125</v>
      </c>
      <c r="L185" s="13">
        <f t="shared" si="6"/>
        <v>367506666.66666669</v>
      </c>
      <c r="M185" s="14">
        <f t="shared" si="7"/>
        <v>147140000</v>
      </c>
      <c r="N185" s="15">
        <v>119260000</v>
      </c>
      <c r="O185" s="16">
        <f t="shared" si="8"/>
        <v>106226666.66666667</v>
      </c>
      <c r="P185" s="23" t="s">
        <v>125</v>
      </c>
      <c r="Q185" s="25" t="s">
        <v>695</v>
      </c>
      <c r="R185">
        <v>0.72194282089619866</v>
      </c>
      <c r="S185">
        <v>-0.47004351716018533</v>
      </c>
      <c r="T185">
        <v>4.9619491606168041E-2</v>
      </c>
      <c r="U185" s="28">
        <v>-1.4555529707312909</v>
      </c>
      <c r="V185">
        <v>0.8907149645033261</v>
      </c>
      <c r="W185">
        <v>-0.166964262564573</v>
      </c>
      <c r="X185">
        <v>5.2047406004329909E-2</v>
      </c>
      <c r="Y185" s="28">
        <v>-1.4219695182701497</v>
      </c>
      <c r="Z185">
        <v>0.28904691071363786</v>
      </c>
      <c r="AA185">
        <v>-1.7906244417400856</v>
      </c>
      <c r="AB185">
        <v>5.0694663836366172E-2</v>
      </c>
      <c r="AC185" s="28">
        <v>-1.3975762294911596</v>
      </c>
    </row>
    <row r="186" spans="1:29" x14ac:dyDescent="0.2">
      <c r="A186" s="12">
        <v>0</v>
      </c>
      <c r="B186" s="12">
        <v>0</v>
      </c>
      <c r="C186" s="12">
        <v>0</v>
      </c>
      <c r="D186" s="14">
        <v>0</v>
      </c>
      <c r="E186" s="14">
        <v>0</v>
      </c>
      <c r="F186" s="15">
        <v>0</v>
      </c>
      <c r="G186" s="15">
        <v>0</v>
      </c>
      <c r="H186" s="19">
        <v>0</v>
      </c>
      <c r="I186" s="19">
        <v>0</v>
      </c>
      <c r="J186" s="19">
        <v>315460000</v>
      </c>
      <c r="K186" s="9" t="s">
        <v>1181</v>
      </c>
      <c r="L186" s="13">
        <f t="shared" si="6"/>
        <v>0</v>
      </c>
      <c r="M186" s="14">
        <f t="shared" si="7"/>
        <v>0</v>
      </c>
      <c r="N186" s="15">
        <v>0</v>
      </c>
      <c r="O186" s="16">
        <f t="shared" si="8"/>
        <v>105153333.33333333</v>
      </c>
      <c r="P186" s="23" t="s">
        <v>1181</v>
      </c>
      <c r="Q186" s="25" t="s">
        <v>1494</v>
      </c>
      <c r="R186">
        <v>105.15333333333332</v>
      </c>
      <c r="S186">
        <v>6.71635077362708</v>
      </c>
      <c r="T186">
        <v>7.6216962847374795E-2</v>
      </c>
      <c r="U186" s="28">
        <v>1.1226013631782574</v>
      </c>
      <c r="V186">
        <v>105.15333333333332</v>
      </c>
      <c r="W186">
        <v>6.71635077362708</v>
      </c>
      <c r="X186">
        <v>8.2763613454674811E-2</v>
      </c>
      <c r="Y186" s="28">
        <v>1.0461023839736732</v>
      </c>
      <c r="Z186">
        <v>105.15333333333332</v>
      </c>
      <c r="AA186">
        <v>6.71635077362708</v>
      </c>
      <c r="AB186">
        <v>4.5495792169266497E-2</v>
      </c>
      <c r="AC186" s="28">
        <v>1.4729633206685733</v>
      </c>
    </row>
    <row r="187" spans="1:29" x14ac:dyDescent="0.2">
      <c r="A187" s="12">
        <v>0</v>
      </c>
      <c r="B187" s="12">
        <v>0</v>
      </c>
      <c r="C187" s="12">
        <v>0</v>
      </c>
      <c r="D187" s="14">
        <v>0</v>
      </c>
      <c r="E187" s="14">
        <v>0</v>
      </c>
      <c r="F187" s="15">
        <v>0</v>
      </c>
      <c r="G187" s="15">
        <v>0</v>
      </c>
      <c r="H187" s="19">
        <v>0</v>
      </c>
      <c r="I187" s="19">
        <v>0</v>
      </c>
      <c r="J187" s="19">
        <v>314310000</v>
      </c>
      <c r="K187" s="9" t="s">
        <v>1182</v>
      </c>
      <c r="L187" s="13">
        <f t="shared" si="6"/>
        <v>0</v>
      </c>
      <c r="M187" s="14">
        <f t="shared" si="7"/>
        <v>0</v>
      </c>
      <c r="N187" s="15">
        <v>0</v>
      </c>
      <c r="O187" s="16">
        <f t="shared" si="8"/>
        <v>104770000</v>
      </c>
      <c r="P187" s="23" t="s">
        <v>1182</v>
      </c>
      <c r="R187">
        <v>104.77</v>
      </c>
      <c r="S187">
        <v>6.7110818623066963</v>
      </c>
      <c r="T187">
        <v>7.6378730116111584E-2</v>
      </c>
      <c r="U187" s="28">
        <v>1.1207111153006748</v>
      </c>
      <c r="V187">
        <v>104.77</v>
      </c>
      <c r="W187">
        <v>6.7110818623066963</v>
      </c>
      <c r="X187">
        <v>8.2927193823798664E-2</v>
      </c>
      <c r="Y187" s="28">
        <v>1.0442131704309425</v>
      </c>
      <c r="Z187">
        <v>104.77</v>
      </c>
      <c r="AA187">
        <v>6.7110818623066963</v>
      </c>
      <c r="AB187">
        <v>4.561502028562095E-2</v>
      </c>
      <c r="AC187" s="28">
        <v>1.4711854127813933</v>
      </c>
    </row>
    <row r="188" spans="1:29" x14ac:dyDescent="0.2">
      <c r="A188" s="12">
        <v>0</v>
      </c>
      <c r="B188" s="12">
        <v>0</v>
      </c>
      <c r="C188" s="12">
        <v>0</v>
      </c>
      <c r="D188" s="14">
        <v>0</v>
      </c>
      <c r="E188" s="14">
        <v>0</v>
      </c>
      <c r="F188" s="15">
        <v>0</v>
      </c>
      <c r="G188" s="15">
        <v>0</v>
      </c>
      <c r="H188" s="19">
        <v>0</v>
      </c>
      <c r="I188" s="19">
        <v>0</v>
      </c>
      <c r="J188" s="19">
        <v>311120000</v>
      </c>
      <c r="K188" s="9" t="s">
        <v>1183</v>
      </c>
      <c r="L188" s="13">
        <f t="shared" si="6"/>
        <v>0</v>
      </c>
      <c r="M188" s="14">
        <f t="shared" si="7"/>
        <v>0</v>
      </c>
      <c r="N188" s="15">
        <v>0</v>
      </c>
      <c r="O188" s="16">
        <f t="shared" si="8"/>
        <v>103706666.66666667</v>
      </c>
      <c r="P188" s="23" t="s">
        <v>1183</v>
      </c>
      <c r="Q188" s="25" t="s">
        <v>1495</v>
      </c>
      <c r="R188">
        <v>103.70666666666668</v>
      </c>
      <c r="S188">
        <v>6.6963648289383277</v>
      </c>
      <c r="T188">
        <v>7.6830942589809256E-2</v>
      </c>
      <c r="U188" s="28">
        <v>1.11543130712071</v>
      </c>
      <c r="V188">
        <v>103.70666666666668</v>
      </c>
      <c r="W188">
        <v>6.6963648289383277</v>
      </c>
      <c r="X188">
        <v>8.3384241900913342E-2</v>
      </c>
      <c r="Y188" s="28">
        <v>1.0389362513374718</v>
      </c>
      <c r="Z188">
        <v>103.70666666666668</v>
      </c>
      <c r="AA188">
        <v>6.6963648289383277</v>
      </c>
      <c r="AB188">
        <v>4.5948934624612726E-2</v>
      </c>
      <c r="AC188" s="28">
        <v>1.466219390749425</v>
      </c>
    </row>
    <row r="189" spans="1:29" x14ac:dyDescent="0.2">
      <c r="A189" s="12">
        <v>0</v>
      </c>
      <c r="B189" s="12">
        <v>0</v>
      </c>
      <c r="C189" s="12">
        <v>0</v>
      </c>
      <c r="D189" s="14">
        <v>0</v>
      </c>
      <c r="E189" s="14">
        <v>0</v>
      </c>
      <c r="F189" s="15">
        <v>0</v>
      </c>
      <c r="G189" s="15">
        <v>0</v>
      </c>
      <c r="H189" s="19">
        <v>0</v>
      </c>
      <c r="I189" s="19">
        <v>0</v>
      </c>
      <c r="J189" s="19">
        <v>310960000</v>
      </c>
      <c r="K189" s="9" t="s">
        <v>1184</v>
      </c>
      <c r="L189" s="13">
        <f t="shared" si="6"/>
        <v>0</v>
      </c>
      <c r="M189" s="14">
        <f t="shared" si="7"/>
        <v>0</v>
      </c>
      <c r="N189" s="15">
        <v>0</v>
      </c>
      <c r="O189" s="16">
        <f t="shared" si="8"/>
        <v>103653333.33333333</v>
      </c>
      <c r="P189" s="23" t="s">
        <v>1184</v>
      </c>
      <c r="Q189" s="25" t="s">
        <v>1496</v>
      </c>
      <c r="R189">
        <v>103.65333333333332</v>
      </c>
      <c r="S189">
        <v>6.6956227018433161</v>
      </c>
      <c r="T189">
        <v>7.6853760075991151E-2</v>
      </c>
      <c r="U189" s="28">
        <v>1.1151650653715246</v>
      </c>
      <c r="V189">
        <v>103.65333333333332</v>
      </c>
      <c r="W189">
        <v>6.6956227018433161</v>
      </c>
      <c r="X189">
        <v>8.3407294279286018E-2</v>
      </c>
      <c r="Y189" s="28">
        <v>1.0386701552745337</v>
      </c>
      <c r="Z189">
        <v>103.65333333333332</v>
      </c>
      <c r="AA189">
        <v>6.6956227018433161</v>
      </c>
      <c r="AB189">
        <v>4.5965807290125449E-2</v>
      </c>
      <c r="AC189" s="28">
        <v>1.4659689721078344</v>
      </c>
    </row>
    <row r="190" spans="1:29" x14ac:dyDescent="0.2">
      <c r="A190" s="12">
        <v>469640000</v>
      </c>
      <c r="B190" s="12">
        <v>0</v>
      </c>
      <c r="C190" s="12">
        <v>0</v>
      </c>
      <c r="D190" s="14">
        <v>389060000</v>
      </c>
      <c r="E190" s="14">
        <v>0</v>
      </c>
      <c r="F190" s="15">
        <v>0</v>
      </c>
      <c r="G190" s="15">
        <v>0</v>
      </c>
      <c r="H190" s="19">
        <v>309510000</v>
      </c>
      <c r="I190" s="19">
        <v>0</v>
      </c>
      <c r="J190" s="19">
        <v>0</v>
      </c>
      <c r="K190" s="9" t="s">
        <v>187</v>
      </c>
      <c r="L190" s="13">
        <f t="shared" si="6"/>
        <v>156546666.66666666</v>
      </c>
      <c r="M190" s="14">
        <f t="shared" si="7"/>
        <v>194530000</v>
      </c>
      <c r="N190" s="15">
        <v>0</v>
      </c>
      <c r="O190" s="16">
        <f t="shared" si="8"/>
        <v>103170000</v>
      </c>
      <c r="P190" s="23" t="s">
        <v>187</v>
      </c>
      <c r="Q190" s="25" t="s">
        <v>755</v>
      </c>
      <c r="R190">
        <v>0.53035521513391248</v>
      </c>
      <c r="S190">
        <v>-0.91496914001021912</v>
      </c>
      <c r="T190">
        <v>3.8834549206661358E-2</v>
      </c>
      <c r="U190" s="28">
        <v>-1.6151722285124495</v>
      </c>
      <c r="V190">
        <v>103.17</v>
      </c>
      <c r="W190">
        <v>6.6888797114732226</v>
      </c>
      <c r="X190">
        <v>8.3616769868026256E-2</v>
      </c>
      <c r="Y190" s="28">
        <v>1.0362523979901401</v>
      </c>
      <c r="Z190">
        <v>0.65903670896857169</v>
      </c>
      <c r="AA190">
        <v>-0.60156926793638688</v>
      </c>
      <c r="AB190">
        <v>8.1947158119424782E-2</v>
      </c>
      <c r="AC190" s="28">
        <v>-0.99634902272090275</v>
      </c>
    </row>
    <row r="191" spans="1:29" x14ac:dyDescent="0.2">
      <c r="A191" s="12">
        <v>0</v>
      </c>
      <c r="B191" s="12">
        <v>0</v>
      </c>
      <c r="C191" s="12">
        <v>963290000</v>
      </c>
      <c r="D191" s="14">
        <v>0</v>
      </c>
      <c r="E191" s="14">
        <v>120740000</v>
      </c>
      <c r="F191" s="15">
        <v>0</v>
      </c>
      <c r="G191" s="15">
        <v>0</v>
      </c>
      <c r="H191" s="19">
        <v>0</v>
      </c>
      <c r="I191" s="19">
        <v>0</v>
      </c>
      <c r="J191" s="19">
        <v>305320000</v>
      </c>
      <c r="K191" s="9" t="s">
        <v>131</v>
      </c>
      <c r="L191" s="13">
        <f t="shared" si="6"/>
        <v>321096666.66666669</v>
      </c>
      <c r="M191" s="14">
        <f t="shared" si="7"/>
        <v>60370000</v>
      </c>
      <c r="N191" s="15">
        <v>0</v>
      </c>
      <c r="O191" s="16">
        <f t="shared" si="8"/>
        <v>101773333.33333333</v>
      </c>
      <c r="P191" s="23" t="s">
        <v>131</v>
      </c>
      <c r="Q191" s="25" t="s">
        <v>701</v>
      </c>
      <c r="R191">
        <v>1.685826293412843</v>
      </c>
      <c r="S191">
        <v>0.75345588945760555</v>
      </c>
      <c r="T191">
        <v>8.5365869677791056E-2</v>
      </c>
      <c r="U191" s="28">
        <v>-1.0166165347287155</v>
      </c>
      <c r="V191">
        <v>101.77333333333333</v>
      </c>
      <c r="W191">
        <v>6.6692157854956058</v>
      </c>
      <c r="X191">
        <v>8.4227840533059983E-2</v>
      </c>
      <c r="Y191" s="28">
        <v>1.0292017279368326</v>
      </c>
      <c r="Z191">
        <v>0.31695543398145931</v>
      </c>
      <c r="AA191">
        <v>-1.657648092673756</v>
      </c>
      <c r="AB191">
        <v>5.3921224668234735E-2</v>
      </c>
      <c r="AC191" s="28">
        <v>-1.3527055369633136</v>
      </c>
    </row>
    <row r="192" spans="1:29" x14ac:dyDescent="0.2">
      <c r="A192" s="12">
        <v>163310000</v>
      </c>
      <c r="B192" s="12">
        <v>190370000</v>
      </c>
      <c r="C192" s="12">
        <v>326550000</v>
      </c>
      <c r="D192" s="14">
        <v>0</v>
      </c>
      <c r="E192" s="14">
        <v>184730000</v>
      </c>
      <c r="F192" s="15">
        <v>0</v>
      </c>
      <c r="G192" s="15">
        <v>287030000</v>
      </c>
      <c r="H192" s="19">
        <v>0</v>
      </c>
      <c r="I192" s="19">
        <v>140730000</v>
      </c>
      <c r="J192" s="19">
        <v>159360000</v>
      </c>
      <c r="K192" s="9" t="s">
        <v>158</v>
      </c>
      <c r="L192" s="13">
        <f t="shared" si="6"/>
        <v>226743333.33333334</v>
      </c>
      <c r="M192" s="14">
        <f t="shared" si="7"/>
        <v>92365000</v>
      </c>
      <c r="N192" s="15">
        <v>143515000</v>
      </c>
      <c r="O192" s="16">
        <f t="shared" si="8"/>
        <v>100030000</v>
      </c>
      <c r="P192" s="23" t="s">
        <v>158</v>
      </c>
      <c r="Q192" s="25" t="s">
        <v>726</v>
      </c>
      <c r="R192">
        <v>1.0829859795377037</v>
      </c>
      <c r="S192">
        <v>0.11501456576954812</v>
      </c>
      <c r="T192">
        <v>6.5882042848365338E-2</v>
      </c>
      <c r="U192" s="28">
        <v>-1.2456605029567649</v>
      </c>
      <c r="V192">
        <v>0.69700031355607428</v>
      </c>
      <c r="W192">
        <v>-0.52076878977545504</v>
      </c>
      <c r="X192">
        <v>4.3108392480155633E-2</v>
      </c>
      <c r="Y192" s="28">
        <v>-1.5488291793352873</v>
      </c>
      <c r="Z192">
        <v>0.44115960777972152</v>
      </c>
      <c r="AA192">
        <v>-1.180627389913528</v>
      </c>
      <c r="AB192">
        <v>6.6175147194736994E-2</v>
      </c>
      <c r="AC192" s="28">
        <v>-1.1917427083606535</v>
      </c>
    </row>
    <row r="193" spans="1:29" x14ac:dyDescent="0.2">
      <c r="A193" s="12">
        <v>0</v>
      </c>
      <c r="B193" s="12">
        <v>284350000</v>
      </c>
      <c r="C193" s="12">
        <v>0</v>
      </c>
      <c r="D193" s="14">
        <v>0</v>
      </c>
      <c r="E193" s="14">
        <v>0</v>
      </c>
      <c r="F193" s="15">
        <v>0</v>
      </c>
      <c r="G193" s="15">
        <v>0</v>
      </c>
      <c r="H193" s="19">
        <v>0</v>
      </c>
      <c r="I193" s="19">
        <v>0</v>
      </c>
      <c r="J193" s="19">
        <v>298570000</v>
      </c>
      <c r="K193" s="9" t="s">
        <v>237</v>
      </c>
      <c r="L193" s="13">
        <f t="shared" si="6"/>
        <v>94783333.333333328</v>
      </c>
      <c r="M193" s="14">
        <f t="shared" si="7"/>
        <v>0</v>
      </c>
      <c r="N193" s="15">
        <v>0</v>
      </c>
      <c r="O193" s="16">
        <f t="shared" si="8"/>
        <v>99523333.333333328</v>
      </c>
      <c r="P193" s="23" t="s">
        <v>237</v>
      </c>
      <c r="Q193" s="25" t="s">
        <v>802</v>
      </c>
      <c r="R193">
        <v>99.523333333333326</v>
      </c>
      <c r="S193">
        <v>6.6369629013258846</v>
      </c>
      <c r="T193">
        <v>7.8661280319709523E-2</v>
      </c>
      <c r="U193" s="28">
        <v>1.0941205731253696</v>
      </c>
      <c r="V193">
        <v>99.523333333333326</v>
      </c>
      <c r="W193">
        <v>6.6369629013258846</v>
      </c>
      <c r="X193">
        <v>8.5230631949406999E-2</v>
      </c>
      <c r="Y193" s="28">
        <v>1.0176371784767144</v>
      </c>
      <c r="Z193">
        <v>1.0500087919817127</v>
      </c>
      <c r="AA193">
        <v>7.0401407982171871E-2</v>
      </c>
      <c r="AB193">
        <v>0.10011159638476366</v>
      </c>
      <c r="AC193" s="28">
        <v>-0.76960351648181602</v>
      </c>
    </row>
    <row r="194" spans="1:29" x14ac:dyDescent="0.2">
      <c r="A194" s="12">
        <v>0</v>
      </c>
      <c r="B194" s="12">
        <v>0</v>
      </c>
      <c r="C194" s="12">
        <v>0</v>
      </c>
      <c r="D194" s="14">
        <v>0</v>
      </c>
      <c r="E194" s="14">
        <v>0</v>
      </c>
      <c r="F194" s="15">
        <v>0</v>
      </c>
      <c r="G194" s="15">
        <v>0</v>
      </c>
      <c r="H194" s="19">
        <v>0</v>
      </c>
      <c r="I194" s="19">
        <v>0</v>
      </c>
      <c r="J194" s="19">
        <v>291320000</v>
      </c>
      <c r="K194" s="9" t="s">
        <v>1185</v>
      </c>
      <c r="L194" s="13">
        <f t="shared" ref="L194:L257" si="9">AVERAGE(A194:C194)</f>
        <v>0</v>
      </c>
      <c r="M194" s="14">
        <f t="shared" ref="M194:M257" si="10">AVERAGE(D194:E194)</f>
        <v>0</v>
      </c>
      <c r="N194" s="15">
        <v>0</v>
      </c>
      <c r="O194" s="16">
        <f t="shared" ref="O194:O257" si="11">AVERAGE(H194:J194)</f>
        <v>97106666.666666672</v>
      </c>
      <c r="P194" s="23" t="s">
        <v>1185</v>
      </c>
      <c r="Q194" s="25" t="s">
        <v>1497</v>
      </c>
      <c r="R194">
        <v>97.106666666666669</v>
      </c>
      <c r="S194">
        <v>6.6014984393143266</v>
      </c>
      <c r="T194">
        <v>7.9757490071177828E-2</v>
      </c>
      <c r="U194" s="28">
        <v>1.0813975227700496</v>
      </c>
      <c r="V194">
        <v>97.106666666666669</v>
      </c>
      <c r="W194">
        <v>6.6014984393143266</v>
      </c>
      <c r="X194">
        <v>8.6333734002145029E-2</v>
      </c>
      <c r="Y194" s="28">
        <v>1.0049210901154082</v>
      </c>
      <c r="Z194">
        <v>97.106666666666669</v>
      </c>
      <c r="AA194">
        <v>6.6014984393143266</v>
      </c>
      <c r="AB194">
        <v>4.8132307165763236E-2</v>
      </c>
      <c r="AC194" s="28">
        <v>1.4342082802780276</v>
      </c>
    </row>
    <row r="195" spans="1:29" x14ac:dyDescent="0.2">
      <c r="A195" s="12">
        <v>234960000</v>
      </c>
      <c r="B195" s="12">
        <v>0</v>
      </c>
      <c r="C195" s="12">
        <v>1026100000</v>
      </c>
      <c r="D195" s="14">
        <v>0</v>
      </c>
      <c r="E195" s="14">
        <v>0</v>
      </c>
      <c r="F195" s="15">
        <v>0</v>
      </c>
      <c r="G195" s="15">
        <v>0</v>
      </c>
      <c r="H195" s="19">
        <v>0</v>
      </c>
      <c r="I195" s="19">
        <v>0</v>
      </c>
      <c r="J195" s="19">
        <v>290490000</v>
      </c>
      <c r="K195" s="9" t="s">
        <v>115</v>
      </c>
      <c r="L195" s="13">
        <f t="shared" si="9"/>
        <v>420353333.33333331</v>
      </c>
      <c r="M195" s="14">
        <f t="shared" si="10"/>
        <v>0</v>
      </c>
      <c r="N195" s="15">
        <v>0</v>
      </c>
      <c r="O195" s="16">
        <f t="shared" si="11"/>
        <v>96830000</v>
      </c>
      <c r="P195" s="23" t="s">
        <v>115</v>
      </c>
      <c r="Q195" s="25" t="s">
        <v>685</v>
      </c>
      <c r="R195">
        <v>96.83</v>
      </c>
      <c r="S195">
        <v>6.5973821893486848</v>
      </c>
      <c r="T195">
        <v>7.9884871584830777E-2</v>
      </c>
      <c r="U195" s="28">
        <v>1.0799207978285894</v>
      </c>
      <c r="V195">
        <v>96.83</v>
      </c>
      <c r="W195">
        <v>6.5973821893486848</v>
      </c>
      <c r="X195">
        <v>8.6461783305325404E-2</v>
      </c>
      <c r="Y195" s="28">
        <v>1.0034451732309715</v>
      </c>
      <c r="Z195">
        <v>0.23035382931819265</v>
      </c>
      <c r="AA195">
        <v>-2.1180765139087843</v>
      </c>
      <c r="AB195">
        <v>4.3176371832744441E-2</v>
      </c>
      <c r="AC195" s="28">
        <v>-1.5080695717362433</v>
      </c>
    </row>
    <row r="196" spans="1:29" x14ac:dyDescent="0.2">
      <c r="A196" s="12">
        <v>0</v>
      </c>
      <c r="B196" s="12">
        <v>0</v>
      </c>
      <c r="C196" s="12">
        <v>0</v>
      </c>
      <c r="D196" s="14">
        <v>0</v>
      </c>
      <c r="E196" s="14">
        <v>0</v>
      </c>
      <c r="F196" s="15">
        <v>0</v>
      </c>
      <c r="G196" s="15">
        <v>0</v>
      </c>
      <c r="H196" s="19">
        <v>0</v>
      </c>
      <c r="I196" s="19">
        <v>0</v>
      </c>
      <c r="J196" s="19">
        <v>288570000</v>
      </c>
      <c r="K196" s="9" t="s">
        <v>1186</v>
      </c>
      <c r="L196" s="13">
        <f t="shared" si="9"/>
        <v>0</v>
      </c>
      <c r="M196" s="14">
        <f t="shared" si="10"/>
        <v>0</v>
      </c>
      <c r="N196" s="15">
        <v>0</v>
      </c>
      <c r="O196" s="16">
        <f t="shared" si="11"/>
        <v>96190000</v>
      </c>
      <c r="P196" s="23" t="s">
        <v>1186</v>
      </c>
      <c r="Q196" s="25" t="s">
        <v>1498</v>
      </c>
      <c r="R196">
        <v>96.19</v>
      </c>
      <c r="S196">
        <v>6.5878150127880604</v>
      </c>
      <c r="T196">
        <v>8.018104852922861E-2</v>
      </c>
      <c r="U196" s="28">
        <v>1.0764885261336348</v>
      </c>
      <c r="V196">
        <v>96.19</v>
      </c>
      <c r="W196">
        <v>6.5878150127880604</v>
      </c>
      <c r="X196">
        <v>8.675940542920596E-2</v>
      </c>
      <c r="Y196" s="28">
        <v>1.0000147796591343</v>
      </c>
      <c r="Z196">
        <v>96.19</v>
      </c>
      <c r="AA196">
        <v>6.5878150127880604</v>
      </c>
      <c r="AB196">
        <v>4.8451585127661304E-2</v>
      </c>
      <c r="AC196" s="28">
        <v>1.4295910319575671</v>
      </c>
    </row>
    <row r="197" spans="1:29" x14ac:dyDescent="0.2">
      <c r="A197" s="12">
        <v>614430000</v>
      </c>
      <c r="B197" s="12">
        <v>0</v>
      </c>
      <c r="C197" s="12">
        <v>639870000</v>
      </c>
      <c r="D197" s="14">
        <v>0</v>
      </c>
      <c r="E197" s="14">
        <v>79774000</v>
      </c>
      <c r="F197" s="15">
        <v>0</v>
      </c>
      <c r="G197" s="15">
        <v>0</v>
      </c>
      <c r="H197" s="19">
        <v>0</v>
      </c>
      <c r="I197" s="19">
        <v>0</v>
      </c>
      <c r="J197" s="19">
        <v>285780000</v>
      </c>
      <c r="K197" s="9" t="s">
        <v>116</v>
      </c>
      <c r="L197" s="13">
        <f t="shared" si="9"/>
        <v>418100000</v>
      </c>
      <c r="M197" s="14">
        <f t="shared" si="10"/>
        <v>39887000</v>
      </c>
      <c r="N197" s="15">
        <v>0</v>
      </c>
      <c r="O197" s="16">
        <f t="shared" si="11"/>
        <v>95260000</v>
      </c>
      <c r="P197" s="23" t="s">
        <v>116</v>
      </c>
      <c r="Q197" s="25" t="s">
        <v>686</v>
      </c>
      <c r="R197">
        <v>2.388246797202096</v>
      </c>
      <c r="S197">
        <v>1.2559519298615065</v>
      </c>
      <c r="T197">
        <v>0.10088342516557608</v>
      </c>
      <c r="U197" s="28">
        <v>-0.83634360620313875</v>
      </c>
      <c r="V197">
        <v>95.26</v>
      </c>
      <c r="W197">
        <v>6.5737986435892983</v>
      </c>
      <c r="X197">
        <v>8.7195434099622923E-2</v>
      </c>
      <c r="Y197" s="28">
        <v>0.99498908973951672</v>
      </c>
      <c r="Z197">
        <v>0.22784022961014111</v>
      </c>
      <c r="AA197">
        <v>-2.1339055895674779</v>
      </c>
      <c r="AB197">
        <v>4.2829372360067335E-2</v>
      </c>
      <c r="AC197" s="28">
        <v>-1.5134108342379455</v>
      </c>
    </row>
    <row r="198" spans="1:29" x14ac:dyDescent="0.2">
      <c r="A198" s="12">
        <v>0</v>
      </c>
      <c r="B198" s="12">
        <v>0</v>
      </c>
      <c r="C198" s="12">
        <v>0</v>
      </c>
      <c r="D198" s="14">
        <v>0</v>
      </c>
      <c r="E198" s="14">
        <v>0</v>
      </c>
      <c r="F198" s="15">
        <v>0</v>
      </c>
      <c r="G198" s="15">
        <v>0</v>
      </c>
      <c r="H198" s="19">
        <v>0</v>
      </c>
      <c r="I198" s="19">
        <v>0</v>
      </c>
      <c r="J198" s="19">
        <v>282950000</v>
      </c>
      <c r="K198" s="9" t="s">
        <v>1187</v>
      </c>
      <c r="L198" s="13">
        <f t="shared" si="9"/>
        <v>0</v>
      </c>
      <c r="M198" s="14">
        <f t="shared" si="10"/>
        <v>0</v>
      </c>
      <c r="N198" s="15">
        <v>0</v>
      </c>
      <c r="O198" s="16">
        <f t="shared" si="11"/>
        <v>94316666.666666672</v>
      </c>
      <c r="P198" s="23" t="s">
        <v>1187</v>
      </c>
      <c r="Q198" s="25" t="s">
        <v>1499</v>
      </c>
      <c r="R198">
        <v>94.316666666666677</v>
      </c>
      <c r="S198">
        <v>6.5594408264742494</v>
      </c>
      <c r="T198">
        <v>8.1060303001319889E-2</v>
      </c>
      <c r="U198" s="28">
        <v>1.0663091470937331</v>
      </c>
      <c r="V198">
        <v>94.316666666666677</v>
      </c>
      <c r="W198">
        <v>6.5594408264742494</v>
      </c>
      <c r="X198">
        <v>8.7642061690242842E-2</v>
      </c>
      <c r="Y198" s="28">
        <v>0.98984097072812627</v>
      </c>
      <c r="Z198">
        <v>94.316666666666677</v>
      </c>
      <c r="AA198">
        <v>6.5594408264742494</v>
      </c>
      <c r="AB198">
        <v>4.9117073483571014E-2</v>
      </c>
      <c r="AC198" s="28">
        <v>1.4200166271949597</v>
      </c>
    </row>
    <row r="199" spans="1:29" x14ac:dyDescent="0.2">
      <c r="A199" s="12">
        <v>0</v>
      </c>
      <c r="B199" s="12">
        <v>0</v>
      </c>
      <c r="C199" s="12">
        <v>138910000</v>
      </c>
      <c r="D199" s="14">
        <v>0</v>
      </c>
      <c r="E199" s="14">
        <v>0</v>
      </c>
      <c r="F199" s="15">
        <v>0</v>
      </c>
      <c r="G199" s="15">
        <v>0</v>
      </c>
      <c r="H199" s="19">
        <v>0</v>
      </c>
      <c r="I199" s="19">
        <v>0</v>
      </c>
      <c r="J199" s="19">
        <v>279060000</v>
      </c>
      <c r="K199" s="9" t="s">
        <v>338</v>
      </c>
      <c r="L199" s="13">
        <f t="shared" si="9"/>
        <v>46303333.333333336</v>
      </c>
      <c r="M199" s="14">
        <f t="shared" si="10"/>
        <v>0</v>
      </c>
      <c r="N199" s="15">
        <v>0</v>
      </c>
      <c r="O199" s="16">
        <f t="shared" si="11"/>
        <v>93020000</v>
      </c>
      <c r="P199" s="23" t="s">
        <v>338</v>
      </c>
      <c r="Q199" s="25" t="s">
        <v>900</v>
      </c>
      <c r="R199">
        <v>93.02</v>
      </c>
      <c r="S199">
        <v>6.5394690347498869</v>
      </c>
      <c r="T199">
        <v>8.1679885574425792E-2</v>
      </c>
      <c r="U199" s="28">
        <v>1.0591441684818426</v>
      </c>
      <c r="V199">
        <v>93.02</v>
      </c>
      <c r="W199">
        <v>6.5394690347498869</v>
      </c>
      <c r="X199">
        <v>8.8263239496227053E-2</v>
      </c>
      <c r="Y199" s="28">
        <v>0.98267991275922695</v>
      </c>
      <c r="Z199">
        <v>2.0089266431502413</v>
      </c>
      <c r="AA199">
        <v>1.0064248843820154</v>
      </c>
      <c r="AB199">
        <v>0.12144752568731837</v>
      </c>
      <c r="AC199" s="28">
        <v>-0.45375771455328789</v>
      </c>
    </row>
    <row r="200" spans="1:29" x14ac:dyDescent="0.2">
      <c r="A200" s="12">
        <v>0</v>
      </c>
      <c r="B200" s="12">
        <v>0</v>
      </c>
      <c r="C200" s="12">
        <v>809490000</v>
      </c>
      <c r="D200" s="14">
        <v>0</v>
      </c>
      <c r="E200" s="14">
        <v>264060000</v>
      </c>
      <c r="F200" s="15">
        <v>0</v>
      </c>
      <c r="G200" s="15">
        <v>0</v>
      </c>
      <c r="H200" s="19">
        <v>0</v>
      </c>
      <c r="I200" s="19">
        <v>0</v>
      </c>
      <c r="J200" s="19">
        <v>276830000</v>
      </c>
      <c r="K200" s="9" t="s">
        <v>149</v>
      </c>
      <c r="L200" s="13">
        <f t="shared" si="9"/>
        <v>269830000</v>
      </c>
      <c r="M200" s="14">
        <f t="shared" si="10"/>
        <v>132030000</v>
      </c>
      <c r="N200" s="15">
        <v>0</v>
      </c>
      <c r="O200" s="16">
        <f t="shared" si="11"/>
        <v>92276666.666666672</v>
      </c>
      <c r="P200" s="23" t="s">
        <v>149</v>
      </c>
      <c r="Q200" s="25" t="s">
        <v>717</v>
      </c>
      <c r="R200">
        <v>0.69890681410790478</v>
      </c>
      <c r="S200">
        <v>-0.51682798232876037</v>
      </c>
      <c r="T200">
        <v>4.8415143576407249E-2</v>
      </c>
      <c r="U200" s="28">
        <v>-1.4723371279530328</v>
      </c>
      <c r="V200">
        <v>92.276666666666671</v>
      </c>
      <c r="W200">
        <v>6.5278939850122173</v>
      </c>
      <c r="X200">
        <v>8.8623188465593458E-2</v>
      </c>
      <c r="Y200" s="28">
        <v>0.97852957896302417</v>
      </c>
      <c r="Z200">
        <v>0.34198075331381489</v>
      </c>
      <c r="AA200">
        <v>-1.5480129624079573</v>
      </c>
      <c r="AB200">
        <v>5.6649471211802527E-2</v>
      </c>
      <c r="AC200" s="28">
        <v>-1.3157109566868381</v>
      </c>
    </row>
    <row r="201" spans="1:29" x14ac:dyDescent="0.2">
      <c r="A201" s="12">
        <v>0</v>
      </c>
      <c r="B201" s="12">
        <v>0</v>
      </c>
      <c r="C201" s="12">
        <v>0</v>
      </c>
      <c r="D201" s="14">
        <v>0</v>
      </c>
      <c r="E201" s="14">
        <v>0</v>
      </c>
      <c r="F201" s="15">
        <v>0</v>
      </c>
      <c r="G201" s="15">
        <v>0</v>
      </c>
      <c r="H201" s="19">
        <v>0</v>
      </c>
      <c r="I201" s="19">
        <v>0</v>
      </c>
      <c r="J201" s="19">
        <v>271890000</v>
      </c>
      <c r="K201" s="9" t="s">
        <v>1188</v>
      </c>
      <c r="L201" s="13">
        <f t="shared" si="9"/>
        <v>0</v>
      </c>
      <c r="M201" s="14">
        <f t="shared" si="10"/>
        <v>0</v>
      </c>
      <c r="N201" s="15">
        <v>0</v>
      </c>
      <c r="O201" s="16">
        <f t="shared" si="11"/>
        <v>90630000</v>
      </c>
      <c r="P201" s="23" t="s">
        <v>1188</v>
      </c>
      <c r="Q201" s="25" t="s">
        <v>1500</v>
      </c>
      <c r="R201">
        <v>90.63</v>
      </c>
      <c r="S201">
        <v>6.5019167796743718</v>
      </c>
      <c r="T201">
        <v>8.2846199832208159E-2</v>
      </c>
      <c r="U201" s="28">
        <v>1.0456721120856145</v>
      </c>
      <c r="V201">
        <v>90.63</v>
      </c>
      <c r="W201">
        <v>6.5019167796743718</v>
      </c>
      <c r="X201">
        <v>8.9430745580722559E-2</v>
      </c>
      <c r="Y201" s="28">
        <v>0.96921522820963668</v>
      </c>
      <c r="Z201">
        <v>90.63</v>
      </c>
      <c r="AA201">
        <v>6.5019167796743718</v>
      </c>
      <c r="AB201">
        <v>5.0480222175094971E-2</v>
      </c>
      <c r="AC201" s="28">
        <v>1.4006060791160135</v>
      </c>
    </row>
    <row r="202" spans="1:29" x14ac:dyDescent="0.2">
      <c r="A202" s="12">
        <v>0</v>
      </c>
      <c r="B202" s="12">
        <v>289070000</v>
      </c>
      <c r="C202" s="12">
        <v>0</v>
      </c>
      <c r="D202" s="14">
        <v>0</v>
      </c>
      <c r="E202" s="14">
        <v>0</v>
      </c>
      <c r="F202" s="15">
        <v>0</v>
      </c>
      <c r="G202" s="15">
        <v>0</v>
      </c>
      <c r="H202" s="19">
        <v>0</v>
      </c>
      <c r="I202" s="19">
        <v>0</v>
      </c>
      <c r="J202" s="19">
        <v>270280000</v>
      </c>
      <c r="K202" s="9" t="s">
        <v>232</v>
      </c>
      <c r="L202" s="13">
        <f t="shared" si="9"/>
        <v>96356666.666666672</v>
      </c>
      <c r="M202" s="14">
        <f t="shared" si="10"/>
        <v>0</v>
      </c>
      <c r="N202" s="15">
        <v>0</v>
      </c>
      <c r="O202" s="16">
        <f t="shared" si="11"/>
        <v>90093333.333333328</v>
      </c>
      <c r="P202" s="23" t="s">
        <v>232</v>
      </c>
      <c r="Q202" s="25" t="s">
        <v>797</v>
      </c>
      <c r="R202">
        <v>90.093333333333334</v>
      </c>
      <c r="S202">
        <v>6.4933484492859712</v>
      </c>
      <c r="T202">
        <v>8.3112530098346321E-2</v>
      </c>
      <c r="U202" s="28">
        <v>1.0425981813727474</v>
      </c>
      <c r="V202">
        <v>90.093333333333334</v>
      </c>
      <c r="W202">
        <v>6.4933484492859712</v>
      </c>
      <c r="X202">
        <v>8.9697014397036867E-2</v>
      </c>
      <c r="Y202" s="28">
        <v>0.96614297953736716</v>
      </c>
      <c r="Z202">
        <v>0.93499844328363357</v>
      </c>
      <c r="AA202">
        <v>-9.6964131885859728E-2</v>
      </c>
      <c r="AB202">
        <v>9.5700895207420283E-2</v>
      </c>
      <c r="AC202" s="28">
        <v>-0.82607827858728966</v>
      </c>
    </row>
    <row r="203" spans="1:29" x14ac:dyDescent="0.2">
      <c r="A203" s="12">
        <v>0</v>
      </c>
      <c r="B203" s="12">
        <v>0</v>
      </c>
      <c r="C203" s="12">
        <v>0</v>
      </c>
      <c r="D203" s="14">
        <v>0</v>
      </c>
      <c r="E203" s="14">
        <v>0</v>
      </c>
      <c r="F203" s="15">
        <v>0</v>
      </c>
      <c r="G203" s="15">
        <v>0</v>
      </c>
      <c r="H203" s="19">
        <v>0</v>
      </c>
      <c r="I203" s="19">
        <v>0</v>
      </c>
      <c r="J203" s="19">
        <v>269380000</v>
      </c>
      <c r="K203" s="9" t="s">
        <v>1189</v>
      </c>
      <c r="L203" s="13">
        <f t="shared" si="9"/>
        <v>0</v>
      </c>
      <c r="M203" s="14">
        <f t="shared" si="10"/>
        <v>0</v>
      </c>
      <c r="N203" s="15">
        <v>0</v>
      </c>
      <c r="O203" s="16">
        <f t="shared" si="11"/>
        <v>89793333.333333328</v>
      </c>
      <c r="P203" s="23" t="s">
        <v>1189</v>
      </c>
      <c r="Q203" s="25" t="s">
        <v>1501</v>
      </c>
      <c r="R203">
        <v>89.793333333333322</v>
      </c>
      <c r="S203">
        <v>6.4885364315690266</v>
      </c>
      <c r="T203">
        <v>8.3262132796033186E-2</v>
      </c>
      <c r="U203" s="28">
        <v>1.0408718463249065</v>
      </c>
      <c r="V203">
        <v>89.793333333333322</v>
      </c>
      <c r="W203">
        <v>6.4885364315690266</v>
      </c>
      <c r="X203">
        <v>8.9846527931389739E-2</v>
      </c>
      <c r="Y203" s="28">
        <v>0.96441758913203979</v>
      </c>
      <c r="Z203">
        <v>89.793333333333322</v>
      </c>
      <c r="AA203">
        <v>6.4885364315690266</v>
      </c>
      <c r="AB203">
        <v>5.0799938027022824E-2</v>
      </c>
      <c r="AC203" s="28">
        <v>1.3960910996481157</v>
      </c>
    </row>
    <row r="204" spans="1:29" x14ac:dyDescent="0.2">
      <c r="A204" s="12">
        <v>0</v>
      </c>
      <c r="B204" s="12">
        <v>0</v>
      </c>
      <c r="C204" s="12">
        <v>0</v>
      </c>
      <c r="D204" s="14">
        <v>0</v>
      </c>
      <c r="E204" s="14">
        <v>638110000</v>
      </c>
      <c r="F204" s="15">
        <v>0</v>
      </c>
      <c r="G204" s="15">
        <v>0</v>
      </c>
      <c r="H204" s="19">
        <v>0</v>
      </c>
      <c r="I204" s="19">
        <v>0</v>
      </c>
      <c r="J204" s="19">
        <v>269370000</v>
      </c>
      <c r="K204" s="9" t="s">
        <v>1190</v>
      </c>
      <c r="L204" s="13">
        <f t="shared" si="9"/>
        <v>0</v>
      </c>
      <c r="M204" s="14">
        <f t="shared" si="10"/>
        <v>319055000</v>
      </c>
      <c r="N204" s="15">
        <v>0</v>
      </c>
      <c r="O204" s="16">
        <f t="shared" si="11"/>
        <v>89790000</v>
      </c>
      <c r="P204" s="23" t="s">
        <v>1190</v>
      </c>
      <c r="Q204" s="25" t="s">
        <v>1502</v>
      </c>
      <c r="R204">
        <v>0.28142483270909402</v>
      </c>
      <c r="S204">
        <v>-1.8291784584039443</v>
      </c>
      <c r="T204">
        <v>2.1666912186486663E-2</v>
      </c>
      <c r="U204" s="28">
        <v>-1.9431493225801717</v>
      </c>
      <c r="V204">
        <v>89.79</v>
      </c>
      <c r="W204">
        <v>6.4884828744445322</v>
      </c>
      <c r="X204">
        <v>8.9848191893877605E-2</v>
      </c>
      <c r="Y204" s="28">
        <v>0.96439838576368675</v>
      </c>
      <c r="Z204">
        <v>89.79</v>
      </c>
      <c r="AA204">
        <v>6.4884828744445322</v>
      </c>
      <c r="AB204">
        <v>5.0801219723608813E-2</v>
      </c>
      <c r="AC204" s="28">
        <v>1.3960730276730409</v>
      </c>
    </row>
    <row r="205" spans="1:29" x14ac:dyDescent="0.2">
      <c r="A205" s="12">
        <v>0</v>
      </c>
      <c r="B205" s="12">
        <v>0</v>
      </c>
      <c r="C205" s="12">
        <v>0</v>
      </c>
      <c r="D205" s="14">
        <v>0</v>
      </c>
      <c r="E205" s="14">
        <v>0</v>
      </c>
      <c r="F205" s="15">
        <v>0</v>
      </c>
      <c r="G205" s="15">
        <v>0</v>
      </c>
      <c r="H205" s="19">
        <v>0</v>
      </c>
      <c r="I205" s="19">
        <v>0</v>
      </c>
      <c r="J205" s="19">
        <v>268920000</v>
      </c>
      <c r="K205" s="9" t="s">
        <v>1191</v>
      </c>
      <c r="L205" s="13">
        <f t="shared" si="9"/>
        <v>0</v>
      </c>
      <c r="M205" s="14">
        <f t="shared" si="10"/>
        <v>0</v>
      </c>
      <c r="N205" s="15">
        <v>0</v>
      </c>
      <c r="O205" s="16">
        <f t="shared" si="11"/>
        <v>89640000</v>
      </c>
      <c r="P205" s="23" t="s">
        <v>1191</v>
      </c>
      <c r="R205">
        <v>89.64</v>
      </c>
      <c r="S205">
        <v>6.4860707437356693</v>
      </c>
      <c r="T205">
        <v>8.3338797601818213E-2</v>
      </c>
      <c r="U205" s="28">
        <v>1.0399872686749176</v>
      </c>
      <c r="V205">
        <v>89.64</v>
      </c>
      <c r="W205">
        <v>6.4860707437356693</v>
      </c>
      <c r="X205">
        <v>8.9923131789444777E-2</v>
      </c>
      <c r="Y205" s="28">
        <v>0.96353349551882916</v>
      </c>
      <c r="Z205">
        <v>89.64</v>
      </c>
      <c r="AA205">
        <v>6.4860707437356693</v>
      </c>
      <c r="AB205">
        <v>5.0858961688819711E-2</v>
      </c>
      <c r="AC205" s="28">
        <v>1.3952590936454163</v>
      </c>
    </row>
    <row r="206" spans="1:29" x14ac:dyDescent="0.2">
      <c r="A206" s="12">
        <v>268110000</v>
      </c>
      <c r="B206" s="12">
        <v>0</v>
      </c>
      <c r="C206" s="12">
        <v>0</v>
      </c>
      <c r="D206" s="14">
        <v>162460000</v>
      </c>
      <c r="E206" s="14">
        <v>233810000</v>
      </c>
      <c r="F206" s="15">
        <v>0</v>
      </c>
      <c r="G206" s="15">
        <v>0</v>
      </c>
      <c r="H206" s="19">
        <v>265590000</v>
      </c>
      <c r="I206" s="19">
        <v>0</v>
      </c>
      <c r="J206" s="19">
        <v>0</v>
      </c>
      <c r="K206" s="9" t="s">
        <v>245</v>
      </c>
      <c r="L206" s="13">
        <f t="shared" si="9"/>
        <v>89370000</v>
      </c>
      <c r="M206" s="14">
        <f t="shared" si="10"/>
        <v>198135000</v>
      </c>
      <c r="N206" s="15">
        <v>0</v>
      </c>
      <c r="O206" s="16">
        <f t="shared" si="11"/>
        <v>88530000</v>
      </c>
      <c r="P206" s="23" t="s">
        <v>245</v>
      </c>
      <c r="Q206" s="25" t="s">
        <v>809</v>
      </c>
      <c r="R206">
        <v>0.44681656446362328</v>
      </c>
      <c r="S206">
        <v>-1.1622454242260423</v>
      </c>
      <c r="T206">
        <v>3.351827906582304E-2</v>
      </c>
      <c r="U206" s="28">
        <v>-1.7038838129354403</v>
      </c>
      <c r="V206">
        <v>88.53</v>
      </c>
      <c r="W206">
        <v>6.4680945163784385</v>
      </c>
      <c r="X206">
        <v>9.0481456296108154E-2</v>
      </c>
      <c r="Y206" s="28">
        <v>0.95708796434446719</v>
      </c>
      <c r="Z206">
        <v>0.99060087277609932</v>
      </c>
      <c r="AA206">
        <v>-1.3624202817522982E-2</v>
      </c>
      <c r="AB206">
        <v>9.7911397176032117E-2</v>
      </c>
      <c r="AC206" s="28">
        <v>-0.79795658357329491</v>
      </c>
    </row>
    <row r="207" spans="1:29" x14ac:dyDescent="0.2">
      <c r="A207" s="12">
        <v>0</v>
      </c>
      <c r="B207" s="12">
        <v>0</v>
      </c>
      <c r="C207" s="12">
        <v>0</v>
      </c>
      <c r="D207" s="14">
        <v>0</v>
      </c>
      <c r="E207" s="14">
        <v>0</v>
      </c>
      <c r="F207" s="15">
        <v>0</v>
      </c>
      <c r="G207" s="15">
        <v>0</v>
      </c>
      <c r="H207" s="19">
        <v>0</v>
      </c>
      <c r="I207" s="19">
        <v>0</v>
      </c>
      <c r="J207" s="19">
        <v>261240000</v>
      </c>
      <c r="K207" s="9" t="s">
        <v>1192</v>
      </c>
      <c r="L207" s="13">
        <f t="shared" si="9"/>
        <v>0</v>
      </c>
      <c r="M207" s="14">
        <f t="shared" si="10"/>
        <v>0</v>
      </c>
      <c r="N207" s="15">
        <v>0</v>
      </c>
      <c r="O207" s="16">
        <f t="shared" si="11"/>
        <v>87080000</v>
      </c>
      <c r="P207" s="23" t="s">
        <v>1192</v>
      </c>
      <c r="Q207" s="25"/>
      <c r="R207">
        <v>87.08</v>
      </c>
      <c r="S207">
        <v>6.4442695024134817</v>
      </c>
      <c r="T207">
        <v>8.4639225580219551E-2</v>
      </c>
      <c r="U207" s="28">
        <v>1.0249908675428847</v>
      </c>
      <c r="V207">
        <v>87.08</v>
      </c>
      <c r="W207">
        <v>6.4442695024134817</v>
      </c>
      <c r="X207">
        <v>9.1220943945979779E-2</v>
      </c>
      <c r="Y207" s="28">
        <v>0.94854530034778772</v>
      </c>
      <c r="Z207">
        <v>87.08</v>
      </c>
      <c r="AA207">
        <v>6.4442695024134817</v>
      </c>
      <c r="AB207">
        <v>5.186463744875839E-2</v>
      </c>
      <c r="AC207" s="28">
        <v>1.3811539489349494</v>
      </c>
    </row>
    <row r="208" spans="1:29" x14ac:dyDescent="0.2">
      <c r="A208" s="12">
        <v>0</v>
      </c>
      <c r="B208" s="12">
        <v>0</v>
      </c>
      <c r="C208" s="12">
        <v>1849000000</v>
      </c>
      <c r="D208" s="14">
        <v>0</v>
      </c>
      <c r="E208" s="14">
        <v>0</v>
      </c>
      <c r="F208" s="15">
        <v>0</v>
      </c>
      <c r="G208" s="15">
        <v>0</v>
      </c>
      <c r="H208" s="19">
        <v>0</v>
      </c>
      <c r="I208" s="19">
        <v>0</v>
      </c>
      <c r="J208" s="19">
        <v>260430000</v>
      </c>
      <c r="K208" s="9" t="s">
        <v>94</v>
      </c>
      <c r="L208" s="13">
        <f t="shared" si="9"/>
        <v>616333333.33333337</v>
      </c>
      <c r="M208" s="14">
        <f t="shared" si="10"/>
        <v>0</v>
      </c>
      <c r="N208" s="15">
        <v>0</v>
      </c>
      <c r="O208" s="16">
        <f t="shared" si="11"/>
        <v>86810000</v>
      </c>
      <c r="P208" s="23" t="s">
        <v>94</v>
      </c>
      <c r="Q208" s="25" t="s">
        <v>665</v>
      </c>
      <c r="R208">
        <v>86.81</v>
      </c>
      <c r="S208">
        <v>6.4397893370896879</v>
      </c>
      <c r="T208">
        <v>8.4778669779897883E-2</v>
      </c>
      <c r="U208" s="28">
        <v>1.0233835861749563</v>
      </c>
      <c r="V208">
        <v>86.81</v>
      </c>
      <c r="W208">
        <v>6.4397893370896879</v>
      </c>
      <c r="X208">
        <v>9.1359929471900886E-2</v>
      </c>
      <c r="Y208" s="28">
        <v>0.94693889847675261</v>
      </c>
      <c r="Z208">
        <v>0.14084910762574362</v>
      </c>
      <c r="AA208">
        <v>-2.8277776715933518</v>
      </c>
      <c r="AB208">
        <v>2.9238043890011105E-2</v>
      </c>
      <c r="AC208" s="28">
        <v>-1.7475466115009315</v>
      </c>
    </row>
    <row r="209" spans="1:29" x14ac:dyDescent="0.2">
      <c r="A209" s="12">
        <v>0</v>
      </c>
      <c r="B209" s="12">
        <v>0</v>
      </c>
      <c r="C209" s="12">
        <v>0</v>
      </c>
      <c r="D209" s="14">
        <v>0</v>
      </c>
      <c r="E209" s="14">
        <v>0</v>
      </c>
      <c r="F209" s="15">
        <v>0</v>
      </c>
      <c r="G209" s="15">
        <v>0</v>
      </c>
      <c r="H209" s="19">
        <v>0</v>
      </c>
      <c r="I209" s="19">
        <v>0</v>
      </c>
      <c r="J209" s="19">
        <v>253340000</v>
      </c>
      <c r="K209" s="9" t="s">
        <v>1193</v>
      </c>
      <c r="L209" s="13">
        <f t="shared" si="9"/>
        <v>0</v>
      </c>
      <c r="M209" s="14">
        <f t="shared" si="10"/>
        <v>0</v>
      </c>
      <c r="N209" s="15">
        <v>0</v>
      </c>
      <c r="O209" s="16">
        <f t="shared" si="11"/>
        <v>84446666.666666672</v>
      </c>
      <c r="P209" s="23" t="s">
        <v>1193</v>
      </c>
      <c r="Q209" s="25" t="s">
        <v>1503</v>
      </c>
      <c r="R209">
        <v>84.446666666666673</v>
      </c>
      <c r="S209">
        <v>6.3999685720480679</v>
      </c>
      <c r="T209">
        <v>8.6018456450886599E-2</v>
      </c>
      <c r="U209" s="28">
        <v>1.009097690659418</v>
      </c>
      <c r="V209">
        <v>84.446666666666673</v>
      </c>
      <c r="W209">
        <v>6.3999685720480679</v>
      </c>
      <c r="X209">
        <v>9.2594107891139296E-2</v>
      </c>
      <c r="Y209" s="28">
        <v>0.93266082013683527</v>
      </c>
      <c r="Z209">
        <v>84.446666666666673</v>
      </c>
      <c r="AA209">
        <v>6.3999685720480679</v>
      </c>
      <c r="AB209">
        <v>5.2940668211718792E-2</v>
      </c>
      <c r="AC209" s="28">
        <v>1.3662053250700208</v>
      </c>
    </row>
    <row r="210" spans="1:29" x14ac:dyDescent="0.2">
      <c r="A210" s="12">
        <v>0</v>
      </c>
      <c r="B210" s="12">
        <v>0</v>
      </c>
      <c r="C210" s="12">
        <v>0</v>
      </c>
      <c r="D210" s="14">
        <v>0</v>
      </c>
      <c r="E210" s="14">
        <v>88194000</v>
      </c>
      <c r="F210" s="15">
        <v>0</v>
      </c>
      <c r="G210" s="15">
        <v>0</v>
      </c>
      <c r="H210" s="19">
        <v>0</v>
      </c>
      <c r="I210" s="19">
        <v>0</v>
      </c>
      <c r="J210" s="19">
        <v>252030000</v>
      </c>
      <c r="K210" s="9" t="s">
        <v>1194</v>
      </c>
      <c r="L210" s="13">
        <f t="shared" si="9"/>
        <v>0</v>
      </c>
      <c r="M210" s="14">
        <f t="shared" si="10"/>
        <v>44097000</v>
      </c>
      <c r="N210" s="15">
        <v>0</v>
      </c>
      <c r="O210" s="16">
        <f t="shared" si="11"/>
        <v>84010000</v>
      </c>
      <c r="P210" s="23" t="s">
        <v>1194</v>
      </c>
      <c r="Q210" s="25" t="s">
        <v>1504</v>
      </c>
      <c r="R210">
        <v>1.9051182620132889</v>
      </c>
      <c r="S210">
        <v>0.92988055715398454</v>
      </c>
      <c r="T210">
        <v>9.0857131093645585E-2</v>
      </c>
      <c r="U210" s="28">
        <v>-0.95332331656879965</v>
      </c>
      <c r="V210">
        <v>84.01</v>
      </c>
      <c r="W210">
        <v>6.3924891619660222</v>
      </c>
      <c r="X210">
        <v>9.2825661851362026E-2</v>
      </c>
      <c r="Y210" s="28">
        <v>0.92997901322086574</v>
      </c>
      <c r="Z210">
        <v>84.01</v>
      </c>
      <c r="AA210">
        <v>6.3924891619660222</v>
      </c>
      <c r="AB210">
        <v>5.3123355376634117E-2</v>
      </c>
      <c r="AC210" s="28">
        <v>1.3636815205556274</v>
      </c>
    </row>
    <row r="211" spans="1:29" x14ac:dyDescent="0.2">
      <c r="A211" s="12">
        <v>0</v>
      </c>
      <c r="B211" s="12">
        <v>0</v>
      </c>
      <c r="C211" s="12">
        <v>104340000</v>
      </c>
      <c r="D211" s="14">
        <v>0</v>
      </c>
      <c r="E211" s="14">
        <v>169660000</v>
      </c>
      <c r="F211" s="15">
        <v>0</v>
      </c>
      <c r="G211" s="15">
        <v>253000000</v>
      </c>
      <c r="H211" s="19">
        <v>0</v>
      </c>
      <c r="I211" s="19">
        <v>0</v>
      </c>
      <c r="J211" s="19">
        <v>250560000</v>
      </c>
      <c r="K211" s="9" t="s">
        <v>370</v>
      </c>
      <c r="L211" s="13">
        <f t="shared" si="9"/>
        <v>34780000</v>
      </c>
      <c r="M211" s="14">
        <f t="shared" si="10"/>
        <v>84830000</v>
      </c>
      <c r="N211" s="15">
        <v>126500000</v>
      </c>
      <c r="O211" s="16">
        <f t="shared" si="11"/>
        <v>83520000</v>
      </c>
      <c r="P211" s="23" t="s">
        <v>370</v>
      </c>
      <c r="Q211" s="25" t="s">
        <v>931</v>
      </c>
      <c r="R211">
        <v>0.98455734999410582</v>
      </c>
      <c r="S211">
        <v>-2.245285001771551E-2</v>
      </c>
      <c r="T211">
        <v>6.188126361142194E-2</v>
      </c>
      <c r="U211" s="28">
        <v>-1.2949776151889207</v>
      </c>
      <c r="V211">
        <v>0.66023715415019768</v>
      </c>
      <c r="W211">
        <v>-0.59894376789915027</v>
      </c>
      <c r="X211">
        <v>4.1260708751871988E-2</v>
      </c>
      <c r="Y211" s="28">
        <v>-1.5768594911764791</v>
      </c>
      <c r="Z211">
        <v>2.4013801035077629</v>
      </c>
      <c r="AA211">
        <v>1.2638637792632972</v>
      </c>
      <c r="AB211">
        <v>0.12585450043456867</v>
      </c>
      <c r="AC211" s="28">
        <v>-0.36688917305675101</v>
      </c>
    </row>
    <row r="212" spans="1:29" x14ac:dyDescent="0.2">
      <c r="A212" s="12">
        <v>0</v>
      </c>
      <c r="B212" s="12">
        <v>0</v>
      </c>
      <c r="C212" s="12">
        <v>0</v>
      </c>
      <c r="D212" s="14">
        <v>0</v>
      </c>
      <c r="E212" s="14">
        <v>0</v>
      </c>
      <c r="F212" s="15">
        <v>0</v>
      </c>
      <c r="G212" s="15">
        <v>0</v>
      </c>
      <c r="H212" s="19">
        <v>247860000</v>
      </c>
      <c r="I212" s="19">
        <v>0</v>
      </c>
      <c r="J212" s="19">
        <v>0</v>
      </c>
      <c r="K212" s="9" t="s">
        <v>1195</v>
      </c>
      <c r="L212" s="13">
        <f t="shared" si="9"/>
        <v>0</v>
      </c>
      <c r="M212" s="14">
        <f t="shared" si="10"/>
        <v>0</v>
      </c>
      <c r="N212" s="15">
        <v>0</v>
      </c>
      <c r="O212" s="16">
        <f t="shared" si="11"/>
        <v>82620000</v>
      </c>
      <c r="P212" s="23" t="s">
        <v>1195</v>
      </c>
      <c r="Q212" s="25" t="s">
        <v>1505</v>
      </c>
      <c r="R212">
        <v>82.62</v>
      </c>
      <c r="S212">
        <v>6.368419155081396</v>
      </c>
      <c r="T212">
        <v>8.700097363190526E-2</v>
      </c>
      <c r="U212" s="28">
        <v>0.99777918198960869</v>
      </c>
      <c r="V212">
        <v>82.62</v>
      </c>
      <c r="W212">
        <v>6.368419155081396</v>
      </c>
      <c r="X212">
        <v>9.3570211432956116E-2</v>
      </c>
      <c r="Y212" s="28">
        <v>0.92134850490235798</v>
      </c>
      <c r="Z212">
        <v>82.62</v>
      </c>
      <c r="AA212">
        <v>6.368419155081396</v>
      </c>
      <c r="AB212">
        <v>5.3713241151442957E-2</v>
      </c>
      <c r="AC212" s="28">
        <v>1.3555594906935768</v>
      </c>
    </row>
    <row r="213" spans="1:29" x14ac:dyDescent="0.2">
      <c r="A213" s="12">
        <v>0</v>
      </c>
      <c r="B213" s="12">
        <v>0</v>
      </c>
      <c r="C213" s="12">
        <v>0</v>
      </c>
      <c r="D213" s="14">
        <v>0</v>
      </c>
      <c r="E213" s="14">
        <v>0</v>
      </c>
      <c r="F213" s="15">
        <v>0</v>
      </c>
      <c r="G213" s="15">
        <v>0</v>
      </c>
      <c r="H213" s="19">
        <v>0</v>
      </c>
      <c r="I213" s="19">
        <v>0</v>
      </c>
      <c r="J213" s="19">
        <v>246380000</v>
      </c>
      <c r="K213" s="9" t="s">
        <v>1196</v>
      </c>
      <c r="L213" s="13">
        <f t="shared" si="9"/>
        <v>0</v>
      </c>
      <c r="M213" s="14">
        <f t="shared" si="10"/>
        <v>0</v>
      </c>
      <c r="N213" s="15">
        <v>0</v>
      </c>
      <c r="O213" s="16">
        <f t="shared" si="11"/>
        <v>82126666.666666672</v>
      </c>
      <c r="P213" s="23" t="s">
        <v>1196</v>
      </c>
      <c r="Q213" s="25" t="s">
        <v>1506</v>
      </c>
      <c r="R213">
        <v>82.126666666666665</v>
      </c>
      <c r="S213">
        <v>6.3597788384634129</v>
      </c>
      <c r="T213">
        <v>8.7270053799961056E-2</v>
      </c>
      <c r="U213" s="28">
        <v>0.99467942586245583</v>
      </c>
      <c r="V213">
        <v>82.126666666666665</v>
      </c>
      <c r="W213">
        <v>6.3597788384634129</v>
      </c>
      <c r="X213">
        <v>9.3837228803391279E-2</v>
      </c>
      <c r="Y213" s="28">
        <v>0.91825044494734931</v>
      </c>
      <c r="Z213">
        <v>82.126666666666665</v>
      </c>
      <c r="AA213">
        <v>6.3597788384634129</v>
      </c>
      <c r="AB213">
        <v>5.3925716347553998E-2</v>
      </c>
      <c r="AC213" s="28">
        <v>1.3526439572695439</v>
      </c>
    </row>
    <row r="214" spans="1:29" x14ac:dyDescent="0.2">
      <c r="A214" s="12">
        <v>448730000</v>
      </c>
      <c r="B214" s="12">
        <v>0</v>
      </c>
      <c r="C214" s="12">
        <v>0</v>
      </c>
      <c r="D214" s="14">
        <v>0</v>
      </c>
      <c r="E214" s="14">
        <v>0</v>
      </c>
      <c r="F214" s="15">
        <v>0</v>
      </c>
      <c r="G214" s="15">
        <v>0</v>
      </c>
      <c r="H214" s="19">
        <v>245150000</v>
      </c>
      <c r="I214" s="19">
        <v>0</v>
      </c>
      <c r="J214" s="19">
        <v>0</v>
      </c>
      <c r="K214" s="9" t="s">
        <v>195</v>
      </c>
      <c r="L214" s="13">
        <f t="shared" si="9"/>
        <v>149576666.66666666</v>
      </c>
      <c r="M214" s="14">
        <f t="shared" si="10"/>
        <v>0</v>
      </c>
      <c r="N214" s="15">
        <v>0</v>
      </c>
      <c r="O214" s="16">
        <f t="shared" si="11"/>
        <v>81716666.666666672</v>
      </c>
      <c r="P214" s="23" t="s">
        <v>195</v>
      </c>
      <c r="Q214" s="25" t="s">
        <v>761</v>
      </c>
      <c r="R214">
        <v>81.716666666666669</v>
      </c>
      <c r="S214">
        <v>6.3525584506771668</v>
      </c>
      <c r="T214">
        <v>8.7494907372862932E-2</v>
      </c>
      <c r="U214" s="28">
        <v>0.99208907619468412</v>
      </c>
      <c r="V214">
        <v>81.716666666666669</v>
      </c>
      <c r="W214">
        <v>6.3525584506771668</v>
      </c>
      <c r="X214">
        <v>9.4060257085923346E-2</v>
      </c>
      <c r="Y214" s="28">
        <v>0.9156615127068749</v>
      </c>
      <c r="Z214">
        <v>0.54631961313039024</v>
      </c>
      <c r="AA214">
        <v>-0.8721828774929915</v>
      </c>
      <c r="AB214">
        <v>7.4509359128948655E-2</v>
      </c>
      <c r="AC214" s="28">
        <v>-1.0876631560500416</v>
      </c>
    </row>
    <row r="215" spans="1:29" x14ac:dyDescent="0.2">
      <c r="A215" s="12">
        <v>0</v>
      </c>
      <c r="B215" s="12">
        <v>0</v>
      </c>
      <c r="C215" s="12">
        <v>375850000</v>
      </c>
      <c r="D215" s="14">
        <v>0</v>
      </c>
      <c r="E215" s="14">
        <v>0</v>
      </c>
      <c r="F215" s="15">
        <v>0</v>
      </c>
      <c r="G215" s="15">
        <v>0</v>
      </c>
      <c r="H215" s="19">
        <v>0</v>
      </c>
      <c r="I215" s="19">
        <v>243510000</v>
      </c>
      <c r="J215" s="19">
        <v>0</v>
      </c>
      <c r="K215" s="9" t="s">
        <v>208</v>
      </c>
      <c r="L215" s="13">
        <f t="shared" si="9"/>
        <v>125283333.33333333</v>
      </c>
      <c r="M215" s="14">
        <f t="shared" si="10"/>
        <v>0</v>
      </c>
      <c r="N215" s="15">
        <v>0</v>
      </c>
      <c r="O215" s="16">
        <f t="shared" si="11"/>
        <v>81170000</v>
      </c>
      <c r="P215" s="23" t="s">
        <v>208</v>
      </c>
      <c r="Q215" s="25" t="s">
        <v>774</v>
      </c>
      <c r="R215">
        <v>81.17</v>
      </c>
      <c r="S215">
        <v>6.342874708400922</v>
      </c>
      <c r="T215">
        <v>8.7796458384550927E-2</v>
      </c>
      <c r="U215" s="28">
        <v>0.98861498597534148</v>
      </c>
      <c r="V215">
        <v>81.17</v>
      </c>
      <c r="W215">
        <v>6.342874708400922</v>
      </c>
      <c r="X215">
        <v>9.4359214660484858E-2</v>
      </c>
      <c r="Y215" s="28">
        <v>0.91218932349355164</v>
      </c>
      <c r="Z215">
        <v>0.64789144605560733</v>
      </c>
      <c r="AA215">
        <v>-0.6261759844881134</v>
      </c>
      <c r="AB215">
        <v>8.1269219111274424E-2</v>
      </c>
      <c r="AC215" s="28">
        <v>-1.004652156475625</v>
      </c>
    </row>
    <row r="216" spans="1:29" x14ac:dyDescent="0.2">
      <c r="A216" s="12">
        <v>0</v>
      </c>
      <c r="B216" s="12">
        <v>0</v>
      </c>
      <c r="C216" s="12">
        <v>0</v>
      </c>
      <c r="D216" s="14">
        <v>0</v>
      </c>
      <c r="E216" s="14">
        <v>0</v>
      </c>
      <c r="F216" s="15">
        <v>0</v>
      </c>
      <c r="G216" s="15">
        <v>0</v>
      </c>
      <c r="H216" s="19">
        <v>0</v>
      </c>
      <c r="I216" s="19">
        <v>0</v>
      </c>
      <c r="J216" s="19">
        <v>242140000</v>
      </c>
      <c r="K216" s="9" t="s">
        <v>1197</v>
      </c>
      <c r="L216" s="13">
        <f t="shared" si="9"/>
        <v>0</v>
      </c>
      <c r="M216" s="14">
        <f t="shared" si="10"/>
        <v>0</v>
      </c>
      <c r="N216" s="15">
        <v>0</v>
      </c>
      <c r="O216" s="16">
        <f t="shared" si="11"/>
        <v>80713333.333333328</v>
      </c>
      <c r="P216" s="23" t="s">
        <v>1197</v>
      </c>
      <c r="Q216" s="25" t="s">
        <v>1507</v>
      </c>
      <c r="R216">
        <v>80.713333333333324</v>
      </c>
      <c r="S216">
        <v>6.3347351121941804</v>
      </c>
      <c r="T216">
        <v>8.8049906546702084E-2</v>
      </c>
      <c r="U216" s="28">
        <v>0.98569486576100995</v>
      </c>
      <c r="V216">
        <v>80.713333333333324</v>
      </c>
      <c r="W216">
        <v>6.3347351121941804</v>
      </c>
      <c r="X216">
        <v>9.4610353749177603E-2</v>
      </c>
      <c r="Y216" s="28">
        <v>0.9092708011554278</v>
      </c>
      <c r="Z216">
        <v>80.713333333333324</v>
      </c>
      <c r="AA216">
        <v>6.3347351121941804</v>
      </c>
      <c r="AB216">
        <v>5.4543711006761801E-2</v>
      </c>
      <c r="AC216" s="28">
        <v>1.344193361738321</v>
      </c>
    </row>
    <row r="217" spans="1:29" x14ac:dyDescent="0.2">
      <c r="A217" s="12">
        <v>0</v>
      </c>
      <c r="B217" s="12">
        <v>0</v>
      </c>
      <c r="C217" s="12">
        <v>0</v>
      </c>
      <c r="D217" s="14">
        <v>0</v>
      </c>
      <c r="E217" s="14">
        <v>0</v>
      </c>
      <c r="F217" s="15">
        <v>0</v>
      </c>
      <c r="G217" s="15">
        <v>0</v>
      </c>
      <c r="H217" s="19">
        <v>0</v>
      </c>
      <c r="I217" s="19">
        <v>0</v>
      </c>
      <c r="J217" s="19">
        <v>241430000</v>
      </c>
      <c r="K217" s="9" t="s">
        <v>1198</v>
      </c>
      <c r="L217" s="13">
        <f t="shared" si="9"/>
        <v>0</v>
      </c>
      <c r="M217" s="14">
        <f t="shared" si="10"/>
        <v>0</v>
      </c>
      <c r="N217" s="15">
        <v>0</v>
      </c>
      <c r="O217" s="16">
        <f t="shared" si="11"/>
        <v>80476666.666666672</v>
      </c>
      <c r="P217" s="23" t="s">
        <v>1198</v>
      </c>
      <c r="Q217" s="25" t="s">
        <v>1508</v>
      </c>
      <c r="R217">
        <v>80.476666666666674</v>
      </c>
      <c r="S217">
        <v>6.3304986450225771</v>
      </c>
      <c r="T217">
        <v>8.8181812154358288E-2</v>
      </c>
      <c r="U217" s="28">
        <v>0.98417501230502347</v>
      </c>
      <c r="V217">
        <v>80.476666666666674</v>
      </c>
      <c r="W217">
        <v>6.3304986450225771</v>
      </c>
      <c r="X217">
        <v>9.4741010757437377E-2</v>
      </c>
      <c r="Y217" s="28">
        <v>0.90775177935618767</v>
      </c>
      <c r="Z217">
        <v>80.476666666666674</v>
      </c>
      <c r="AA217">
        <v>6.3304986450225771</v>
      </c>
      <c r="AB217">
        <v>5.4648564946845592E-2</v>
      </c>
      <c r="AC217" s="28">
        <v>1.3427638352308178</v>
      </c>
    </row>
    <row r="218" spans="1:29" x14ac:dyDescent="0.2">
      <c r="A218" s="12">
        <v>838740000</v>
      </c>
      <c r="B218" s="12">
        <v>0</v>
      </c>
      <c r="C218" s="12">
        <v>0</v>
      </c>
      <c r="D218" s="14">
        <v>0</v>
      </c>
      <c r="E218" s="14">
        <v>0</v>
      </c>
      <c r="F218" s="15">
        <v>0</v>
      </c>
      <c r="G218" s="15">
        <v>0</v>
      </c>
      <c r="H218" s="19">
        <v>238060000</v>
      </c>
      <c r="I218" s="19">
        <v>0</v>
      </c>
      <c r="J218" s="19">
        <v>0</v>
      </c>
      <c r="K218" s="9" t="s">
        <v>144</v>
      </c>
      <c r="L218" s="13">
        <f t="shared" si="9"/>
        <v>279580000</v>
      </c>
      <c r="M218" s="14">
        <f t="shared" si="10"/>
        <v>0</v>
      </c>
      <c r="N218" s="15">
        <v>0</v>
      </c>
      <c r="O218" s="16">
        <f t="shared" si="11"/>
        <v>79353333.333333328</v>
      </c>
      <c r="P218" s="23" t="s">
        <v>144</v>
      </c>
      <c r="Q218" s="25"/>
      <c r="R218">
        <v>79.353333333333325</v>
      </c>
      <c r="S218">
        <v>6.3102189213815265</v>
      </c>
      <c r="T218">
        <v>8.8813137248215698E-2</v>
      </c>
      <c r="U218" s="28">
        <v>0.97689956160192337</v>
      </c>
      <c r="V218">
        <v>79.353333333333325</v>
      </c>
      <c r="W218">
        <v>6.3102189213815265</v>
      </c>
      <c r="X218">
        <v>9.5365913954225223E-2</v>
      </c>
      <c r="Y218" s="28">
        <v>0.90048030974589377</v>
      </c>
      <c r="Z218">
        <v>0.28383050766626128</v>
      </c>
      <c r="AA218">
        <v>-1.816898428345326</v>
      </c>
      <c r="AB218">
        <v>5.0068437811740599E-2</v>
      </c>
      <c r="AC218" s="28">
        <v>-1.406441956236721</v>
      </c>
    </row>
    <row r="219" spans="1:29" x14ac:dyDescent="0.2">
      <c r="A219" s="12">
        <v>0</v>
      </c>
      <c r="B219" s="12">
        <v>0</v>
      </c>
      <c r="C219" s="12">
        <v>0</v>
      </c>
      <c r="D219" s="14">
        <v>0</v>
      </c>
      <c r="E219" s="14">
        <v>0</v>
      </c>
      <c r="F219" s="15">
        <v>0</v>
      </c>
      <c r="G219" s="15">
        <v>0</v>
      </c>
      <c r="H219" s="19">
        <v>0</v>
      </c>
      <c r="I219" s="19">
        <v>0</v>
      </c>
      <c r="J219" s="19">
        <v>237390000</v>
      </c>
      <c r="K219" s="9" t="s">
        <v>1199</v>
      </c>
      <c r="L219" s="13">
        <f t="shared" si="9"/>
        <v>0</v>
      </c>
      <c r="M219" s="14">
        <f t="shared" si="10"/>
        <v>0</v>
      </c>
      <c r="N219" s="15">
        <v>0</v>
      </c>
      <c r="O219" s="16">
        <f t="shared" si="11"/>
        <v>79130000</v>
      </c>
      <c r="P219" s="23" t="s">
        <v>1199</v>
      </c>
      <c r="Q219" s="25" t="s">
        <v>1509</v>
      </c>
      <c r="R219">
        <v>79.13</v>
      </c>
      <c r="S219">
        <v>6.3061528521114392</v>
      </c>
      <c r="T219">
        <v>8.8939693803746792E-2</v>
      </c>
      <c r="U219" s="28">
        <v>0.97544083923205693</v>
      </c>
      <c r="V219">
        <v>79.13</v>
      </c>
      <c r="W219">
        <v>6.3061528521114392</v>
      </c>
      <c r="X219">
        <v>9.5491094111639224E-2</v>
      </c>
      <c r="Y219" s="28">
        <v>0.89902238558212744</v>
      </c>
      <c r="Z219">
        <v>79.13</v>
      </c>
      <c r="AA219">
        <v>6.3061528521114392</v>
      </c>
      <c r="AB219">
        <v>5.5252861799139817E-2</v>
      </c>
      <c r="AC219" s="28">
        <v>1.334548745887995</v>
      </c>
    </row>
    <row r="220" spans="1:29" x14ac:dyDescent="0.2">
      <c r="A220" s="12">
        <v>0</v>
      </c>
      <c r="B220" s="12">
        <v>181790000</v>
      </c>
      <c r="C220" s="12">
        <v>0</v>
      </c>
      <c r="D220" s="14">
        <v>0</v>
      </c>
      <c r="E220" s="14">
        <v>0</v>
      </c>
      <c r="F220" s="15">
        <v>0</v>
      </c>
      <c r="G220" s="15">
        <v>0</v>
      </c>
      <c r="H220" s="19">
        <v>0</v>
      </c>
      <c r="I220" s="19">
        <v>0</v>
      </c>
      <c r="J220" s="19">
        <v>235690000</v>
      </c>
      <c r="K220" s="9" t="s">
        <v>298</v>
      </c>
      <c r="L220" s="13">
        <f t="shared" si="9"/>
        <v>60596666.666666664</v>
      </c>
      <c r="M220" s="14">
        <f t="shared" si="10"/>
        <v>0</v>
      </c>
      <c r="N220" s="15">
        <v>0</v>
      </c>
      <c r="O220" s="16">
        <f t="shared" si="11"/>
        <v>78563333.333333328</v>
      </c>
      <c r="P220" s="23" t="s">
        <v>298</v>
      </c>
      <c r="Q220" s="25" t="s">
        <v>862</v>
      </c>
      <c r="R220">
        <v>78.563333333333333</v>
      </c>
      <c r="S220">
        <v>6.2957842373893698</v>
      </c>
      <c r="T220">
        <v>8.926237446757318E-2</v>
      </c>
      <c r="U220" s="28">
        <v>0.9717210476508169</v>
      </c>
      <c r="V220">
        <v>78.563333333333333</v>
      </c>
      <c r="W220">
        <v>6.2957842373893698</v>
      </c>
      <c r="X220">
        <v>9.5810130227747578E-2</v>
      </c>
      <c r="Y220" s="28">
        <v>0.89530462945354994</v>
      </c>
      <c r="Z220">
        <v>1.2964959568733154</v>
      </c>
      <c r="AA220">
        <v>0.37461770714923875</v>
      </c>
      <c r="AB220">
        <v>0.10777208703905451</v>
      </c>
      <c r="AC220" s="28">
        <v>-0.66695070552912772</v>
      </c>
    </row>
    <row r="221" spans="1:29" x14ac:dyDescent="0.2">
      <c r="A221" s="12">
        <v>241530000</v>
      </c>
      <c r="B221" s="12">
        <v>0</v>
      </c>
      <c r="C221" s="12">
        <v>329560000</v>
      </c>
      <c r="D221" s="14">
        <v>0</v>
      </c>
      <c r="E221" s="14">
        <v>0</v>
      </c>
      <c r="F221" s="15">
        <v>0</v>
      </c>
      <c r="G221" s="15">
        <v>0</v>
      </c>
      <c r="H221" s="19">
        <v>0</v>
      </c>
      <c r="I221" s="19">
        <v>0</v>
      </c>
      <c r="J221" s="19">
        <v>227950000</v>
      </c>
      <c r="K221" s="9" t="s">
        <v>174</v>
      </c>
      <c r="L221" s="13">
        <f t="shared" si="9"/>
        <v>190363333.33333334</v>
      </c>
      <c r="M221" s="14">
        <f t="shared" si="10"/>
        <v>0</v>
      </c>
      <c r="N221" s="15">
        <v>0</v>
      </c>
      <c r="O221" s="16">
        <f t="shared" si="11"/>
        <v>75983333.333333328</v>
      </c>
      <c r="P221" s="23" t="s">
        <v>174</v>
      </c>
      <c r="Q221" s="25" t="s">
        <v>742</v>
      </c>
      <c r="R221">
        <v>75.983333333333334</v>
      </c>
      <c r="S221">
        <v>6.2476110982562467</v>
      </c>
      <c r="T221">
        <v>9.0760515960819466E-2</v>
      </c>
      <c r="U221" s="28">
        <v>0.95443869680718085</v>
      </c>
      <c r="V221">
        <v>75.983333333333334</v>
      </c>
      <c r="W221">
        <v>6.2476110982562467</v>
      </c>
      <c r="X221">
        <v>9.7288787720774511E-2</v>
      </c>
      <c r="Y221" s="28">
        <v>0.87803173543196167</v>
      </c>
      <c r="Z221">
        <v>0.39914899577999963</v>
      </c>
      <c r="AA221">
        <v>-1.3250007134817263</v>
      </c>
      <c r="AB221">
        <v>6.2368534631248015E-2</v>
      </c>
      <c r="AC221" s="28">
        <v>-1.2404591233963864</v>
      </c>
    </row>
    <row r="222" spans="1:29" x14ac:dyDescent="0.2">
      <c r="A222" s="12">
        <v>164630000</v>
      </c>
      <c r="B222" s="12">
        <v>0</v>
      </c>
      <c r="C222" s="12">
        <v>158870000</v>
      </c>
      <c r="D222" s="14">
        <v>260760000</v>
      </c>
      <c r="E222" s="14">
        <v>0</v>
      </c>
      <c r="F222" s="15">
        <v>0</v>
      </c>
      <c r="G222" s="15">
        <v>0</v>
      </c>
      <c r="H222" s="19">
        <v>0</v>
      </c>
      <c r="I222" s="19">
        <v>0</v>
      </c>
      <c r="J222" s="19">
        <v>226770000</v>
      </c>
      <c r="K222" s="9" t="s">
        <v>219</v>
      </c>
      <c r="L222" s="13">
        <f t="shared" si="9"/>
        <v>107833333.33333333</v>
      </c>
      <c r="M222" s="14">
        <f t="shared" si="10"/>
        <v>130380000</v>
      </c>
      <c r="N222" s="15">
        <v>0</v>
      </c>
      <c r="O222" s="16">
        <f t="shared" si="11"/>
        <v>75590000</v>
      </c>
      <c r="P222" s="23" t="s">
        <v>219</v>
      </c>
      <c r="Q222" s="25" t="s">
        <v>785</v>
      </c>
      <c r="R222">
        <v>0.57976683540420315</v>
      </c>
      <c r="S222">
        <v>-0.7864552860936922</v>
      </c>
      <c r="T222">
        <v>4.1792418153223494E-2</v>
      </c>
      <c r="U222" s="28">
        <v>-1.5690672506841294</v>
      </c>
      <c r="V222">
        <v>75.59</v>
      </c>
      <c r="W222">
        <v>6.2401234840340232</v>
      </c>
      <c r="X222">
        <v>9.7518045112615859E-2</v>
      </c>
      <c r="Y222" s="28">
        <v>0.87534698685085721</v>
      </c>
      <c r="Z222">
        <v>0.70098918083462136</v>
      </c>
      <c r="AA222">
        <v>-0.51253591723732916</v>
      </c>
      <c r="AB222">
        <v>8.4399080014646619E-2</v>
      </c>
      <c r="AC222" s="28">
        <v>-0.96630617576359501</v>
      </c>
    </row>
    <row r="223" spans="1:29" x14ac:dyDescent="0.2">
      <c r="A223" s="12">
        <v>0</v>
      </c>
      <c r="B223" s="12">
        <v>0</v>
      </c>
      <c r="C223" s="12">
        <v>197080000</v>
      </c>
      <c r="D223" s="14">
        <v>0</v>
      </c>
      <c r="E223" s="14">
        <v>179370000</v>
      </c>
      <c r="F223" s="15">
        <v>0</v>
      </c>
      <c r="G223" s="15">
        <v>0</v>
      </c>
      <c r="H223" s="19">
        <v>0</v>
      </c>
      <c r="I223" s="19">
        <v>0</v>
      </c>
      <c r="J223" s="19">
        <v>223010000</v>
      </c>
      <c r="K223" s="9" t="s">
        <v>286</v>
      </c>
      <c r="L223" s="13">
        <f t="shared" si="9"/>
        <v>65693333.333333336</v>
      </c>
      <c r="M223" s="14">
        <f t="shared" si="10"/>
        <v>89685000</v>
      </c>
      <c r="N223" s="15">
        <v>0</v>
      </c>
      <c r="O223" s="16">
        <f t="shared" si="11"/>
        <v>74336666.666666672</v>
      </c>
      <c r="P223" s="23" t="s">
        <v>286</v>
      </c>
      <c r="Q223" s="25" t="s">
        <v>850</v>
      </c>
      <c r="R223">
        <v>0.82886398691717311</v>
      </c>
      <c r="S223">
        <v>-0.27079271391312781</v>
      </c>
      <c r="T223">
        <v>5.491985923520791E-2</v>
      </c>
      <c r="U223" s="28">
        <v>-1.3840707640584804</v>
      </c>
      <c r="V223">
        <v>74.336666666666673</v>
      </c>
      <c r="W223">
        <v>6.2160020925935182</v>
      </c>
      <c r="X223">
        <v>9.8255463182221975E-2</v>
      </c>
      <c r="Y223" s="28">
        <v>0.86669805415718915</v>
      </c>
      <c r="Z223">
        <v>1.1315709356606454</v>
      </c>
      <c r="AA223">
        <v>0.17832702677721474</v>
      </c>
      <c r="AB223">
        <v>0.10288888482369361</v>
      </c>
      <c r="AC223" s="28">
        <v>-0.73318578287104974</v>
      </c>
    </row>
    <row r="224" spans="1:29" x14ac:dyDescent="0.2">
      <c r="A224" s="12">
        <v>0</v>
      </c>
      <c r="B224" s="12">
        <v>0</v>
      </c>
      <c r="C224" s="12">
        <v>0</v>
      </c>
      <c r="D224" s="14">
        <v>0</v>
      </c>
      <c r="E224" s="14">
        <v>0</v>
      </c>
      <c r="F224" s="15">
        <v>0</v>
      </c>
      <c r="G224" s="15">
        <v>0</v>
      </c>
      <c r="H224" s="19">
        <v>0</v>
      </c>
      <c r="I224" s="19">
        <v>0</v>
      </c>
      <c r="J224" s="19">
        <v>221270000</v>
      </c>
      <c r="K224" s="9" t="s">
        <v>1200</v>
      </c>
      <c r="L224" s="13">
        <f t="shared" si="9"/>
        <v>0</v>
      </c>
      <c r="M224" s="14">
        <f t="shared" si="10"/>
        <v>0</v>
      </c>
      <c r="N224" s="15">
        <v>0</v>
      </c>
      <c r="O224" s="16">
        <f t="shared" si="11"/>
        <v>73756666.666666672</v>
      </c>
      <c r="P224" s="23" t="s">
        <v>1200</v>
      </c>
      <c r="Q224" s="25" t="s">
        <v>1510</v>
      </c>
      <c r="R224">
        <v>73.756666666666675</v>
      </c>
      <c r="S224">
        <v>6.2047015514662212</v>
      </c>
      <c r="T224">
        <v>9.2092959564996538E-2</v>
      </c>
      <c r="U224" s="28">
        <v>0.93904468563183807</v>
      </c>
      <c r="V224">
        <v>73.756666666666675</v>
      </c>
      <c r="W224">
        <v>6.2047015514662212</v>
      </c>
      <c r="X224">
        <v>9.8600311862059212E-2</v>
      </c>
      <c r="Y224" s="28">
        <v>0.86264614778797788</v>
      </c>
      <c r="Z224">
        <v>73.756666666666675</v>
      </c>
      <c r="AA224">
        <v>6.2047015514662212</v>
      </c>
      <c r="AB224">
        <v>5.7801798991748359E-2</v>
      </c>
      <c r="AC224" s="28">
        <v>1.3003156649697412</v>
      </c>
    </row>
    <row r="225" spans="1:29" x14ac:dyDescent="0.2">
      <c r="A225" s="12">
        <v>839890000</v>
      </c>
      <c r="B225" s="12">
        <v>0</v>
      </c>
      <c r="C225" s="12">
        <v>0</v>
      </c>
      <c r="D225" s="14">
        <v>325050000</v>
      </c>
      <c r="E225" s="14">
        <v>0</v>
      </c>
      <c r="F225" s="15">
        <v>0</v>
      </c>
      <c r="G225" s="15">
        <v>0</v>
      </c>
      <c r="H225" s="19">
        <v>219150000</v>
      </c>
      <c r="I225" s="19">
        <v>0</v>
      </c>
      <c r="J225" s="19">
        <v>0</v>
      </c>
      <c r="K225" s="9" t="s">
        <v>143</v>
      </c>
      <c r="L225" s="13">
        <f t="shared" si="9"/>
        <v>279963333.33333331</v>
      </c>
      <c r="M225" s="14">
        <f t="shared" si="10"/>
        <v>162525000</v>
      </c>
      <c r="N225" s="15">
        <v>0</v>
      </c>
      <c r="O225" s="16">
        <f t="shared" si="11"/>
        <v>73050000</v>
      </c>
      <c r="P225" s="23" t="s">
        <v>143</v>
      </c>
      <c r="Q225" s="25" t="s">
        <v>712</v>
      </c>
      <c r="R225">
        <v>0.44946931241347488</v>
      </c>
      <c r="S225">
        <v>-1.1537054760113312</v>
      </c>
      <c r="T225">
        <v>3.3693552949566233E-2</v>
      </c>
      <c r="U225" s="28">
        <v>-1.7008200644671236</v>
      </c>
      <c r="V225">
        <v>73.05</v>
      </c>
      <c r="W225">
        <v>6.190812367916136</v>
      </c>
      <c r="X225">
        <v>9.9023587193015947E-2</v>
      </c>
      <c r="Y225" s="28">
        <v>0.85766606137832857</v>
      </c>
      <c r="Z225">
        <v>0.26092702615818741</v>
      </c>
      <c r="AA225">
        <v>-1.938281712307111</v>
      </c>
      <c r="AB225">
        <v>4.7226058908883706E-2</v>
      </c>
      <c r="AC225" s="28">
        <v>-1.4474007586922817</v>
      </c>
    </row>
    <row r="226" spans="1:29" x14ac:dyDescent="0.2">
      <c r="A226" s="12">
        <v>0</v>
      </c>
      <c r="B226" s="12">
        <v>156620000</v>
      </c>
      <c r="C226" s="12">
        <v>0</v>
      </c>
      <c r="D226" s="14">
        <v>0</v>
      </c>
      <c r="E226" s="14">
        <v>0</v>
      </c>
      <c r="F226" s="15">
        <v>0</v>
      </c>
      <c r="G226" s="15">
        <v>0</v>
      </c>
      <c r="H226" s="19">
        <v>0</v>
      </c>
      <c r="I226" s="19">
        <v>0</v>
      </c>
      <c r="J226" s="19">
        <v>214950000</v>
      </c>
      <c r="K226" s="9" t="s">
        <v>321</v>
      </c>
      <c r="L226" s="13">
        <f t="shared" si="9"/>
        <v>52206666.666666664</v>
      </c>
      <c r="M226" s="14">
        <f t="shared" si="10"/>
        <v>0</v>
      </c>
      <c r="N226" s="15">
        <v>0</v>
      </c>
      <c r="O226" s="16">
        <f t="shared" si="11"/>
        <v>71650000</v>
      </c>
      <c r="P226" s="23" t="s">
        <v>321</v>
      </c>
      <c r="Q226" s="25" t="s">
        <v>884</v>
      </c>
      <c r="R226">
        <v>71.650000000000006</v>
      </c>
      <c r="S226">
        <v>6.1628947993747829</v>
      </c>
      <c r="T226">
        <v>9.3388682786297972E-2</v>
      </c>
      <c r="U226" s="28">
        <v>0.92404630748420424</v>
      </c>
      <c r="V226">
        <v>71.650000000000006</v>
      </c>
      <c r="W226">
        <v>6.1628947993747829</v>
      </c>
      <c r="X226">
        <v>9.9872391415096046E-2</v>
      </c>
      <c r="Y226" s="28">
        <v>0.84765597668314929</v>
      </c>
      <c r="Z226">
        <v>1.3724300855574001</v>
      </c>
      <c r="AA226">
        <v>0.45673265721683187</v>
      </c>
      <c r="AB226">
        <v>0.10974010810475979</v>
      </c>
      <c r="AC226" s="28">
        <v>-0.63924235962932796</v>
      </c>
    </row>
    <row r="227" spans="1:29" x14ac:dyDescent="0.2">
      <c r="A227" s="12">
        <v>0</v>
      </c>
      <c r="B227" s="12">
        <v>0</v>
      </c>
      <c r="C227" s="12">
        <v>0</v>
      </c>
      <c r="D227" s="14">
        <v>0</v>
      </c>
      <c r="E227" s="14">
        <v>0</v>
      </c>
      <c r="F227" s="15">
        <v>0</v>
      </c>
      <c r="G227" s="15">
        <v>0</v>
      </c>
      <c r="H227" s="19">
        <v>0</v>
      </c>
      <c r="I227" s="19">
        <v>0</v>
      </c>
      <c r="J227" s="19">
        <v>213160000</v>
      </c>
      <c r="K227" s="9" t="s">
        <v>1201</v>
      </c>
      <c r="L227" s="13">
        <f t="shared" si="9"/>
        <v>0</v>
      </c>
      <c r="M227" s="14">
        <f t="shared" si="10"/>
        <v>0</v>
      </c>
      <c r="N227" s="15">
        <v>0</v>
      </c>
      <c r="O227" s="16">
        <f t="shared" si="11"/>
        <v>71053333.333333328</v>
      </c>
      <c r="P227" s="23" t="s">
        <v>1201</v>
      </c>
      <c r="Q227" s="25" t="s">
        <v>1511</v>
      </c>
      <c r="R227">
        <v>71.053333333333327</v>
      </c>
      <c r="S227">
        <v>6.1508304272641539</v>
      </c>
      <c r="T227">
        <v>9.3762052428729786E-2</v>
      </c>
      <c r="U227" s="28">
        <v>0.91971815459078599</v>
      </c>
      <c r="V227">
        <v>71.053333333333327</v>
      </c>
      <c r="W227">
        <v>6.1508304272641539</v>
      </c>
      <c r="X227">
        <v>0.10023833558681564</v>
      </c>
      <c r="Y227" s="28">
        <v>0.8433301921348757</v>
      </c>
      <c r="Z227">
        <v>71.053333333333327</v>
      </c>
      <c r="AA227">
        <v>6.1508304272641539</v>
      </c>
      <c r="AB227">
        <v>5.9174560430684364E-2</v>
      </c>
      <c r="AC227" s="28">
        <v>1.2821377358329242</v>
      </c>
    </row>
    <row r="228" spans="1:29" x14ac:dyDescent="0.2">
      <c r="A228" s="12">
        <v>0</v>
      </c>
      <c r="B228" s="12">
        <v>178290000</v>
      </c>
      <c r="C228" s="12">
        <v>296210000</v>
      </c>
      <c r="D228" s="14">
        <v>0</v>
      </c>
      <c r="E228" s="14">
        <v>440440000</v>
      </c>
      <c r="F228" s="15">
        <v>0</v>
      </c>
      <c r="G228" s="15">
        <v>182060000</v>
      </c>
      <c r="H228" s="19">
        <v>0</v>
      </c>
      <c r="I228" s="19">
        <v>0</v>
      </c>
      <c r="J228" s="19">
        <v>210500000</v>
      </c>
      <c r="K228" s="9" t="s">
        <v>186</v>
      </c>
      <c r="L228" s="13">
        <f t="shared" si="9"/>
        <v>158166666.66666666</v>
      </c>
      <c r="M228" s="14">
        <f t="shared" si="10"/>
        <v>220220000</v>
      </c>
      <c r="N228" s="15">
        <v>91030000</v>
      </c>
      <c r="O228" s="16">
        <f t="shared" si="11"/>
        <v>70166666.666666672</v>
      </c>
      <c r="P228" s="23" t="s">
        <v>186</v>
      </c>
      <c r="Q228" s="25" t="s">
        <v>754</v>
      </c>
      <c r="R228">
        <v>0.31862077316622772</v>
      </c>
      <c r="S228">
        <v>-1.6500877653533264</v>
      </c>
      <c r="T228">
        <v>2.4497449290930468E-2</v>
      </c>
      <c r="U228" s="28">
        <v>-1.8788996546982926</v>
      </c>
      <c r="V228">
        <v>0.77080815848255158</v>
      </c>
      <c r="W228">
        <v>-0.37555625322255509</v>
      </c>
      <c r="X228">
        <v>4.6665512901799898E-2</v>
      </c>
      <c r="Y228" s="28">
        <v>-1.4967619734271793</v>
      </c>
      <c r="Z228">
        <v>0.44362486828240261</v>
      </c>
      <c r="AA228">
        <v>-1.172587853954713</v>
      </c>
      <c r="AB228">
        <v>6.6389191465222319E-2</v>
      </c>
      <c r="AC228" s="28">
        <v>-1.1890298985368961</v>
      </c>
    </row>
    <row r="229" spans="1:29" x14ac:dyDescent="0.2">
      <c r="A229" s="12">
        <v>0</v>
      </c>
      <c r="B229" s="12">
        <v>0</v>
      </c>
      <c r="C229" s="12">
        <v>67196000</v>
      </c>
      <c r="D229" s="14">
        <v>0</v>
      </c>
      <c r="E229" s="14">
        <v>0</v>
      </c>
      <c r="F229" s="15">
        <v>0</v>
      </c>
      <c r="G229" s="15">
        <v>0</v>
      </c>
      <c r="H229" s="19">
        <v>0</v>
      </c>
      <c r="I229" s="19">
        <v>0</v>
      </c>
      <c r="J229" s="19">
        <v>207380000</v>
      </c>
      <c r="K229" s="9" t="s">
        <v>421</v>
      </c>
      <c r="L229" s="13">
        <f t="shared" si="9"/>
        <v>22398666.666666668</v>
      </c>
      <c r="M229" s="14">
        <f t="shared" si="10"/>
        <v>0</v>
      </c>
      <c r="N229" s="15">
        <v>0</v>
      </c>
      <c r="O229" s="16">
        <f t="shared" si="11"/>
        <v>69126666.666666672</v>
      </c>
      <c r="P229" s="23" t="s">
        <v>421</v>
      </c>
      <c r="Q229" s="25" t="s">
        <v>979</v>
      </c>
      <c r="R229">
        <v>69.126666666666665</v>
      </c>
      <c r="S229">
        <v>6.1111704545059276</v>
      </c>
      <c r="T229">
        <v>9.4987465267018831E-2</v>
      </c>
      <c r="U229" s="28">
        <v>0.90548994409857342</v>
      </c>
      <c r="V229">
        <v>69.126666666666665</v>
      </c>
      <c r="W229">
        <v>6.1111704545059276</v>
      </c>
      <c r="X229">
        <v>0.10143742537238661</v>
      </c>
      <c r="Y229" s="28">
        <v>0.82910976725330721</v>
      </c>
      <c r="Z229">
        <v>3.0861956068813621</v>
      </c>
      <c r="AA229">
        <v>1.625829504596396</v>
      </c>
      <c r="AB229">
        <v>0.13064439504987399</v>
      </c>
      <c r="AC229" s="28">
        <v>-0.24474976344686072</v>
      </c>
    </row>
    <row r="230" spans="1:29" x14ac:dyDescent="0.2">
      <c r="A230" s="12">
        <v>0</v>
      </c>
      <c r="B230" s="12">
        <v>190860000</v>
      </c>
      <c r="C230" s="12">
        <v>119410000</v>
      </c>
      <c r="D230" s="14">
        <v>0</v>
      </c>
      <c r="E230" s="14">
        <v>0</v>
      </c>
      <c r="F230" s="15">
        <v>0</v>
      </c>
      <c r="G230" s="15">
        <v>0</v>
      </c>
      <c r="H230" s="19">
        <v>0</v>
      </c>
      <c r="I230" s="19">
        <v>0</v>
      </c>
      <c r="J230" s="19">
        <v>206560000</v>
      </c>
      <c r="K230" s="9" t="s">
        <v>225</v>
      </c>
      <c r="L230" s="13">
        <f t="shared" si="9"/>
        <v>103423333.33333333</v>
      </c>
      <c r="M230" s="14">
        <f t="shared" si="10"/>
        <v>0</v>
      </c>
      <c r="N230" s="15">
        <v>0</v>
      </c>
      <c r="O230" s="16">
        <f t="shared" si="11"/>
        <v>68853333.333333328</v>
      </c>
      <c r="P230" s="23" t="s">
        <v>225</v>
      </c>
      <c r="Q230" s="25" t="s">
        <v>791</v>
      </c>
      <c r="R230">
        <v>68.853333333333325</v>
      </c>
      <c r="S230">
        <v>6.1054545948113095</v>
      </c>
      <c r="T230">
        <v>9.5163800918918101E-2</v>
      </c>
      <c r="U230" s="28">
        <v>0.90343935129119157</v>
      </c>
      <c r="V230">
        <v>68.853333333333325</v>
      </c>
      <c r="W230">
        <v>6.1054545948113095</v>
      </c>
      <c r="X230">
        <v>0.10160972464877609</v>
      </c>
      <c r="Y230" s="28">
        <v>0.82706029652077773</v>
      </c>
      <c r="Z230">
        <v>0.66574274019402457</v>
      </c>
      <c r="AA230">
        <v>-0.5869633036980898</v>
      </c>
      <c r="AB230">
        <v>8.2349553173397885E-2</v>
      </c>
      <c r="AC230" s="28">
        <v>-0.99142047914897447</v>
      </c>
    </row>
    <row r="231" spans="1:29" x14ac:dyDescent="0.2">
      <c r="A231" s="12">
        <v>0</v>
      </c>
      <c r="B231" s="12">
        <v>0</v>
      </c>
      <c r="C231" s="12">
        <v>0</v>
      </c>
      <c r="D231" s="14">
        <v>0</v>
      </c>
      <c r="E231" s="14">
        <v>0</v>
      </c>
      <c r="F231" s="15">
        <v>0</v>
      </c>
      <c r="G231" s="15">
        <v>0</v>
      </c>
      <c r="H231" s="19">
        <v>0</v>
      </c>
      <c r="I231" s="19">
        <v>203580000</v>
      </c>
      <c r="J231" s="19">
        <v>0</v>
      </c>
      <c r="K231" s="9" t="s">
        <v>1202</v>
      </c>
      <c r="L231" s="13">
        <f t="shared" si="9"/>
        <v>0</v>
      </c>
      <c r="M231" s="14">
        <f t="shared" si="10"/>
        <v>0</v>
      </c>
      <c r="N231" s="15">
        <v>0</v>
      </c>
      <c r="O231" s="16">
        <f t="shared" si="11"/>
        <v>67860000</v>
      </c>
      <c r="P231" s="23" t="s">
        <v>1202</v>
      </c>
      <c r="Q231" s="25" t="s">
        <v>1512</v>
      </c>
      <c r="R231">
        <v>67.86</v>
      </c>
      <c r="S231">
        <v>6.0844895249362532</v>
      </c>
      <c r="T231">
        <v>9.5809936433604581E-2</v>
      </c>
      <c r="U231" s="28">
        <v>0.89591802925235142</v>
      </c>
      <c r="V231">
        <v>67.86</v>
      </c>
      <c r="W231">
        <v>6.0844895249362532</v>
      </c>
      <c r="X231">
        <v>0.1022405299874793</v>
      </c>
      <c r="Y231" s="28">
        <v>0.81954309011439586</v>
      </c>
      <c r="Z231">
        <v>67.86</v>
      </c>
      <c r="AA231">
        <v>6.0844895249362532</v>
      </c>
      <c r="AB231">
        <v>6.0882310048370872E-2</v>
      </c>
      <c r="AC231" s="28">
        <v>1.2597520841642185</v>
      </c>
    </row>
    <row r="232" spans="1:29" x14ac:dyDescent="0.2">
      <c r="A232" s="12">
        <v>0</v>
      </c>
      <c r="B232" s="12">
        <v>158900000</v>
      </c>
      <c r="C232" s="12">
        <v>152660000</v>
      </c>
      <c r="D232" s="14">
        <v>0</v>
      </c>
      <c r="E232" s="14">
        <v>0</v>
      </c>
      <c r="F232" s="15">
        <v>0</v>
      </c>
      <c r="G232" s="15">
        <v>0</v>
      </c>
      <c r="H232" s="19">
        <v>0</v>
      </c>
      <c r="I232" s="19">
        <v>77758000</v>
      </c>
      <c r="J232" s="19">
        <v>122680000</v>
      </c>
      <c r="K232" s="9" t="s">
        <v>224</v>
      </c>
      <c r="L232" s="13">
        <f t="shared" si="9"/>
        <v>103853333.33333333</v>
      </c>
      <c r="M232" s="14">
        <f t="shared" si="10"/>
        <v>0</v>
      </c>
      <c r="N232" s="15">
        <v>0</v>
      </c>
      <c r="O232" s="16">
        <f t="shared" si="11"/>
        <v>66812666.666666664</v>
      </c>
      <c r="P232" s="23" t="s">
        <v>224</v>
      </c>
      <c r="Q232" s="25" t="s">
        <v>790</v>
      </c>
      <c r="R232">
        <v>66.812666666666658</v>
      </c>
      <c r="S232">
        <v>6.0620497365810868</v>
      </c>
      <c r="T232">
        <v>9.6500335065321435E-2</v>
      </c>
      <c r="U232" s="28">
        <v>0.8878676446980206</v>
      </c>
      <c r="V232">
        <v>66.812666666666658</v>
      </c>
      <c r="W232">
        <v>6.0620497365810868</v>
      </c>
      <c r="X232">
        <v>0.10291360319656263</v>
      </c>
      <c r="Y232" s="28">
        <v>0.8114971106930724</v>
      </c>
      <c r="Z232">
        <v>0.64333675696495063</v>
      </c>
      <c r="AA232">
        <v>-0.63635397564767582</v>
      </c>
      <c r="AB232">
        <v>8.0988815486562671E-2</v>
      </c>
      <c r="AC232" s="28">
        <v>-1.0080865530061243</v>
      </c>
    </row>
    <row r="233" spans="1:29" x14ac:dyDescent="0.2">
      <c r="A233" s="12">
        <v>0</v>
      </c>
      <c r="B233" s="12">
        <v>0</v>
      </c>
      <c r="C233" s="12">
        <v>0</v>
      </c>
      <c r="D233" s="14">
        <v>0</v>
      </c>
      <c r="E233" s="14">
        <v>0</v>
      </c>
      <c r="F233" s="15">
        <v>0</v>
      </c>
      <c r="G233" s="15">
        <v>0</v>
      </c>
      <c r="H233" s="19">
        <v>0</v>
      </c>
      <c r="I233" s="19">
        <v>0</v>
      </c>
      <c r="J233" s="19">
        <v>199880000</v>
      </c>
      <c r="K233" s="9" t="s">
        <v>1203</v>
      </c>
      <c r="L233" s="13">
        <f t="shared" si="9"/>
        <v>0</v>
      </c>
      <c r="M233" s="14">
        <f t="shared" si="10"/>
        <v>0</v>
      </c>
      <c r="N233" s="15">
        <v>0</v>
      </c>
      <c r="O233" s="16">
        <f t="shared" si="11"/>
        <v>66626666.666666664</v>
      </c>
      <c r="P233" s="23" t="s">
        <v>1203</v>
      </c>
      <c r="Q233" s="25" t="s">
        <v>1513</v>
      </c>
      <c r="R233">
        <v>66.626666666666665</v>
      </c>
      <c r="S233">
        <v>6.0580278122400077</v>
      </c>
      <c r="T233">
        <v>9.662393942082674E-2</v>
      </c>
      <c r="U233" s="28">
        <v>0.88642475953878264</v>
      </c>
      <c r="V233">
        <v>66.626666666666665</v>
      </c>
      <c r="W233">
        <v>6.0580278122400077</v>
      </c>
      <c r="X233">
        <v>0.10303400186299704</v>
      </c>
      <c r="Y233" s="28">
        <v>0.81005501507388666</v>
      </c>
      <c r="Z233">
        <v>66.626666666666665</v>
      </c>
      <c r="AA233">
        <v>6.0580278122400077</v>
      </c>
      <c r="AB233">
        <v>6.1568551330448813E-2</v>
      </c>
      <c r="AC233" s="28">
        <v>1.2508230123218178</v>
      </c>
    </row>
    <row r="234" spans="1:29" x14ac:dyDescent="0.2">
      <c r="A234" s="12">
        <v>0</v>
      </c>
      <c r="B234" s="12">
        <v>161630000</v>
      </c>
      <c r="C234" s="12">
        <v>0</v>
      </c>
      <c r="D234" s="14">
        <v>0</v>
      </c>
      <c r="E234" s="14">
        <v>0</v>
      </c>
      <c r="F234" s="15">
        <v>0</v>
      </c>
      <c r="G234" s="15">
        <v>0</v>
      </c>
      <c r="H234" s="19">
        <v>0</v>
      </c>
      <c r="I234" s="19">
        <v>0</v>
      </c>
      <c r="J234" s="19">
        <v>199590000</v>
      </c>
      <c r="K234" s="9" t="s">
        <v>316</v>
      </c>
      <c r="L234" s="13">
        <f t="shared" si="9"/>
        <v>53876666.666666664</v>
      </c>
      <c r="M234" s="14">
        <f t="shared" si="10"/>
        <v>0</v>
      </c>
      <c r="N234" s="15">
        <v>0</v>
      </c>
      <c r="O234" s="16">
        <f t="shared" si="11"/>
        <v>66530000</v>
      </c>
      <c r="P234" s="23" t="s">
        <v>316</v>
      </c>
      <c r="Q234" s="25" t="s">
        <v>880</v>
      </c>
      <c r="R234">
        <v>66.53</v>
      </c>
      <c r="S234">
        <v>6.0559331286074123</v>
      </c>
      <c r="T234">
        <v>9.6688297547424751E-2</v>
      </c>
      <c r="U234" s="28">
        <v>0.88567328147244995</v>
      </c>
      <c r="V234">
        <v>66.53</v>
      </c>
      <c r="W234">
        <v>6.0559331286074123</v>
      </c>
      <c r="X234">
        <v>0.10309667830885423</v>
      </c>
      <c r="Y234" s="28">
        <v>0.80930394821285867</v>
      </c>
      <c r="Z234">
        <v>1.2348573903359525</v>
      </c>
      <c r="AA234">
        <v>0.3043444392715734</v>
      </c>
      <c r="AB234">
        <v>0.10605124682765786</v>
      </c>
      <c r="AC234" s="28">
        <v>-0.69066326959037161</v>
      </c>
    </row>
    <row r="235" spans="1:29" x14ac:dyDescent="0.2">
      <c r="A235" s="12">
        <v>0</v>
      </c>
      <c r="B235" s="12">
        <v>0</v>
      </c>
      <c r="C235" s="12">
        <v>0</v>
      </c>
      <c r="D235" s="14">
        <v>0</v>
      </c>
      <c r="E235" s="14">
        <v>0</v>
      </c>
      <c r="F235" s="15">
        <v>204330000</v>
      </c>
      <c r="G235" s="15">
        <v>0</v>
      </c>
      <c r="H235" s="19">
        <v>195770000</v>
      </c>
      <c r="I235" s="19">
        <v>0</v>
      </c>
      <c r="J235" s="19">
        <v>0</v>
      </c>
      <c r="K235" s="9" t="s">
        <v>1204</v>
      </c>
      <c r="L235" s="13">
        <f t="shared" si="9"/>
        <v>0</v>
      </c>
      <c r="M235" s="14">
        <f t="shared" si="10"/>
        <v>0</v>
      </c>
      <c r="N235" s="15">
        <v>102165000</v>
      </c>
      <c r="O235" s="16">
        <f t="shared" si="11"/>
        <v>65256666.666666664</v>
      </c>
      <c r="P235" s="23" t="s">
        <v>1204</v>
      </c>
      <c r="Q235" s="25" t="s">
        <v>1514</v>
      </c>
      <c r="R235">
        <v>65.256666666666661</v>
      </c>
      <c r="S235">
        <v>6.0280533908324658</v>
      </c>
      <c r="T235">
        <v>9.7543736334245401E-2</v>
      </c>
      <c r="U235" s="28">
        <v>0.87567128828027485</v>
      </c>
      <c r="V235">
        <v>0.63873798920047631</v>
      </c>
      <c r="W235">
        <v>-0.64670383695268174</v>
      </c>
      <c r="X235">
        <v>4.0155550607504052E-2</v>
      </c>
      <c r="Y235" s="28">
        <v>-1.5939842753626556</v>
      </c>
      <c r="Z235">
        <v>65.256666666666661</v>
      </c>
      <c r="AA235">
        <v>6.0280533908324658</v>
      </c>
      <c r="AB235">
        <v>6.2349232103085656E-2</v>
      </c>
      <c r="AC235" s="28">
        <v>1.240708634418368</v>
      </c>
    </row>
    <row r="236" spans="1:29" x14ac:dyDescent="0.2">
      <c r="A236" s="12">
        <v>0</v>
      </c>
      <c r="B236" s="12">
        <v>0</v>
      </c>
      <c r="C236" s="12">
        <v>61612000</v>
      </c>
      <c r="D236" s="14">
        <v>0</v>
      </c>
      <c r="E236" s="14">
        <v>0</v>
      </c>
      <c r="F236" s="15">
        <v>0</v>
      </c>
      <c r="G236" s="15">
        <v>0</v>
      </c>
      <c r="H236" s="19">
        <v>0</v>
      </c>
      <c r="I236" s="19">
        <v>0</v>
      </c>
      <c r="J236" s="19">
        <v>192200000</v>
      </c>
      <c r="K236" s="9" t="s">
        <v>430</v>
      </c>
      <c r="L236" s="13">
        <f t="shared" si="9"/>
        <v>20537333.333333332</v>
      </c>
      <c r="M236" s="14">
        <f t="shared" si="10"/>
        <v>0</v>
      </c>
      <c r="N236" s="15">
        <v>0</v>
      </c>
      <c r="O236" s="16">
        <f t="shared" si="11"/>
        <v>64066666.666666664</v>
      </c>
      <c r="P236" s="23" t="s">
        <v>430</v>
      </c>
      <c r="Q236" s="25" t="s">
        <v>987</v>
      </c>
      <c r="R236">
        <v>64.066666666666663</v>
      </c>
      <c r="S236">
        <v>6.0015020251652311</v>
      </c>
      <c r="T236">
        <v>9.8356303626763508E-2</v>
      </c>
      <c r="U236" s="28">
        <v>0.86614585512195874</v>
      </c>
      <c r="V236">
        <v>64.066666666666663</v>
      </c>
      <c r="W236">
        <v>6.0015020251652311</v>
      </c>
      <c r="X236">
        <v>0.10471807052432162</v>
      </c>
      <c r="Y236" s="28">
        <v>0.78978720717929685</v>
      </c>
      <c r="Z236">
        <v>3.1195221710056482</v>
      </c>
      <c r="AA236">
        <v>1.6413250629612728</v>
      </c>
      <c r="AB236">
        <v>0.13080990329026279</v>
      </c>
      <c r="AC236" s="28">
        <v>-0.23952104089717741</v>
      </c>
    </row>
    <row r="237" spans="1:29" x14ac:dyDescent="0.2">
      <c r="A237" s="12">
        <v>0</v>
      </c>
      <c r="B237" s="12">
        <v>0</v>
      </c>
      <c r="C237" s="12">
        <v>0</v>
      </c>
      <c r="D237" s="14">
        <v>0</v>
      </c>
      <c r="E237" s="14">
        <v>0</v>
      </c>
      <c r="F237" s="15">
        <v>0</v>
      </c>
      <c r="G237" s="15">
        <v>0</v>
      </c>
      <c r="H237" s="19">
        <v>0</v>
      </c>
      <c r="I237" s="19">
        <v>0</v>
      </c>
      <c r="J237" s="19">
        <v>190060000</v>
      </c>
      <c r="K237" s="9" t="s">
        <v>1205</v>
      </c>
      <c r="L237" s="13">
        <f t="shared" si="9"/>
        <v>0</v>
      </c>
      <c r="M237" s="14">
        <f t="shared" si="10"/>
        <v>0</v>
      </c>
      <c r="N237" s="15">
        <v>0</v>
      </c>
      <c r="O237" s="16">
        <f t="shared" si="11"/>
        <v>63353333.333333336</v>
      </c>
      <c r="P237" s="23" t="s">
        <v>1205</v>
      </c>
      <c r="Q237" s="25" t="s">
        <v>1515</v>
      </c>
      <c r="R237">
        <v>63.353333333333339</v>
      </c>
      <c r="S237">
        <v>5.9853486235976492</v>
      </c>
      <c r="T237">
        <v>9.8849575722154956E-2</v>
      </c>
      <c r="U237" s="28">
        <v>0.86035074277859191</v>
      </c>
      <c r="V237">
        <v>63.353333333333339</v>
      </c>
      <c r="W237">
        <v>5.9853486235976492</v>
      </c>
      <c r="X237">
        <v>0.10519642577241567</v>
      </c>
      <c r="Y237" s="28">
        <v>0.78399526589446678</v>
      </c>
      <c r="Z237">
        <v>63.353333333333339</v>
      </c>
      <c r="AA237">
        <v>5.9853486235976492</v>
      </c>
      <c r="AB237">
        <v>6.3467386393191008E-2</v>
      </c>
      <c r="AC237" s="28">
        <v>1.2262986096769692</v>
      </c>
    </row>
    <row r="238" spans="1:29" x14ac:dyDescent="0.2">
      <c r="A238" s="12">
        <v>0</v>
      </c>
      <c r="B238" s="12">
        <v>0</v>
      </c>
      <c r="C238" s="12">
        <v>0</v>
      </c>
      <c r="D238" s="14">
        <v>0</v>
      </c>
      <c r="E238" s="14">
        <v>264300000</v>
      </c>
      <c r="F238" s="15">
        <v>0</v>
      </c>
      <c r="G238" s="15">
        <v>227620000</v>
      </c>
      <c r="H238" s="19">
        <v>0</v>
      </c>
      <c r="I238" s="19">
        <v>0</v>
      </c>
      <c r="J238" s="19">
        <v>188140000</v>
      </c>
      <c r="K238" s="9" t="s">
        <v>1206</v>
      </c>
      <c r="L238" s="13">
        <f t="shared" si="9"/>
        <v>0</v>
      </c>
      <c r="M238" s="14">
        <f t="shared" si="10"/>
        <v>132150000</v>
      </c>
      <c r="N238" s="15">
        <v>113810000</v>
      </c>
      <c r="O238" s="16">
        <f t="shared" si="11"/>
        <v>62713333.333333336</v>
      </c>
      <c r="P238" s="23" t="s">
        <v>1206</v>
      </c>
      <c r="Q238" s="25" t="s">
        <v>1516</v>
      </c>
      <c r="R238">
        <v>0.47456173540169</v>
      </c>
      <c r="S238">
        <v>-1.0753323162513266</v>
      </c>
      <c r="T238">
        <v>3.5330011266034092E-2</v>
      </c>
      <c r="U238" s="28">
        <v>-1.6727033075343078</v>
      </c>
      <c r="V238">
        <v>0.5510353513165217</v>
      </c>
      <c r="W238">
        <v>-0.85978321795476564</v>
      </c>
      <c r="X238">
        <v>3.5447735806329844E-2</v>
      </c>
      <c r="Y238" s="28">
        <v>-1.6703857229839914</v>
      </c>
      <c r="Z238">
        <v>62.713333333333338</v>
      </c>
      <c r="AA238">
        <v>5.970700298502881</v>
      </c>
      <c r="AB238">
        <v>6.3852475536022454E-2</v>
      </c>
      <c r="AC238" s="28">
        <v>1.221355772127358</v>
      </c>
    </row>
    <row r="239" spans="1:29" x14ac:dyDescent="0.2">
      <c r="A239" s="12">
        <v>0</v>
      </c>
      <c r="B239" s="12">
        <v>0</v>
      </c>
      <c r="C239" s="12">
        <v>0</v>
      </c>
      <c r="D239" s="14">
        <v>0</v>
      </c>
      <c r="E239" s="14">
        <v>0</v>
      </c>
      <c r="F239" s="15">
        <v>0</v>
      </c>
      <c r="G239" s="15">
        <v>0</v>
      </c>
      <c r="H239" s="19">
        <v>0</v>
      </c>
      <c r="I239" s="19">
        <v>0</v>
      </c>
      <c r="J239" s="19">
        <v>187110000</v>
      </c>
      <c r="K239" s="9" t="s">
        <v>1207</v>
      </c>
      <c r="L239" s="13">
        <f t="shared" si="9"/>
        <v>0</v>
      </c>
      <c r="M239" s="14">
        <f t="shared" si="10"/>
        <v>0</v>
      </c>
      <c r="N239" s="15">
        <v>0</v>
      </c>
      <c r="O239" s="16">
        <f t="shared" si="11"/>
        <v>62370000</v>
      </c>
      <c r="P239" s="23" t="s">
        <v>1207</v>
      </c>
      <c r="Q239" s="25" t="s">
        <v>1517</v>
      </c>
      <c r="R239">
        <v>62.37</v>
      </c>
      <c r="S239">
        <v>5.9627803538048019</v>
      </c>
      <c r="T239">
        <v>9.9537284420528033E-2</v>
      </c>
      <c r="U239" s="28">
        <v>0.85225426487591682</v>
      </c>
      <c r="V239">
        <v>62.37</v>
      </c>
      <c r="W239">
        <v>5.9627803538048019</v>
      </c>
      <c r="X239">
        <v>0.10586246064914676</v>
      </c>
      <c r="Y239" s="28">
        <v>0.77590321834686515</v>
      </c>
      <c r="Z239">
        <v>62.37</v>
      </c>
      <c r="AA239">
        <v>5.9627803538048019</v>
      </c>
      <c r="AB239">
        <v>6.406100298654531E-2</v>
      </c>
      <c r="AC239" s="28">
        <v>1.2186833164171491</v>
      </c>
    </row>
    <row r="240" spans="1:29" x14ac:dyDescent="0.2">
      <c r="A240" s="12">
        <v>0</v>
      </c>
      <c r="B240" s="12">
        <v>0</v>
      </c>
      <c r="C240" s="12">
        <v>144610000</v>
      </c>
      <c r="D240" s="14">
        <v>0</v>
      </c>
      <c r="E240" s="14">
        <v>135170000</v>
      </c>
      <c r="F240" s="15">
        <v>0</v>
      </c>
      <c r="G240" s="15">
        <v>0</v>
      </c>
      <c r="H240" s="19">
        <v>0</v>
      </c>
      <c r="I240" s="19">
        <v>183930000</v>
      </c>
      <c r="J240" s="19">
        <v>0</v>
      </c>
      <c r="K240" s="9" t="s">
        <v>333</v>
      </c>
      <c r="L240" s="13">
        <f t="shared" si="9"/>
        <v>48203333.333333336</v>
      </c>
      <c r="M240" s="14">
        <f t="shared" si="10"/>
        <v>67585000</v>
      </c>
      <c r="N240" s="15">
        <v>0</v>
      </c>
      <c r="O240" s="16">
        <f t="shared" si="11"/>
        <v>61310000</v>
      </c>
      <c r="P240" s="23" t="s">
        <v>333</v>
      </c>
      <c r="Q240" s="25" t="s">
        <v>896</v>
      </c>
      <c r="R240">
        <v>0.90715395427979584</v>
      </c>
      <c r="S240">
        <v>-0.14058068169948695</v>
      </c>
      <c r="T240">
        <v>5.8524161045009161E-2</v>
      </c>
      <c r="U240" s="28">
        <v>-1.3373565564051191</v>
      </c>
      <c r="V240">
        <v>61.31</v>
      </c>
      <c r="W240">
        <v>5.9380504995340431</v>
      </c>
      <c r="X240">
        <v>0.10658911661530074</v>
      </c>
      <c r="Y240" s="28">
        <v>0.76703611606383304</v>
      </c>
      <c r="Z240">
        <v>1.2719037410967429</v>
      </c>
      <c r="AA240">
        <v>0.34698949019991721</v>
      </c>
      <c r="AB240">
        <v>0.10709940923388325</v>
      </c>
      <c r="AC240" s="28">
        <v>-0.67627339513919704</v>
      </c>
    </row>
    <row r="241" spans="1:29" x14ac:dyDescent="0.2">
      <c r="A241" s="12">
        <v>0</v>
      </c>
      <c r="B241" s="12">
        <v>106470000</v>
      </c>
      <c r="C241" s="12">
        <v>264570000</v>
      </c>
      <c r="D241" s="14">
        <v>0</v>
      </c>
      <c r="E241" s="14">
        <v>90396000</v>
      </c>
      <c r="F241" s="15">
        <v>0</v>
      </c>
      <c r="G241" s="15">
        <v>0</v>
      </c>
      <c r="H241" s="19">
        <v>0</v>
      </c>
      <c r="I241" s="19">
        <v>0</v>
      </c>
      <c r="J241" s="19">
        <v>183410000</v>
      </c>
      <c r="K241" s="9" t="s">
        <v>210</v>
      </c>
      <c r="L241" s="13">
        <f t="shared" si="9"/>
        <v>123680000</v>
      </c>
      <c r="M241" s="14">
        <f t="shared" si="10"/>
        <v>45198000</v>
      </c>
      <c r="N241" s="15">
        <v>0</v>
      </c>
      <c r="O241" s="16">
        <f t="shared" si="11"/>
        <v>61136666.666666664</v>
      </c>
      <c r="P241" s="23" t="s">
        <v>210</v>
      </c>
      <c r="Q241" s="25" t="s">
        <v>776</v>
      </c>
      <c r="R241">
        <v>1.3526409723144091</v>
      </c>
      <c r="S241">
        <v>0.43577895964202928</v>
      </c>
      <c r="T241">
        <v>7.553454330181554E-2</v>
      </c>
      <c r="U241" s="28">
        <v>-1.1305846973769944</v>
      </c>
      <c r="V241">
        <v>61.136666666666663</v>
      </c>
      <c r="W241">
        <v>5.9339659896937551</v>
      </c>
      <c r="X241">
        <v>0.10670880656919067</v>
      </c>
      <c r="Y241" s="28">
        <v>0.76557157987476576</v>
      </c>
      <c r="Z241">
        <v>0.49431328158689086</v>
      </c>
      <c r="AA241">
        <v>-1.0165024244563683</v>
      </c>
      <c r="AB241">
        <v>7.0581754039453756E-2</v>
      </c>
      <c r="AC241" s="28">
        <v>-1.1363614250506557</v>
      </c>
    </row>
    <row r="242" spans="1:29" x14ac:dyDescent="0.2">
      <c r="A242" s="12">
        <v>0</v>
      </c>
      <c r="B242" s="12">
        <v>0</v>
      </c>
      <c r="C242" s="12">
        <v>0</v>
      </c>
      <c r="D242" s="14">
        <v>0</v>
      </c>
      <c r="E242" s="14">
        <v>0</v>
      </c>
      <c r="F242" s="15">
        <v>0</v>
      </c>
      <c r="G242" s="15">
        <v>0</v>
      </c>
      <c r="H242" s="19">
        <v>0</v>
      </c>
      <c r="I242" s="19">
        <v>0</v>
      </c>
      <c r="J242" s="19">
        <v>182280000</v>
      </c>
      <c r="K242" s="9" t="s">
        <v>1208</v>
      </c>
      <c r="L242" s="13">
        <f t="shared" si="9"/>
        <v>0</v>
      </c>
      <c r="M242" s="14">
        <f t="shared" si="10"/>
        <v>0</v>
      </c>
      <c r="N242" s="15">
        <v>0</v>
      </c>
      <c r="O242" s="16">
        <f t="shared" si="11"/>
        <v>60760000</v>
      </c>
      <c r="P242" s="23" t="s">
        <v>1208</v>
      </c>
      <c r="Q242" s="25" t="s">
        <v>1518</v>
      </c>
      <c r="R242">
        <v>60.76</v>
      </c>
      <c r="S242">
        <v>5.9250499647273589</v>
      </c>
      <c r="T242">
        <v>0.10068297940918212</v>
      </c>
      <c r="U242" s="28">
        <v>0.83871830202945763</v>
      </c>
      <c r="V242">
        <v>60.76</v>
      </c>
      <c r="W242">
        <v>5.9250499647273589</v>
      </c>
      <c r="X242">
        <v>0.10696974631693307</v>
      </c>
      <c r="Y242" s="28">
        <v>0.76237466231635609</v>
      </c>
      <c r="Z242">
        <v>60.76</v>
      </c>
      <c r="AA242">
        <v>5.9250499647273589</v>
      </c>
      <c r="AB242">
        <v>6.5057430428560964E-2</v>
      </c>
      <c r="AC242" s="28">
        <v>1.205951814167787</v>
      </c>
    </row>
    <row r="243" spans="1:29" x14ac:dyDescent="0.2">
      <c r="A243" s="12">
        <v>0</v>
      </c>
      <c r="B243" s="12">
        <v>0</v>
      </c>
      <c r="C243" s="12">
        <v>0</v>
      </c>
      <c r="D243" s="14">
        <v>0</v>
      </c>
      <c r="E243" s="14">
        <v>0</v>
      </c>
      <c r="F243" s="15">
        <v>0</v>
      </c>
      <c r="G243" s="15">
        <v>0</v>
      </c>
      <c r="H243" s="19">
        <v>0</v>
      </c>
      <c r="I243" s="19">
        <v>0</v>
      </c>
      <c r="J243" s="19">
        <v>180830000</v>
      </c>
      <c r="K243" s="9" t="s">
        <v>1209</v>
      </c>
      <c r="L243" s="13">
        <f t="shared" si="9"/>
        <v>0</v>
      </c>
      <c r="M243" s="14">
        <f t="shared" si="10"/>
        <v>0</v>
      </c>
      <c r="N243" s="15">
        <v>0</v>
      </c>
      <c r="O243" s="16">
        <f t="shared" si="11"/>
        <v>60276666.666666664</v>
      </c>
      <c r="P243" s="23" t="s">
        <v>1209</v>
      </c>
      <c r="Q243" s="25" t="s">
        <v>1519</v>
      </c>
      <c r="R243">
        <v>60.276666666666664</v>
      </c>
      <c r="S243">
        <v>5.9135277321874504</v>
      </c>
      <c r="T243">
        <v>0.10103178733908132</v>
      </c>
      <c r="U243" s="28">
        <v>0.83458464437625024</v>
      </c>
      <c r="V243">
        <v>60.276666666666664</v>
      </c>
      <c r="W243">
        <v>5.9135277321874504</v>
      </c>
      <c r="X243">
        <v>0.10730628124223138</v>
      </c>
      <c r="Y243" s="28">
        <v>0.75824326658140195</v>
      </c>
      <c r="Z243">
        <v>60.276666666666664</v>
      </c>
      <c r="AA243">
        <v>5.9135277321874504</v>
      </c>
      <c r="AB243">
        <v>6.5362689174876282E-2</v>
      </c>
      <c r="AC243" s="28">
        <v>1.2020638253850999</v>
      </c>
    </row>
    <row r="244" spans="1:29" x14ac:dyDescent="0.2">
      <c r="A244" s="12">
        <v>0</v>
      </c>
      <c r="B244" s="12">
        <v>0</v>
      </c>
      <c r="C244" s="12">
        <v>0</v>
      </c>
      <c r="D244" s="14">
        <v>0</v>
      </c>
      <c r="E244" s="14">
        <v>0</v>
      </c>
      <c r="F244" s="15">
        <v>0</v>
      </c>
      <c r="G244" s="15">
        <v>0</v>
      </c>
      <c r="H244" s="19">
        <v>0</v>
      </c>
      <c r="I244" s="19">
        <v>0</v>
      </c>
      <c r="J244" s="19">
        <v>180230000</v>
      </c>
      <c r="K244" s="9" t="s">
        <v>1210</v>
      </c>
      <c r="L244" s="13">
        <f t="shared" si="9"/>
        <v>0</v>
      </c>
      <c r="M244" s="14">
        <f t="shared" si="10"/>
        <v>0</v>
      </c>
      <c r="N244" s="15">
        <v>0</v>
      </c>
      <c r="O244" s="16">
        <f t="shared" si="11"/>
        <v>60076666.666666664</v>
      </c>
      <c r="P244" s="23" t="s">
        <v>1210</v>
      </c>
      <c r="Q244" s="25" t="s">
        <v>1520</v>
      </c>
      <c r="R244">
        <v>60.076666666666661</v>
      </c>
      <c r="S244">
        <v>5.9087328625185158</v>
      </c>
      <c r="T244">
        <v>0.10117678692611479</v>
      </c>
      <c r="U244" s="28">
        <v>0.83286446127506097</v>
      </c>
      <c r="V244">
        <v>60.076666666666661</v>
      </c>
      <c r="W244">
        <v>5.9087328625185158</v>
      </c>
      <c r="X244">
        <v>0.10744609851256964</v>
      </c>
      <c r="Y244" s="28">
        <v>0.75652402475640967</v>
      </c>
      <c r="Z244">
        <v>60.076666666666661</v>
      </c>
      <c r="AA244">
        <v>5.9087328625185158</v>
      </c>
      <c r="AB244">
        <v>6.5489849710837378E-2</v>
      </c>
      <c r="AC244" s="28">
        <v>1.2004458750944167</v>
      </c>
    </row>
    <row r="245" spans="1:29" x14ac:dyDescent="0.2">
      <c r="A245" s="12">
        <v>677740000</v>
      </c>
      <c r="B245" s="12">
        <v>402350000</v>
      </c>
      <c r="C245" s="12">
        <v>1427100000</v>
      </c>
      <c r="D245" s="14">
        <v>0</v>
      </c>
      <c r="E245" s="14">
        <v>0</v>
      </c>
      <c r="F245" s="15">
        <v>0</v>
      </c>
      <c r="G245" s="15">
        <v>0</v>
      </c>
      <c r="H245" s="19">
        <v>178730000</v>
      </c>
      <c r="I245" s="19">
        <v>0</v>
      </c>
      <c r="J245" s="19">
        <v>0</v>
      </c>
      <c r="K245" s="9" t="s">
        <v>81</v>
      </c>
      <c r="L245" s="13">
        <f t="shared" si="9"/>
        <v>835730000</v>
      </c>
      <c r="M245" s="14">
        <f t="shared" si="10"/>
        <v>0</v>
      </c>
      <c r="N245" s="15">
        <v>0</v>
      </c>
      <c r="O245" s="16">
        <f t="shared" si="11"/>
        <v>59576666.666666664</v>
      </c>
      <c r="P245" s="23" t="s">
        <v>81</v>
      </c>
      <c r="Q245" s="25" t="s">
        <v>653</v>
      </c>
      <c r="R245">
        <v>59.576666666666661</v>
      </c>
      <c r="S245">
        <v>5.8966755014892529</v>
      </c>
      <c r="T245">
        <v>0.10154100089580735</v>
      </c>
      <c r="U245" s="28">
        <v>0.8285388236416017</v>
      </c>
      <c r="V245">
        <v>59.576666666666661</v>
      </c>
      <c r="W245">
        <v>5.8966755014892529</v>
      </c>
      <c r="X245">
        <v>0.10779708587643896</v>
      </c>
      <c r="Y245" s="28">
        <v>0.75220075409175657</v>
      </c>
      <c r="Z245">
        <v>7.1286978649404309E-2</v>
      </c>
      <c r="AA245">
        <v>-3.810217613155289</v>
      </c>
      <c r="AB245">
        <v>1.5505513902667722E-2</v>
      </c>
      <c r="AC245" s="28">
        <v>-2.0790548898859225</v>
      </c>
    </row>
    <row r="246" spans="1:29" x14ac:dyDescent="0.2">
      <c r="A246" s="12">
        <v>0</v>
      </c>
      <c r="B246" s="12">
        <v>0</v>
      </c>
      <c r="C246" s="12">
        <v>0</v>
      </c>
      <c r="D246" s="14">
        <v>0</v>
      </c>
      <c r="E246" s="14">
        <v>0</v>
      </c>
      <c r="F246" s="15">
        <v>0</v>
      </c>
      <c r="G246" s="15">
        <v>0</v>
      </c>
      <c r="H246" s="19">
        <v>0</v>
      </c>
      <c r="I246" s="19">
        <v>0</v>
      </c>
      <c r="J246" s="19">
        <v>175920000</v>
      </c>
      <c r="K246" s="9" t="s">
        <v>1211</v>
      </c>
      <c r="L246" s="13">
        <f t="shared" si="9"/>
        <v>0</v>
      </c>
      <c r="M246" s="14">
        <f t="shared" si="10"/>
        <v>0</v>
      </c>
      <c r="N246" s="15">
        <v>0</v>
      </c>
      <c r="O246" s="16">
        <f t="shared" si="11"/>
        <v>58640000</v>
      </c>
      <c r="P246" s="23" t="s">
        <v>1211</v>
      </c>
      <c r="Q246" s="25" t="s">
        <v>1521</v>
      </c>
      <c r="R246">
        <v>58.64</v>
      </c>
      <c r="S246">
        <v>5.8738131983590867</v>
      </c>
      <c r="T246">
        <v>0.10222994880335069</v>
      </c>
      <c r="U246" s="28">
        <v>0.8203368598314954</v>
      </c>
      <c r="V246">
        <v>58.64</v>
      </c>
      <c r="W246">
        <v>5.8738131983590867</v>
      </c>
      <c r="X246">
        <v>0.10846018786750147</v>
      </c>
      <c r="Y246" s="28">
        <v>0.74400327835812174</v>
      </c>
      <c r="Z246">
        <v>58.64</v>
      </c>
      <c r="AA246">
        <v>5.8738131983590867</v>
      </c>
      <c r="AB246">
        <v>6.6418171137930304E-2</v>
      </c>
      <c r="AC246" s="28">
        <v>1.1886628059646438</v>
      </c>
    </row>
    <row r="247" spans="1:29" x14ac:dyDescent="0.2">
      <c r="A247" s="12">
        <v>0</v>
      </c>
      <c r="B247" s="12">
        <v>144060000</v>
      </c>
      <c r="C247" s="12">
        <v>3648800000</v>
      </c>
      <c r="D247" s="14">
        <v>0</v>
      </c>
      <c r="E247" s="14">
        <v>0</v>
      </c>
      <c r="F247" s="15">
        <v>0</v>
      </c>
      <c r="G247" s="15">
        <v>0</v>
      </c>
      <c r="H247" s="19">
        <v>0</v>
      </c>
      <c r="I247" s="19">
        <v>0</v>
      </c>
      <c r="J247" s="19">
        <v>173170000</v>
      </c>
      <c r="K247" s="9" t="s">
        <v>60</v>
      </c>
      <c r="L247" s="13">
        <f t="shared" si="9"/>
        <v>1264286666.6666667</v>
      </c>
      <c r="M247" s="14">
        <f t="shared" si="10"/>
        <v>0</v>
      </c>
      <c r="N247" s="15">
        <v>0</v>
      </c>
      <c r="O247" s="16">
        <f t="shared" si="11"/>
        <v>57723333.333333336</v>
      </c>
      <c r="P247" s="23" t="s">
        <v>60</v>
      </c>
      <c r="Q247" s="25" t="s">
        <v>632</v>
      </c>
      <c r="R247">
        <v>57.723333333333336</v>
      </c>
      <c r="S247">
        <v>5.8510827080327488</v>
      </c>
      <c r="T247">
        <v>0.10291269499095952</v>
      </c>
      <c r="U247" s="28">
        <v>0.81218218451374058</v>
      </c>
      <c r="V247">
        <v>57.723333333333336</v>
      </c>
      <c r="W247">
        <v>5.8510827080327488</v>
      </c>
      <c r="X247">
        <v>0.10911624107107468</v>
      </c>
      <c r="Y247" s="28">
        <v>0.7358530652407953</v>
      </c>
      <c r="Z247">
        <v>4.5656839429876132E-2</v>
      </c>
      <c r="AA247">
        <v>-4.4530251965428853</v>
      </c>
      <c r="AB247">
        <v>9.647652679745225E-3</v>
      </c>
      <c r="AC247" s="28">
        <v>-2.2959597878716935</v>
      </c>
    </row>
    <row r="248" spans="1:29" x14ac:dyDescent="0.2">
      <c r="A248" s="12">
        <v>0</v>
      </c>
      <c r="B248" s="12">
        <v>0</v>
      </c>
      <c r="C248" s="12">
        <v>0</v>
      </c>
      <c r="D248" s="14">
        <v>0</v>
      </c>
      <c r="E248" s="14">
        <v>0</v>
      </c>
      <c r="F248" s="15">
        <v>0</v>
      </c>
      <c r="G248" s="15">
        <v>0</v>
      </c>
      <c r="H248" s="19">
        <v>0</v>
      </c>
      <c r="I248" s="19">
        <v>0</v>
      </c>
      <c r="J248" s="19">
        <v>172550000</v>
      </c>
      <c r="K248" s="9" t="s">
        <v>1212</v>
      </c>
      <c r="L248" s="13">
        <f t="shared" si="9"/>
        <v>0</v>
      </c>
      <c r="M248" s="14">
        <f t="shared" si="10"/>
        <v>0</v>
      </c>
      <c r="N248" s="15">
        <v>0</v>
      </c>
      <c r="O248" s="16">
        <f t="shared" si="11"/>
        <v>57516666.666666664</v>
      </c>
      <c r="P248" s="23" t="s">
        <v>1212</v>
      </c>
      <c r="Q248" s="25"/>
      <c r="R248">
        <v>57.516666666666666</v>
      </c>
      <c r="S248">
        <v>5.8459081628269978</v>
      </c>
      <c r="T248">
        <v>0.10306779896217624</v>
      </c>
      <c r="U248" s="28">
        <v>0.81032579094439239</v>
      </c>
      <c r="V248">
        <v>57.516666666666666</v>
      </c>
      <c r="W248">
        <v>5.8459081628269978</v>
      </c>
      <c r="X248">
        <v>0.10926512955726932</v>
      </c>
      <c r="Y248" s="28">
        <v>0.73399768748137928</v>
      </c>
      <c r="Z248">
        <v>57.516666666666666</v>
      </c>
      <c r="AA248">
        <v>5.8459081628269978</v>
      </c>
      <c r="AB248">
        <v>6.7162759123237464E-2</v>
      </c>
      <c r="AC248" s="28">
        <v>1.1792467084545939</v>
      </c>
    </row>
    <row r="249" spans="1:29" x14ac:dyDescent="0.2">
      <c r="A249" s="12">
        <v>0</v>
      </c>
      <c r="B249" s="12">
        <v>0</v>
      </c>
      <c r="C249" s="12">
        <v>0</v>
      </c>
      <c r="D249" s="14">
        <v>0</v>
      </c>
      <c r="E249" s="14">
        <v>0</v>
      </c>
      <c r="F249" s="15">
        <v>0</v>
      </c>
      <c r="G249" s="15">
        <v>0</v>
      </c>
      <c r="H249" s="19">
        <v>0</v>
      </c>
      <c r="I249" s="19">
        <v>0</v>
      </c>
      <c r="J249" s="19">
        <v>171210000</v>
      </c>
      <c r="K249" s="9" t="s">
        <v>1213</v>
      </c>
      <c r="L249" s="13">
        <f t="shared" si="9"/>
        <v>0</v>
      </c>
      <c r="M249" s="14">
        <f t="shared" si="10"/>
        <v>0</v>
      </c>
      <c r="N249" s="15">
        <v>0</v>
      </c>
      <c r="O249" s="16">
        <f t="shared" si="11"/>
        <v>57070000</v>
      </c>
      <c r="P249" s="23" t="s">
        <v>1213</v>
      </c>
      <c r="Q249" s="25" t="s">
        <v>1522</v>
      </c>
      <c r="R249">
        <v>57.07</v>
      </c>
      <c r="S249">
        <v>5.8346606579017264</v>
      </c>
      <c r="T249">
        <v>0.10340451399907094</v>
      </c>
      <c r="U249" s="28">
        <v>0.8062906931755528</v>
      </c>
      <c r="V249">
        <v>57.07</v>
      </c>
      <c r="W249">
        <v>5.8346606579017264</v>
      </c>
      <c r="X249">
        <v>0.10958815673758</v>
      </c>
      <c r="Y249" s="28">
        <v>0.72996479769928235</v>
      </c>
      <c r="Z249">
        <v>57.07</v>
      </c>
      <c r="AA249">
        <v>5.8346606579017264</v>
      </c>
      <c r="AB249">
        <v>6.7463539146746535E-2</v>
      </c>
      <c r="AC249" s="28">
        <v>1.1754514220089152</v>
      </c>
    </row>
    <row r="250" spans="1:29" x14ac:dyDescent="0.2">
      <c r="A250" s="12">
        <v>0</v>
      </c>
      <c r="B250" s="12">
        <v>0</v>
      </c>
      <c r="C250" s="12">
        <v>0</v>
      </c>
      <c r="D250" s="14">
        <v>0</v>
      </c>
      <c r="E250" s="14">
        <v>0</v>
      </c>
      <c r="F250" s="15">
        <v>0</v>
      </c>
      <c r="G250" s="15">
        <v>0</v>
      </c>
      <c r="H250" s="19">
        <v>0</v>
      </c>
      <c r="I250" s="19">
        <v>0</v>
      </c>
      <c r="J250" s="19">
        <v>170140000</v>
      </c>
      <c r="K250" s="9" t="s">
        <v>1214</v>
      </c>
      <c r="L250" s="13">
        <f t="shared" si="9"/>
        <v>0</v>
      </c>
      <c r="M250" s="14">
        <f t="shared" si="10"/>
        <v>0</v>
      </c>
      <c r="N250" s="15">
        <v>0</v>
      </c>
      <c r="O250" s="16">
        <f t="shared" si="11"/>
        <v>56713333.333333336</v>
      </c>
      <c r="P250" s="23" t="s">
        <v>1214</v>
      </c>
      <c r="Q250" s="25" t="s">
        <v>1523</v>
      </c>
      <c r="R250">
        <v>56.713333333333338</v>
      </c>
      <c r="S250">
        <v>5.8256160482649628</v>
      </c>
      <c r="T250">
        <v>0.10367485453877699</v>
      </c>
      <c r="U250" s="28">
        <v>0.80304589493738265</v>
      </c>
      <c r="V250">
        <v>56.713333333333338</v>
      </c>
      <c r="W250">
        <v>5.8256160482649628</v>
      </c>
      <c r="X250">
        <v>0.10984731361721986</v>
      </c>
      <c r="Y250" s="28">
        <v>0.72672177499962531</v>
      </c>
      <c r="Z250">
        <v>56.713333333333338</v>
      </c>
      <c r="AA250">
        <v>5.8256160482649628</v>
      </c>
      <c r="AB250">
        <v>6.7705678875695924E-2</v>
      </c>
      <c r="AC250" s="28">
        <v>1.1723994665228823</v>
      </c>
    </row>
    <row r="251" spans="1:29" x14ac:dyDescent="0.2">
      <c r="A251" s="12">
        <v>0</v>
      </c>
      <c r="B251" s="12">
        <v>99799000</v>
      </c>
      <c r="C251" s="12">
        <v>0</v>
      </c>
      <c r="D251" s="14">
        <v>0</v>
      </c>
      <c r="E251" s="14">
        <v>0</v>
      </c>
      <c r="F251" s="15">
        <v>0</v>
      </c>
      <c r="G251" s="15">
        <v>0</v>
      </c>
      <c r="H251" s="19">
        <v>0</v>
      </c>
      <c r="I251" s="19">
        <v>0</v>
      </c>
      <c r="J251" s="19">
        <v>168170000</v>
      </c>
      <c r="K251" s="9" t="s">
        <v>372</v>
      </c>
      <c r="L251" s="13">
        <f t="shared" si="9"/>
        <v>33266333.333333332</v>
      </c>
      <c r="M251" s="14">
        <f t="shared" si="10"/>
        <v>0</v>
      </c>
      <c r="N251" s="15">
        <v>0</v>
      </c>
      <c r="O251" s="16">
        <f t="shared" si="11"/>
        <v>56056666.666666664</v>
      </c>
      <c r="P251" s="23" t="s">
        <v>372</v>
      </c>
      <c r="Q251" s="25" t="s">
        <v>933</v>
      </c>
      <c r="R251">
        <v>56.056666666666665</v>
      </c>
      <c r="S251">
        <v>5.8088140539126645</v>
      </c>
      <c r="T251">
        <v>0.10417602687843749</v>
      </c>
      <c r="U251" s="28">
        <v>0.79701809673916324</v>
      </c>
      <c r="V251">
        <v>56.056666666666665</v>
      </c>
      <c r="W251">
        <v>5.8088140539126645</v>
      </c>
      <c r="X251">
        <v>0.11032729216543265</v>
      </c>
      <c r="Y251" s="28">
        <v>0.72069727518456084</v>
      </c>
      <c r="Z251">
        <v>1.6850870249200893</v>
      </c>
      <c r="AA251">
        <v>0.75282310011847942</v>
      </c>
      <c r="AB251">
        <v>0.11639517564311892</v>
      </c>
      <c r="AC251" s="28">
        <v>-0.53933148587502977</v>
      </c>
    </row>
    <row r="252" spans="1:29" x14ac:dyDescent="0.2">
      <c r="A252" s="12">
        <v>0</v>
      </c>
      <c r="B252" s="12">
        <v>0</v>
      </c>
      <c r="C252" s="12">
        <v>0</v>
      </c>
      <c r="D252" s="14">
        <v>0</v>
      </c>
      <c r="E252" s="14">
        <v>0</v>
      </c>
      <c r="F252" s="15">
        <v>0</v>
      </c>
      <c r="G252" s="15">
        <v>0</v>
      </c>
      <c r="H252" s="19">
        <v>0</v>
      </c>
      <c r="I252" s="19">
        <v>0</v>
      </c>
      <c r="J252" s="19">
        <v>167150000</v>
      </c>
      <c r="K252" s="9" t="s">
        <v>1215</v>
      </c>
      <c r="L252" s="13">
        <f t="shared" si="9"/>
        <v>0</v>
      </c>
      <c r="M252" s="14">
        <f t="shared" si="10"/>
        <v>0</v>
      </c>
      <c r="N252" s="15">
        <v>0</v>
      </c>
      <c r="O252" s="16">
        <f t="shared" si="11"/>
        <v>55716666.666666664</v>
      </c>
      <c r="P252" s="23" t="s">
        <v>1215</v>
      </c>
      <c r="Q252" s="25" t="s">
        <v>1524</v>
      </c>
      <c r="R252">
        <v>55.716666666666661</v>
      </c>
      <c r="S252">
        <v>5.8000370440088851</v>
      </c>
      <c r="T252">
        <v>0.10443728253019495</v>
      </c>
      <c r="U252" s="28">
        <v>0.79386930122272403</v>
      </c>
      <c r="V252">
        <v>55.716666666666661</v>
      </c>
      <c r="W252">
        <v>5.8000370440088851</v>
      </c>
      <c r="X252">
        <v>0.1105772604213698</v>
      </c>
      <c r="Y252" s="28">
        <v>0.71755020267439162</v>
      </c>
      <c r="Z252">
        <v>55.716666666666661</v>
      </c>
      <c r="AA252">
        <v>5.8000370440088851</v>
      </c>
      <c r="AB252">
        <v>6.8391739091542988E-2</v>
      </c>
      <c r="AC252" s="28">
        <v>1.1637682501960569</v>
      </c>
    </row>
    <row r="253" spans="1:29" x14ac:dyDescent="0.2">
      <c r="A253" s="12">
        <v>0</v>
      </c>
      <c r="B253" s="12">
        <v>124370000</v>
      </c>
      <c r="C253" s="12">
        <v>185850000</v>
      </c>
      <c r="D253" s="14">
        <v>0</v>
      </c>
      <c r="E253" s="14">
        <v>0</v>
      </c>
      <c r="F253" s="15">
        <v>0</v>
      </c>
      <c r="G253" s="15">
        <v>0</v>
      </c>
      <c r="H253" s="19">
        <v>0</v>
      </c>
      <c r="I253" s="19">
        <v>162290000</v>
      </c>
      <c r="J253" s="19">
        <v>0</v>
      </c>
      <c r="K253" s="9" t="s">
        <v>226</v>
      </c>
      <c r="L253" s="13">
        <f t="shared" si="9"/>
        <v>103406666.66666667</v>
      </c>
      <c r="M253" s="14">
        <f t="shared" si="10"/>
        <v>0</v>
      </c>
      <c r="N253" s="15">
        <v>0</v>
      </c>
      <c r="O253" s="16">
        <f t="shared" si="11"/>
        <v>54096666.666666664</v>
      </c>
      <c r="P253" s="23" t="s">
        <v>226</v>
      </c>
      <c r="Q253" s="25" t="s">
        <v>792</v>
      </c>
      <c r="R253">
        <v>54.096666666666664</v>
      </c>
      <c r="S253">
        <v>5.757467795563727</v>
      </c>
      <c r="T253">
        <v>0.10569885101391414</v>
      </c>
      <c r="U253" s="28">
        <v>0.77859737375405547</v>
      </c>
      <c r="V253">
        <v>54.096666666666664</v>
      </c>
      <c r="W253">
        <v>5.757467795563727</v>
      </c>
      <c r="X253">
        <v>0.11178197875978932</v>
      </c>
      <c r="Y253" s="28">
        <v>0.7022866319334452</v>
      </c>
      <c r="Z253">
        <v>0.52314486493456247</v>
      </c>
      <c r="AA253">
        <v>-0.93471759395374543</v>
      </c>
      <c r="AB253">
        <v>7.2802550290883283E-2</v>
      </c>
      <c r="AC253" s="28">
        <v>-1.1087644725948873</v>
      </c>
    </row>
    <row r="254" spans="1:29" x14ac:dyDescent="0.2">
      <c r="A254" s="12">
        <v>0</v>
      </c>
      <c r="B254" s="12">
        <v>0</v>
      </c>
      <c r="C254" s="12">
        <v>0</v>
      </c>
      <c r="D254" s="14">
        <v>0</v>
      </c>
      <c r="E254" s="14">
        <v>0</v>
      </c>
      <c r="F254" s="15">
        <v>0</v>
      </c>
      <c r="G254" s="15">
        <v>0</v>
      </c>
      <c r="H254" s="19">
        <v>0</v>
      </c>
      <c r="I254" s="19">
        <v>0</v>
      </c>
      <c r="J254" s="19">
        <v>162110000</v>
      </c>
      <c r="K254" s="9" t="s">
        <v>1216</v>
      </c>
      <c r="L254" s="13">
        <f t="shared" si="9"/>
        <v>0</v>
      </c>
      <c r="M254" s="14">
        <f t="shared" si="10"/>
        <v>0</v>
      </c>
      <c r="N254" s="15">
        <v>0</v>
      </c>
      <c r="O254" s="16">
        <f t="shared" si="11"/>
        <v>54036666.666666664</v>
      </c>
      <c r="P254" s="23" t="s">
        <v>1216</v>
      </c>
      <c r="Q254" s="25" t="s">
        <v>1525</v>
      </c>
      <c r="R254">
        <v>54.036666666666662</v>
      </c>
      <c r="S254">
        <v>5.7558667774748811</v>
      </c>
      <c r="T254">
        <v>0.10574611323933093</v>
      </c>
      <c r="U254" s="28">
        <v>0.77802300063209673</v>
      </c>
      <c r="V254">
        <v>54.036666666666662</v>
      </c>
      <c r="W254">
        <v>5.7558667774748811</v>
      </c>
      <c r="X254">
        <v>0.11182703475324922</v>
      </c>
      <c r="Y254" s="28">
        <v>0.70171257310578894</v>
      </c>
      <c r="Z254">
        <v>54.036666666666662</v>
      </c>
      <c r="AA254">
        <v>5.7558667774748811</v>
      </c>
      <c r="AB254">
        <v>6.9580641836718568E-2</v>
      </c>
      <c r="AC254" s="28">
        <v>1.1488637167024229</v>
      </c>
    </row>
    <row r="255" spans="1:29" x14ac:dyDescent="0.2">
      <c r="A255" s="12">
        <v>0</v>
      </c>
      <c r="B255" s="12">
        <v>0</v>
      </c>
      <c r="C255" s="12">
        <v>261930000</v>
      </c>
      <c r="D255" s="14">
        <v>0</v>
      </c>
      <c r="E255" s="14">
        <v>0</v>
      </c>
      <c r="F255" s="15">
        <v>0</v>
      </c>
      <c r="G255" s="15">
        <v>0</v>
      </c>
      <c r="H255" s="19">
        <v>0</v>
      </c>
      <c r="I255" s="19">
        <v>0</v>
      </c>
      <c r="J255" s="19">
        <v>159520000</v>
      </c>
      <c r="K255" s="9" t="s">
        <v>249</v>
      </c>
      <c r="L255" s="13">
        <f t="shared" si="9"/>
        <v>87310000</v>
      </c>
      <c r="M255" s="14">
        <f t="shared" si="10"/>
        <v>0</v>
      </c>
      <c r="N255" s="15">
        <v>0</v>
      </c>
      <c r="O255" s="16">
        <f t="shared" si="11"/>
        <v>53173333.333333336</v>
      </c>
      <c r="P255" s="23" t="s">
        <v>249</v>
      </c>
      <c r="Q255" s="25" t="s">
        <v>813</v>
      </c>
      <c r="R255">
        <v>53.173333333333339</v>
      </c>
      <c r="S255">
        <v>5.7326310039023154</v>
      </c>
      <c r="T255">
        <v>0.10643046684051376</v>
      </c>
      <c r="U255" s="28">
        <v>0.76968705246200431</v>
      </c>
      <c r="V255">
        <v>53.173333333333339</v>
      </c>
      <c r="W255">
        <v>5.7326310039023154</v>
      </c>
      <c r="X255">
        <v>0.11247881332116945</v>
      </c>
      <c r="Y255" s="28">
        <v>0.693381186327787</v>
      </c>
      <c r="Z255">
        <v>0.60901767647844851</v>
      </c>
      <c r="AA255">
        <v>-0.71544399253948943</v>
      </c>
      <c r="AB255">
        <v>7.8810915372345358E-2</v>
      </c>
      <c r="AC255" s="28">
        <v>-1.0347741847157641</v>
      </c>
    </row>
    <row r="256" spans="1:29" x14ac:dyDescent="0.2">
      <c r="A256" s="12">
        <v>0</v>
      </c>
      <c r="B256" s="12">
        <v>0</v>
      </c>
      <c r="C256" s="12">
        <v>156170000</v>
      </c>
      <c r="D256" s="14">
        <v>0</v>
      </c>
      <c r="E256" s="14">
        <v>0</v>
      </c>
      <c r="F256" s="15">
        <v>0</v>
      </c>
      <c r="G256" s="15">
        <v>0</v>
      </c>
      <c r="H256" s="19">
        <v>0</v>
      </c>
      <c r="I256" s="19">
        <v>0</v>
      </c>
      <c r="J256" s="19">
        <v>157670000</v>
      </c>
      <c r="K256" s="9" t="s">
        <v>322</v>
      </c>
      <c r="L256" s="13">
        <f t="shared" si="9"/>
        <v>52056666.666666664</v>
      </c>
      <c r="M256" s="14">
        <f t="shared" si="10"/>
        <v>0</v>
      </c>
      <c r="N256" s="15">
        <v>0</v>
      </c>
      <c r="O256" s="16">
        <f t="shared" si="11"/>
        <v>52556666.666666664</v>
      </c>
      <c r="P256" s="23" t="s">
        <v>322</v>
      </c>
      <c r="Q256" s="25" t="s">
        <v>885</v>
      </c>
      <c r="R256">
        <v>52.556666666666665</v>
      </c>
      <c r="S256">
        <v>5.7158018725269057</v>
      </c>
      <c r="T256">
        <v>0.10692425258972005</v>
      </c>
      <c r="U256" s="28">
        <v>0.76364951872313502</v>
      </c>
      <c r="V256">
        <v>52.556666666666665</v>
      </c>
      <c r="W256">
        <v>5.7158018725269057</v>
      </c>
      <c r="X256">
        <v>0.11294835665389706</v>
      </c>
      <c r="Y256" s="28">
        <v>0.6873469562993153</v>
      </c>
      <c r="Z256">
        <v>1.0096049177178716</v>
      </c>
      <c r="AA256">
        <v>1.3790842721042178E-2</v>
      </c>
      <c r="AB256">
        <v>9.8632603827870632E-2</v>
      </c>
      <c r="AC256" s="28">
        <v>-0.7887058251667437</v>
      </c>
    </row>
    <row r="257" spans="1:29" x14ac:dyDescent="0.2">
      <c r="A257" s="12">
        <v>0</v>
      </c>
      <c r="B257" s="12">
        <v>165470000</v>
      </c>
      <c r="C257" s="12">
        <v>301470000</v>
      </c>
      <c r="D257" s="14">
        <v>0</v>
      </c>
      <c r="E257" s="14">
        <v>0</v>
      </c>
      <c r="F257" s="15">
        <v>0</v>
      </c>
      <c r="G257" s="15">
        <v>0</v>
      </c>
      <c r="H257" s="19">
        <v>0</v>
      </c>
      <c r="I257" s="19">
        <v>0</v>
      </c>
      <c r="J257" s="19">
        <v>156530000</v>
      </c>
      <c r="K257" s="9" t="s">
        <v>188</v>
      </c>
      <c r="L257" s="13">
        <f t="shared" si="9"/>
        <v>155646666.66666666</v>
      </c>
      <c r="M257" s="14">
        <f t="shared" si="10"/>
        <v>0</v>
      </c>
      <c r="N257" s="15">
        <v>0</v>
      </c>
      <c r="O257" s="16">
        <f t="shared" si="11"/>
        <v>52176666.666666664</v>
      </c>
      <c r="P257" s="23" t="s">
        <v>188</v>
      </c>
      <c r="Q257" s="25" t="s">
        <v>756</v>
      </c>
      <c r="R257">
        <v>52.176666666666662</v>
      </c>
      <c r="S257">
        <v>5.7053328746678993</v>
      </c>
      <c r="T257">
        <v>0.10723060789919688</v>
      </c>
      <c r="U257" s="28">
        <v>0.75989371419728424</v>
      </c>
      <c r="V257">
        <v>52.176666666666662</v>
      </c>
      <c r="W257">
        <v>5.7053328746678993</v>
      </c>
      <c r="X257">
        <v>0.11323935635992188</v>
      </c>
      <c r="Y257" s="28">
        <v>0.6835932069322429</v>
      </c>
      <c r="Z257">
        <v>0.33522508245170685</v>
      </c>
      <c r="AA257">
        <v>-1.5767979954477191</v>
      </c>
      <c r="AB257">
        <v>5.5927484429756931E-2</v>
      </c>
      <c r="AC257" s="28">
        <v>-1.3254239949526636</v>
      </c>
    </row>
    <row r="258" spans="1:29" x14ac:dyDescent="0.2">
      <c r="A258" s="12">
        <v>0</v>
      </c>
      <c r="B258" s="12">
        <v>0</v>
      </c>
      <c r="C258" s="12">
        <v>0</v>
      </c>
      <c r="D258" s="14">
        <v>0</v>
      </c>
      <c r="E258" s="14">
        <v>158440000</v>
      </c>
      <c r="F258" s="15">
        <v>0</v>
      </c>
      <c r="G258" s="15">
        <v>0</v>
      </c>
      <c r="H258" s="19">
        <v>0</v>
      </c>
      <c r="I258" s="19">
        <v>0</v>
      </c>
      <c r="J258" s="19">
        <v>155290000</v>
      </c>
      <c r="K258" s="9" t="s">
        <v>1217</v>
      </c>
      <c r="L258" s="13">
        <f t="shared" ref="L258:L321" si="12">AVERAGE(A258:C258)</f>
        <v>0</v>
      </c>
      <c r="M258" s="14">
        <f t="shared" ref="M258:M321" si="13">AVERAGE(D258:E258)</f>
        <v>79220000</v>
      </c>
      <c r="N258" s="15">
        <v>0</v>
      </c>
      <c r="O258" s="16">
        <f t="shared" ref="O258:O321" si="14">AVERAGE(H258:J258)</f>
        <v>51763333.333333336</v>
      </c>
      <c r="P258" s="23" t="s">
        <v>1217</v>
      </c>
      <c r="Q258" s="25" t="s">
        <v>1526</v>
      </c>
      <c r="R258">
        <v>0.65341243793654802</v>
      </c>
      <c r="S258">
        <v>-0.61393417764032876</v>
      </c>
      <c r="T258">
        <v>4.5966530826774064E-2</v>
      </c>
      <c r="U258" s="28">
        <v>-1.5071744536217528</v>
      </c>
      <c r="V258">
        <v>51.763333333333335</v>
      </c>
      <c r="W258">
        <v>5.6938586184895668</v>
      </c>
      <c r="X258">
        <v>0.11355732184724471</v>
      </c>
      <c r="Y258" s="28">
        <v>0.67947901353502216</v>
      </c>
      <c r="Z258">
        <v>51.763333333333335</v>
      </c>
      <c r="AA258">
        <v>5.6938586184895668</v>
      </c>
      <c r="AB258">
        <v>7.1257915215101358E-2</v>
      </c>
      <c r="AC258" s="28">
        <v>1.127940078359337</v>
      </c>
    </row>
    <row r="259" spans="1:29" x14ac:dyDescent="0.2">
      <c r="A259" s="12">
        <v>0</v>
      </c>
      <c r="B259" s="12">
        <v>0</v>
      </c>
      <c r="C259" s="12">
        <v>0</v>
      </c>
      <c r="D259" s="14">
        <v>0</v>
      </c>
      <c r="E259" s="14">
        <v>0</v>
      </c>
      <c r="F259" s="15">
        <v>0</v>
      </c>
      <c r="G259" s="15">
        <v>0</v>
      </c>
      <c r="H259" s="19">
        <v>0</v>
      </c>
      <c r="I259" s="19">
        <v>0</v>
      </c>
      <c r="J259" s="19">
        <v>152830000</v>
      </c>
      <c r="K259" s="9" t="s">
        <v>1218</v>
      </c>
      <c r="L259" s="13">
        <f t="shared" si="12"/>
        <v>0</v>
      </c>
      <c r="M259" s="14">
        <f t="shared" si="13"/>
        <v>0</v>
      </c>
      <c r="N259" s="15">
        <v>0</v>
      </c>
      <c r="O259" s="16">
        <f t="shared" si="14"/>
        <v>50943333.333333336</v>
      </c>
      <c r="P259" s="23" t="s">
        <v>1218</v>
      </c>
      <c r="Q259" s="25" t="s">
        <v>1527</v>
      </c>
      <c r="R259">
        <v>50.943333333333335</v>
      </c>
      <c r="S259">
        <v>5.6708214562689063</v>
      </c>
      <c r="T259">
        <v>0.10823593572516604</v>
      </c>
      <c r="U259" s="28">
        <v>0.74751257293026607</v>
      </c>
      <c r="V259">
        <v>50.943333333333335</v>
      </c>
      <c r="W259">
        <v>5.6708214562689063</v>
      </c>
      <c r="X259">
        <v>0.11419257147026515</v>
      </c>
      <c r="Y259" s="28">
        <v>0.67121884056817471</v>
      </c>
      <c r="Z259">
        <v>50.943333333333335</v>
      </c>
      <c r="AA259">
        <v>5.6708214562689063</v>
      </c>
      <c r="AB259">
        <v>7.1883283933446965E-2</v>
      </c>
      <c r="AC259" s="28">
        <v>1.1201665650242572</v>
      </c>
    </row>
    <row r="260" spans="1:29" x14ac:dyDescent="0.2">
      <c r="A260" s="12">
        <v>0</v>
      </c>
      <c r="B260" s="12">
        <v>0</v>
      </c>
      <c r="C260" s="12">
        <v>228340000</v>
      </c>
      <c r="D260" s="14">
        <v>0</v>
      </c>
      <c r="E260" s="14">
        <v>0</v>
      </c>
      <c r="F260" s="15">
        <v>0</v>
      </c>
      <c r="G260" s="15">
        <v>0</v>
      </c>
      <c r="H260" s="19">
        <v>0</v>
      </c>
      <c r="I260" s="19">
        <v>0</v>
      </c>
      <c r="J260" s="19">
        <v>151090000</v>
      </c>
      <c r="K260" s="9" t="s">
        <v>272</v>
      </c>
      <c r="L260" s="13">
        <f t="shared" si="12"/>
        <v>76113333.333333328</v>
      </c>
      <c r="M260" s="14">
        <f t="shared" si="13"/>
        <v>0</v>
      </c>
      <c r="N260" s="15">
        <v>0</v>
      </c>
      <c r="O260" s="16">
        <f t="shared" si="14"/>
        <v>50363333.333333336</v>
      </c>
      <c r="P260" s="23" t="s">
        <v>272</v>
      </c>
      <c r="Q260" s="25" t="s">
        <v>836</v>
      </c>
      <c r="R260">
        <v>50.363333333333337</v>
      </c>
      <c r="S260">
        <v>5.6543018669101999</v>
      </c>
      <c r="T260">
        <v>0.10871458851959967</v>
      </c>
      <c r="U260" s="28">
        <v>0.74158608891391398</v>
      </c>
      <c r="V260">
        <v>50.363333333333337</v>
      </c>
      <c r="W260">
        <v>5.6543018669101999</v>
      </c>
      <c r="X260">
        <v>0.11464546980860255</v>
      </c>
      <c r="Y260" s="28">
        <v>0.66529559949632811</v>
      </c>
      <c r="Z260">
        <v>0.66168870981869155</v>
      </c>
      <c r="AA260">
        <v>-0.59577543136340783</v>
      </c>
      <c r="AB260">
        <v>8.2106781440857618E-2</v>
      </c>
      <c r="AC260" s="28">
        <v>-0.99439398739884666</v>
      </c>
    </row>
    <row r="261" spans="1:29" x14ac:dyDescent="0.2">
      <c r="A261" s="12">
        <v>0</v>
      </c>
      <c r="B261" s="12">
        <v>0</v>
      </c>
      <c r="C261" s="12">
        <v>0</v>
      </c>
      <c r="D261" s="14">
        <v>0</v>
      </c>
      <c r="E261" s="14">
        <v>0</v>
      </c>
      <c r="F261" s="15">
        <v>0</v>
      </c>
      <c r="G261" s="15">
        <v>0</v>
      </c>
      <c r="H261" s="19">
        <v>0</v>
      </c>
      <c r="I261" s="19">
        <v>0</v>
      </c>
      <c r="J261" s="19">
        <v>150170000</v>
      </c>
      <c r="K261" s="9" t="s">
        <v>1219</v>
      </c>
      <c r="L261" s="13">
        <f t="shared" si="12"/>
        <v>0</v>
      </c>
      <c r="M261" s="14">
        <f t="shared" si="13"/>
        <v>0</v>
      </c>
      <c r="N261" s="15">
        <v>0</v>
      </c>
      <c r="O261" s="16">
        <f t="shared" si="14"/>
        <v>50056666.666666664</v>
      </c>
      <c r="P261" s="23" t="s">
        <v>1219</v>
      </c>
      <c r="Q261" s="25" t="s">
        <v>1528</v>
      </c>
      <c r="R261">
        <v>50.056666666666665</v>
      </c>
      <c r="S261">
        <v>5.6454903183230343</v>
      </c>
      <c r="T261">
        <v>0.10896920174133531</v>
      </c>
      <c r="U261" s="28">
        <v>0.73842490247475923</v>
      </c>
      <c r="V261">
        <v>50.056666666666665</v>
      </c>
      <c r="W261">
        <v>5.6454903183230343</v>
      </c>
      <c r="X261">
        <v>0.11488613148402743</v>
      </c>
      <c r="Y261" s="28">
        <v>0.66213614284369871</v>
      </c>
      <c r="Z261">
        <v>50.056666666666665</v>
      </c>
      <c r="AA261">
        <v>5.6454903183230343</v>
      </c>
      <c r="AB261">
        <v>7.2572199945068833E-2</v>
      </c>
      <c r="AC261" s="28">
        <v>1.1116189871269069</v>
      </c>
    </row>
    <row r="262" spans="1:29" x14ac:dyDescent="0.2">
      <c r="A262" s="12">
        <v>0</v>
      </c>
      <c r="B262" s="12">
        <v>0</v>
      </c>
      <c r="C262" s="12">
        <v>2578900000</v>
      </c>
      <c r="D262" s="14">
        <v>0</v>
      </c>
      <c r="E262" s="14">
        <v>0</v>
      </c>
      <c r="F262" s="15">
        <v>0</v>
      </c>
      <c r="G262" s="15">
        <v>0</v>
      </c>
      <c r="H262" s="19">
        <v>0</v>
      </c>
      <c r="I262" s="19">
        <v>148430000</v>
      </c>
      <c r="J262" s="19">
        <v>0</v>
      </c>
      <c r="K262" s="9" t="s">
        <v>79</v>
      </c>
      <c r="L262" s="13">
        <f t="shared" si="12"/>
        <v>859633333.33333337</v>
      </c>
      <c r="M262" s="14">
        <f t="shared" si="13"/>
        <v>0</v>
      </c>
      <c r="N262" s="15">
        <v>0</v>
      </c>
      <c r="O262" s="16">
        <f t="shared" si="14"/>
        <v>49476666.666666664</v>
      </c>
      <c r="P262" s="23" t="s">
        <v>79</v>
      </c>
      <c r="Q262" s="25" t="s">
        <v>651</v>
      </c>
      <c r="R262">
        <v>49.476666666666667</v>
      </c>
      <c r="S262">
        <v>5.6286764014776969</v>
      </c>
      <c r="T262">
        <v>0.10945366743133764</v>
      </c>
      <c r="U262" s="28">
        <v>0.73239282702346187</v>
      </c>
      <c r="V262">
        <v>49.476666666666667</v>
      </c>
      <c r="W262">
        <v>5.6286764014776969</v>
      </c>
      <c r="X262">
        <v>0.11534356235584421</v>
      </c>
      <c r="Y262" s="28">
        <v>0.65610736811604931</v>
      </c>
      <c r="Z262">
        <v>5.7555546938617232E-2</v>
      </c>
      <c r="AA262">
        <v>-4.1189012144111583</v>
      </c>
      <c r="AB262">
        <v>1.241885877732065E-2</v>
      </c>
      <c r="AC262" s="28">
        <v>-2.1832151188107773</v>
      </c>
    </row>
    <row r="263" spans="1:29" x14ac:dyDescent="0.2">
      <c r="A263" s="12">
        <v>0</v>
      </c>
      <c r="B263" s="12">
        <v>0</v>
      </c>
      <c r="C263" s="12">
        <v>0</v>
      </c>
      <c r="D263" s="14">
        <v>0</v>
      </c>
      <c r="E263" s="14">
        <v>0</v>
      </c>
      <c r="F263" s="15">
        <v>0</v>
      </c>
      <c r="G263" s="15">
        <v>0</v>
      </c>
      <c r="H263" s="19">
        <v>0</v>
      </c>
      <c r="I263" s="19">
        <v>0</v>
      </c>
      <c r="J263" s="19">
        <v>146600000</v>
      </c>
      <c r="K263" s="9" t="s">
        <v>1220</v>
      </c>
      <c r="L263" s="13">
        <f t="shared" si="12"/>
        <v>0</v>
      </c>
      <c r="M263" s="14">
        <f t="shared" si="13"/>
        <v>0</v>
      </c>
      <c r="N263" s="15">
        <v>0</v>
      </c>
      <c r="O263" s="16">
        <f t="shared" si="14"/>
        <v>48866666.666666664</v>
      </c>
      <c r="P263" s="23" t="s">
        <v>1220</v>
      </c>
      <c r="Q263" s="25" t="s">
        <v>1529</v>
      </c>
      <c r="R263">
        <v>48.866666666666667</v>
      </c>
      <c r="S263">
        <v>5.6107787925252932</v>
      </c>
      <c r="T263">
        <v>0.10996732826779083</v>
      </c>
      <c r="U263" s="28">
        <v>0.72597197169321492</v>
      </c>
      <c r="V263">
        <v>48.866666666666667</v>
      </c>
      <c r="W263">
        <v>5.6107787925252932</v>
      </c>
      <c r="X263">
        <v>0.11582785121175632</v>
      </c>
      <c r="Y263" s="28">
        <v>0.64969002624799288</v>
      </c>
      <c r="Z263">
        <v>48.866666666666667</v>
      </c>
      <c r="AA263">
        <v>5.6107787925252932</v>
      </c>
      <c r="AB263">
        <v>7.3518240355265094E-2</v>
      </c>
      <c r="AC263" s="28">
        <v>1.0999061508806214</v>
      </c>
    </row>
    <row r="264" spans="1:29" x14ac:dyDescent="0.2">
      <c r="A264" s="12">
        <v>0</v>
      </c>
      <c r="B264" s="12">
        <v>0</v>
      </c>
      <c r="C264" s="12">
        <v>0</v>
      </c>
      <c r="D264" s="14">
        <v>0</v>
      </c>
      <c r="E264" s="14">
        <v>0</v>
      </c>
      <c r="F264" s="15">
        <v>0</v>
      </c>
      <c r="G264" s="15">
        <v>0</v>
      </c>
      <c r="H264" s="19">
        <v>146060000</v>
      </c>
      <c r="I264" s="19">
        <v>0</v>
      </c>
      <c r="J264" s="19">
        <v>0</v>
      </c>
      <c r="K264" s="9" t="s">
        <v>1221</v>
      </c>
      <c r="L264" s="13">
        <f t="shared" si="12"/>
        <v>0</v>
      </c>
      <c r="M264" s="14">
        <f t="shared" si="13"/>
        <v>0</v>
      </c>
      <c r="N264" s="15">
        <v>0</v>
      </c>
      <c r="O264" s="16">
        <f t="shared" si="14"/>
        <v>48686666.666666664</v>
      </c>
      <c r="P264" s="23" t="s">
        <v>1221</v>
      </c>
      <c r="Q264" s="25" t="s">
        <v>1530</v>
      </c>
      <c r="R264">
        <v>48.686666666666667</v>
      </c>
      <c r="S264">
        <v>5.6054548247388185</v>
      </c>
      <c r="T264">
        <v>0.11011971454945305</v>
      </c>
      <c r="U264" s="28">
        <v>0.72406197203735256</v>
      </c>
      <c r="V264">
        <v>48.686666666666667</v>
      </c>
      <c r="W264">
        <v>5.6054548247388185</v>
      </c>
      <c r="X264">
        <v>0.1159713820498377</v>
      </c>
      <c r="Y264" s="28">
        <v>0.64778107173506405</v>
      </c>
      <c r="Z264">
        <v>48.686666666666667</v>
      </c>
      <c r="AA264">
        <v>5.6054548247388185</v>
      </c>
      <c r="AB264">
        <v>7.3663534630622696E-2</v>
      </c>
      <c r="AC264" s="28">
        <v>1.098109665090085</v>
      </c>
    </row>
    <row r="265" spans="1:29" x14ac:dyDescent="0.2">
      <c r="A265" s="12">
        <v>0</v>
      </c>
      <c r="B265" s="12">
        <v>0</v>
      </c>
      <c r="C265" s="12">
        <v>0</v>
      </c>
      <c r="D265" s="14">
        <v>0</v>
      </c>
      <c r="E265" s="14">
        <v>0</v>
      </c>
      <c r="F265" s="15">
        <v>0</v>
      </c>
      <c r="G265" s="15">
        <v>0</v>
      </c>
      <c r="H265" s="19">
        <v>0</v>
      </c>
      <c r="I265" s="19">
        <v>0</v>
      </c>
      <c r="J265" s="19">
        <v>145360000</v>
      </c>
      <c r="K265" s="9" t="s">
        <v>1222</v>
      </c>
      <c r="L265" s="13">
        <f t="shared" si="12"/>
        <v>0</v>
      </c>
      <c r="M265" s="14">
        <f t="shared" si="13"/>
        <v>0</v>
      </c>
      <c r="N265" s="15">
        <v>0</v>
      </c>
      <c r="O265" s="16">
        <f t="shared" si="14"/>
        <v>48453333.333333336</v>
      </c>
      <c r="P265" s="23" t="s">
        <v>1222</v>
      </c>
      <c r="Q265" s="25" t="s">
        <v>1531</v>
      </c>
      <c r="R265">
        <v>48.453333333333333</v>
      </c>
      <c r="S265">
        <v>5.5985240137382348</v>
      </c>
      <c r="T265">
        <v>0.1103178064578454</v>
      </c>
      <c r="U265" s="28">
        <v>0.72157550946716353</v>
      </c>
      <c r="V265">
        <v>48.453333333333333</v>
      </c>
      <c r="W265">
        <v>5.5985240137382348</v>
      </c>
      <c r="X265">
        <v>0.11615786468403867</v>
      </c>
      <c r="Y265" s="28">
        <v>0.64529596974563552</v>
      </c>
      <c r="Z265">
        <v>48.453333333333333</v>
      </c>
      <c r="AA265">
        <v>5.5985240137382348</v>
      </c>
      <c r="AB265">
        <v>7.3852753815291286E-2</v>
      </c>
      <c r="AC265" s="28">
        <v>1.0957709763566421</v>
      </c>
    </row>
    <row r="266" spans="1:29" x14ac:dyDescent="0.2">
      <c r="A266" s="12">
        <v>0</v>
      </c>
      <c r="B266" s="12">
        <v>68927000</v>
      </c>
      <c r="C266" s="12">
        <v>120300000</v>
      </c>
      <c r="D266" s="14">
        <v>0</v>
      </c>
      <c r="E266" s="14">
        <v>388960000</v>
      </c>
      <c r="F266" s="15">
        <v>0</v>
      </c>
      <c r="G266" s="15">
        <v>108910000</v>
      </c>
      <c r="H266" s="19">
        <v>0</v>
      </c>
      <c r="I266" s="19">
        <v>0</v>
      </c>
      <c r="J266" s="19">
        <v>143380000</v>
      </c>
      <c r="K266" s="9" t="s">
        <v>293</v>
      </c>
      <c r="L266" s="13">
        <f t="shared" si="12"/>
        <v>63075666.666666664</v>
      </c>
      <c r="M266" s="14">
        <f t="shared" si="13"/>
        <v>194480000</v>
      </c>
      <c r="N266" s="15">
        <v>54455000</v>
      </c>
      <c r="O266" s="16">
        <f t="shared" si="14"/>
        <v>47793333.333333336</v>
      </c>
      <c r="P266" s="23" t="s">
        <v>293</v>
      </c>
      <c r="Q266" s="25" t="s">
        <v>857</v>
      </c>
      <c r="R266">
        <v>0.24574934869052517</v>
      </c>
      <c r="S266">
        <v>-2.0247405018909657</v>
      </c>
      <c r="T266">
        <v>1.8859109637287961E-2</v>
      </c>
      <c r="U266" s="28">
        <v>-2.0133081685275234</v>
      </c>
      <c r="V266">
        <v>0.87766657484773369</v>
      </c>
      <c r="W266">
        <v>-0.18825513026774573</v>
      </c>
      <c r="X266">
        <v>5.1483968532683694E-2</v>
      </c>
      <c r="Y266" s="28">
        <v>-1.429603542294374</v>
      </c>
      <c r="Z266">
        <v>0.75771427967467653</v>
      </c>
      <c r="AA266">
        <v>-0.40027415810657546</v>
      </c>
      <c r="AB266">
        <v>8.7482918857186023E-2</v>
      </c>
      <c r="AC266" s="28">
        <v>-0.92842528256747836</v>
      </c>
    </row>
    <row r="267" spans="1:29" x14ac:dyDescent="0.2">
      <c r="A267" s="12">
        <v>0</v>
      </c>
      <c r="B267" s="12">
        <v>214400000</v>
      </c>
      <c r="C267" s="12">
        <v>199740000</v>
      </c>
      <c r="D267" s="14">
        <v>0</v>
      </c>
      <c r="E267" s="14">
        <v>0</v>
      </c>
      <c r="F267" s="15">
        <v>0</v>
      </c>
      <c r="G267" s="15">
        <v>142700000</v>
      </c>
      <c r="H267" s="19">
        <v>0</v>
      </c>
      <c r="I267" s="19">
        <v>0</v>
      </c>
      <c r="J267" s="19">
        <v>142710000</v>
      </c>
      <c r="K267" s="9" t="s">
        <v>200</v>
      </c>
      <c r="L267" s="13">
        <f t="shared" si="12"/>
        <v>138046666.66666666</v>
      </c>
      <c r="M267" s="14">
        <f t="shared" si="13"/>
        <v>0</v>
      </c>
      <c r="N267" s="15">
        <v>71350000</v>
      </c>
      <c r="O267" s="16">
        <f t="shared" si="14"/>
        <v>47570000</v>
      </c>
      <c r="P267" s="23" t="s">
        <v>200</v>
      </c>
      <c r="Q267" s="25" t="s">
        <v>766</v>
      </c>
      <c r="R267">
        <v>47.57</v>
      </c>
      <c r="S267">
        <v>5.5719801201877299</v>
      </c>
      <c r="T267">
        <v>0.11107341659214505</v>
      </c>
      <c r="U267" s="28">
        <v>0.71205275696751313</v>
      </c>
      <c r="V267">
        <v>0.66671338472319552</v>
      </c>
      <c r="W267">
        <v>-0.58486140440067136</v>
      </c>
      <c r="X267">
        <v>4.1590012612484677E-2</v>
      </c>
      <c r="Y267" s="28">
        <v>-1.5718101384321932</v>
      </c>
      <c r="Z267">
        <v>0.344593615685517</v>
      </c>
      <c r="AA267">
        <v>-1.5370321220075149</v>
      </c>
      <c r="AB267">
        <v>5.6925927130639452E-2</v>
      </c>
      <c r="AC267" s="28">
        <v>-1.3120056518204832</v>
      </c>
    </row>
    <row r="268" spans="1:29" x14ac:dyDescent="0.2">
      <c r="A268" s="12">
        <v>0</v>
      </c>
      <c r="B268" s="12">
        <v>160370000</v>
      </c>
      <c r="C268" s="12">
        <v>0</v>
      </c>
      <c r="D268" s="14">
        <v>0</v>
      </c>
      <c r="E268" s="14">
        <v>0</v>
      </c>
      <c r="F268" s="15">
        <v>0</v>
      </c>
      <c r="G268" s="15">
        <v>576080000</v>
      </c>
      <c r="H268" s="19">
        <v>0</v>
      </c>
      <c r="I268" s="19">
        <v>0</v>
      </c>
      <c r="J268" s="19">
        <v>141740000</v>
      </c>
      <c r="K268" s="9" t="s">
        <v>318</v>
      </c>
      <c r="L268" s="13">
        <f t="shared" si="12"/>
        <v>53456666.666666664</v>
      </c>
      <c r="M268" s="14">
        <f t="shared" si="13"/>
        <v>0</v>
      </c>
      <c r="N268" s="15">
        <v>288040000</v>
      </c>
      <c r="O268" s="16">
        <f t="shared" si="14"/>
        <v>47246666.666666664</v>
      </c>
      <c r="P268" s="23" t="s">
        <v>318</v>
      </c>
      <c r="Q268" s="25" t="s">
        <v>881</v>
      </c>
      <c r="R268">
        <v>47.246666666666663</v>
      </c>
      <c r="S268">
        <v>5.5621406432029428</v>
      </c>
      <c r="T268">
        <v>0.11135225906169374</v>
      </c>
      <c r="U268" s="28">
        <v>0.7085227961547238</v>
      </c>
      <c r="V268">
        <v>0.16402814423922601</v>
      </c>
      <c r="W268">
        <v>-2.6079847186370104</v>
      </c>
      <c r="X268">
        <v>1.0222052058384216E-2</v>
      </c>
      <c r="Y268" s="28">
        <v>-2.2972184308592261</v>
      </c>
      <c r="Z268">
        <v>0.88383114048762235</v>
      </c>
      <c r="AA268">
        <v>-0.17815733166345593</v>
      </c>
      <c r="AB268">
        <v>9.3524180545928023E-2</v>
      </c>
      <c r="AC268" s="28">
        <v>-0.85347559493829905</v>
      </c>
    </row>
    <row r="269" spans="1:29" x14ac:dyDescent="0.2">
      <c r="A269" s="12">
        <v>0</v>
      </c>
      <c r="B269" s="12">
        <v>0</v>
      </c>
      <c r="C269" s="12">
        <v>0</v>
      </c>
      <c r="D269" s="14">
        <v>0</v>
      </c>
      <c r="E269" s="14">
        <v>0</v>
      </c>
      <c r="F269" s="15">
        <v>0</v>
      </c>
      <c r="G269" s="15">
        <v>0</v>
      </c>
      <c r="H269" s="19">
        <v>0</v>
      </c>
      <c r="I269" s="19">
        <v>0</v>
      </c>
      <c r="J269" s="19">
        <v>140780000</v>
      </c>
      <c r="K269" s="9" t="s">
        <v>1223</v>
      </c>
      <c r="L269" s="13">
        <f t="shared" si="12"/>
        <v>0</v>
      </c>
      <c r="M269" s="14">
        <f t="shared" si="13"/>
        <v>0</v>
      </c>
      <c r="N269" s="15">
        <v>0</v>
      </c>
      <c r="O269" s="16">
        <f t="shared" si="14"/>
        <v>46926666.666666664</v>
      </c>
      <c r="P269" s="23" t="s">
        <v>1223</v>
      </c>
      <c r="Q269" s="25" t="s">
        <v>1532</v>
      </c>
      <c r="R269">
        <v>46.926666666666662</v>
      </c>
      <c r="S269">
        <v>5.5523360801999821</v>
      </c>
      <c r="T269">
        <v>0.11162942480449928</v>
      </c>
      <c r="U269" s="28">
        <v>0.70500536090481303</v>
      </c>
      <c r="V269">
        <v>46.926666666666662</v>
      </c>
      <c r="W269">
        <v>5.5523360801999821</v>
      </c>
      <c r="X269">
        <v>0.11738977788466451</v>
      </c>
      <c r="Y269" s="28">
        <v>0.62873488829155511</v>
      </c>
      <c r="Z269">
        <v>46.926666666666662</v>
      </c>
      <c r="AA269">
        <v>5.5523360801999821</v>
      </c>
      <c r="AB269">
        <v>7.5115718168344808E-2</v>
      </c>
      <c r="AC269" s="28">
        <v>1.0801856141561974</v>
      </c>
    </row>
    <row r="270" spans="1:29" x14ac:dyDescent="0.2">
      <c r="A270" s="12">
        <v>0</v>
      </c>
      <c r="B270" s="12">
        <v>0</v>
      </c>
      <c r="C270" s="12">
        <v>0</v>
      </c>
      <c r="D270" s="14">
        <v>0</v>
      </c>
      <c r="E270" s="14">
        <v>0</v>
      </c>
      <c r="F270" s="15">
        <v>0</v>
      </c>
      <c r="G270" s="15">
        <v>0</v>
      </c>
      <c r="H270" s="19">
        <v>140240000</v>
      </c>
      <c r="I270" s="19">
        <v>0</v>
      </c>
      <c r="J270" s="19">
        <v>0</v>
      </c>
      <c r="K270" s="9" t="s">
        <v>1224</v>
      </c>
      <c r="L270" s="13">
        <f t="shared" si="12"/>
        <v>0</v>
      </c>
      <c r="M270" s="14">
        <f t="shared" si="13"/>
        <v>0</v>
      </c>
      <c r="N270" s="15">
        <v>0</v>
      </c>
      <c r="O270" s="16">
        <f t="shared" si="14"/>
        <v>46746666.666666664</v>
      </c>
      <c r="P270" s="23" t="s">
        <v>1224</v>
      </c>
      <c r="Q270" s="25" t="s">
        <v>1533</v>
      </c>
      <c r="R270">
        <v>46.746666666666663</v>
      </c>
      <c r="S270">
        <v>5.5467915902636573</v>
      </c>
      <c r="T270">
        <v>0.11178585536444184</v>
      </c>
      <c r="U270" s="28">
        <v>0.70301624784195493</v>
      </c>
      <c r="V270">
        <v>46.746666666666663</v>
      </c>
      <c r="W270">
        <v>5.5467915902636573</v>
      </c>
      <c r="X270">
        <v>0.11753636758960848</v>
      </c>
      <c r="Y270" s="28">
        <v>0.62674686366211896</v>
      </c>
      <c r="Z270">
        <v>46.746666666666663</v>
      </c>
      <c r="AA270">
        <v>5.5467915902636573</v>
      </c>
      <c r="AB270">
        <v>7.5267542523372657E-2</v>
      </c>
      <c r="AC270" s="28">
        <v>1.0783147167755476</v>
      </c>
    </row>
    <row r="271" spans="1:29" x14ac:dyDescent="0.2">
      <c r="A271" s="12">
        <v>0</v>
      </c>
      <c r="B271" s="12">
        <v>0</v>
      </c>
      <c r="C271" s="12">
        <v>0</v>
      </c>
      <c r="D271" s="14">
        <v>0</v>
      </c>
      <c r="E271" s="14">
        <v>0</v>
      </c>
      <c r="F271" s="15">
        <v>0</v>
      </c>
      <c r="G271" s="15">
        <v>0</v>
      </c>
      <c r="H271" s="19">
        <v>0</v>
      </c>
      <c r="I271" s="19">
        <v>0</v>
      </c>
      <c r="J271" s="19">
        <v>139080000</v>
      </c>
      <c r="K271" s="9" t="s">
        <v>1225</v>
      </c>
      <c r="L271" s="13">
        <f t="shared" si="12"/>
        <v>0</v>
      </c>
      <c r="M271" s="14">
        <f t="shared" si="13"/>
        <v>0</v>
      </c>
      <c r="N271" s="15">
        <v>0</v>
      </c>
      <c r="O271" s="16">
        <f t="shared" si="14"/>
        <v>46360000</v>
      </c>
      <c r="P271" s="23" t="s">
        <v>1225</v>
      </c>
      <c r="Q271" s="25" t="s">
        <v>1534</v>
      </c>
      <c r="R271">
        <v>46.36</v>
      </c>
      <c r="S271">
        <v>5.5348086612317475</v>
      </c>
      <c r="T271">
        <v>0.11212317188512351</v>
      </c>
      <c r="U271" s="28">
        <v>0.69871731305401075</v>
      </c>
      <c r="V271">
        <v>46.36</v>
      </c>
      <c r="W271">
        <v>5.5348086612317475</v>
      </c>
      <c r="X271">
        <v>0.1178522164218922</v>
      </c>
      <c r="Y271" s="28">
        <v>0.62245028123130797</v>
      </c>
      <c r="Z271">
        <v>46.36</v>
      </c>
      <c r="AA271">
        <v>5.5348086612317475</v>
      </c>
      <c r="AB271">
        <v>7.5595815367045877E-2</v>
      </c>
      <c r="AC271" s="28">
        <v>1.074271273501995</v>
      </c>
    </row>
    <row r="272" spans="1:29" x14ac:dyDescent="0.2">
      <c r="A272" s="12">
        <v>0</v>
      </c>
      <c r="B272" s="12">
        <v>0</v>
      </c>
      <c r="C272" s="12">
        <v>0</v>
      </c>
      <c r="D272" s="14">
        <v>0</v>
      </c>
      <c r="E272" s="14">
        <v>0</v>
      </c>
      <c r="F272" s="15">
        <v>0</v>
      </c>
      <c r="G272" s="15">
        <v>0</v>
      </c>
      <c r="H272" s="19">
        <v>0</v>
      </c>
      <c r="I272" s="19">
        <v>0</v>
      </c>
      <c r="J272" s="19">
        <v>138640000</v>
      </c>
      <c r="K272" s="9" t="s">
        <v>1226</v>
      </c>
      <c r="L272" s="13">
        <f t="shared" si="12"/>
        <v>0</v>
      </c>
      <c r="M272" s="14">
        <f t="shared" si="13"/>
        <v>0</v>
      </c>
      <c r="N272" s="15">
        <v>0</v>
      </c>
      <c r="O272" s="16">
        <f t="shared" si="14"/>
        <v>46213333.333333336</v>
      </c>
      <c r="P272" s="23" t="s">
        <v>1226</v>
      </c>
      <c r="Q272" s="25" t="s">
        <v>1535</v>
      </c>
      <c r="R272">
        <v>46.213333333333338</v>
      </c>
      <c r="S272">
        <v>5.5302372486642897</v>
      </c>
      <c r="T272">
        <v>0.11225157742066905</v>
      </c>
      <c r="U272" s="28">
        <v>0.69707729628816351</v>
      </c>
      <c r="V272">
        <v>46.213333333333338</v>
      </c>
      <c r="W272">
        <v>5.5302372486642897</v>
      </c>
      <c r="X272">
        <v>0.11797236041968949</v>
      </c>
      <c r="Y272" s="28">
        <v>0.62081116187501162</v>
      </c>
      <c r="Z272">
        <v>46.213333333333338</v>
      </c>
      <c r="AA272">
        <v>5.5302372486642897</v>
      </c>
      <c r="AB272">
        <v>7.5721100119370582E-2</v>
      </c>
      <c r="AC272" s="28">
        <v>1.0727287251528144</v>
      </c>
    </row>
    <row r="273" spans="1:29" x14ac:dyDescent="0.2">
      <c r="A273" s="12">
        <v>0</v>
      </c>
      <c r="B273" s="12">
        <v>0</v>
      </c>
      <c r="C273" s="12">
        <v>0</v>
      </c>
      <c r="D273" s="14">
        <v>0</v>
      </c>
      <c r="E273" s="14">
        <v>0</v>
      </c>
      <c r="F273" s="15">
        <v>0</v>
      </c>
      <c r="G273" s="15">
        <v>0</v>
      </c>
      <c r="H273" s="19">
        <v>0</v>
      </c>
      <c r="I273" s="19">
        <v>0</v>
      </c>
      <c r="J273" s="19">
        <v>138530000</v>
      </c>
      <c r="K273" s="9" t="s">
        <v>1227</v>
      </c>
      <c r="L273" s="13">
        <f t="shared" si="12"/>
        <v>0</v>
      </c>
      <c r="M273" s="14">
        <f t="shared" si="13"/>
        <v>0</v>
      </c>
      <c r="N273" s="15">
        <v>0</v>
      </c>
      <c r="O273" s="16">
        <f t="shared" si="14"/>
        <v>46176666.666666664</v>
      </c>
      <c r="P273" s="23" t="s">
        <v>1227</v>
      </c>
      <c r="Q273" s="25" t="s">
        <v>1536</v>
      </c>
      <c r="R273">
        <v>46.176666666666662</v>
      </c>
      <c r="S273">
        <v>5.5290921286092356</v>
      </c>
      <c r="T273">
        <v>0.11228371820394306</v>
      </c>
      <c r="U273" s="28">
        <v>0.69666647883043387</v>
      </c>
      <c r="V273">
        <v>46.176666666666662</v>
      </c>
      <c r="W273">
        <v>5.5290921286092356</v>
      </c>
      <c r="X273">
        <v>0.11800242552022625</v>
      </c>
      <c r="Y273" s="28">
        <v>0.62040056921468523</v>
      </c>
      <c r="Z273">
        <v>46.176666666666662</v>
      </c>
      <c r="AA273">
        <v>5.5290921286092356</v>
      </c>
      <c r="AB273">
        <v>7.5752487710327332E-2</v>
      </c>
      <c r="AC273" s="28">
        <v>1.0723423231327667</v>
      </c>
    </row>
    <row r="274" spans="1:29" x14ac:dyDescent="0.2">
      <c r="A274" s="12">
        <v>0</v>
      </c>
      <c r="B274" s="12">
        <v>158400000</v>
      </c>
      <c r="C274" s="12">
        <v>74899000</v>
      </c>
      <c r="D274" s="14">
        <v>0</v>
      </c>
      <c r="E274" s="14">
        <v>132200000</v>
      </c>
      <c r="F274" s="15">
        <v>0</v>
      </c>
      <c r="G274" s="15">
        <v>76458000</v>
      </c>
      <c r="H274" s="19">
        <v>0</v>
      </c>
      <c r="I274" s="19">
        <v>0</v>
      </c>
      <c r="J274" s="19">
        <v>137830000</v>
      </c>
      <c r="K274" s="9" t="s">
        <v>267</v>
      </c>
      <c r="L274" s="13">
        <f t="shared" si="12"/>
        <v>77766333.333333328</v>
      </c>
      <c r="M274" s="14">
        <f t="shared" si="13"/>
        <v>66100000</v>
      </c>
      <c r="N274" s="15">
        <v>38229000</v>
      </c>
      <c r="O274" s="16">
        <f t="shared" si="14"/>
        <v>45943333.333333336</v>
      </c>
      <c r="P274" s="23" t="s">
        <v>267</v>
      </c>
      <c r="Q274" s="25" t="s">
        <v>831</v>
      </c>
      <c r="R274">
        <v>0.69505799293998993</v>
      </c>
      <c r="S274">
        <v>-0.52479473915705233</v>
      </c>
      <c r="T274">
        <v>4.82116386634657E-2</v>
      </c>
      <c r="U274" s="28">
        <v>-1.4751952411893736</v>
      </c>
      <c r="V274">
        <v>1.2017927053632933</v>
      </c>
      <c r="W274">
        <v>0.26518807014622109</v>
      </c>
      <c r="X274">
        <v>6.4102722961337497E-2</v>
      </c>
      <c r="Y274" s="28">
        <v>-1.2670175766192637</v>
      </c>
      <c r="Z274">
        <v>0.59078693007685423</v>
      </c>
      <c r="AA274">
        <v>-0.75929018503699497</v>
      </c>
      <c r="AB274">
        <v>7.7605041139082814E-2</v>
      </c>
      <c r="AC274" s="28">
        <v>-1.0495693647300006</v>
      </c>
    </row>
    <row r="275" spans="1:29" x14ac:dyDescent="0.2">
      <c r="A275" s="12">
        <v>0</v>
      </c>
      <c r="B275" s="12">
        <v>0</v>
      </c>
      <c r="C275" s="12">
        <v>0</v>
      </c>
      <c r="D275" s="14">
        <v>0</v>
      </c>
      <c r="E275" s="14">
        <v>0</v>
      </c>
      <c r="F275" s="15">
        <v>0</v>
      </c>
      <c r="G275" s="15">
        <v>0</v>
      </c>
      <c r="H275" s="19">
        <v>0</v>
      </c>
      <c r="I275" s="19">
        <v>0</v>
      </c>
      <c r="J275" s="19">
        <v>137640000</v>
      </c>
      <c r="K275" s="9" t="s">
        <v>1228</v>
      </c>
      <c r="L275" s="13">
        <f t="shared" si="12"/>
        <v>0</v>
      </c>
      <c r="M275" s="14">
        <f t="shared" si="13"/>
        <v>0</v>
      </c>
      <c r="N275" s="15">
        <v>0</v>
      </c>
      <c r="O275" s="16">
        <f t="shared" si="14"/>
        <v>45880000</v>
      </c>
      <c r="P275" s="23" t="s">
        <v>1228</v>
      </c>
      <c r="Q275" s="25" t="s">
        <v>1537</v>
      </c>
      <c r="R275">
        <v>45.88</v>
      </c>
      <c r="S275">
        <v>5.5197934862411007</v>
      </c>
      <c r="T275">
        <v>0.11254434653407673</v>
      </c>
      <c r="U275" s="28">
        <v>0.69333054509915848</v>
      </c>
      <c r="V275">
        <v>45.88</v>
      </c>
      <c r="W275">
        <v>5.5197934862411007</v>
      </c>
      <c r="X275">
        <v>0.11824610688401611</v>
      </c>
      <c r="Y275" s="28">
        <v>0.61706646089084116</v>
      </c>
      <c r="Z275">
        <v>45.88</v>
      </c>
      <c r="AA275">
        <v>5.5197934862411007</v>
      </c>
      <c r="AB275">
        <v>7.6007424306455657E-2</v>
      </c>
      <c r="AC275" s="28">
        <v>1.069204648459364</v>
      </c>
    </row>
    <row r="276" spans="1:29" x14ac:dyDescent="0.2">
      <c r="A276" s="12">
        <v>0</v>
      </c>
      <c r="B276" s="12">
        <v>0</v>
      </c>
      <c r="C276" s="12">
        <v>0</v>
      </c>
      <c r="D276" s="14">
        <v>0</v>
      </c>
      <c r="E276" s="14">
        <v>0</v>
      </c>
      <c r="F276" s="15">
        <v>0</v>
      </c>
      <c r="G276" s="15">
        <v>0</v>
      </c>
      <c r="H276" s="19">
        <v>0</v>
      </c>
      <c r="I276" s="19">
        <v>0</v>
      </c>
      <c r="J276" s="19">
        <v>137030000</v>
      </c>
      <c r="K276" s="9" t="s">
        <v>1229</v>
      </c>
      <c r="L276" s="13">
        <f t="shared" si="12"/>
        <v>0</v>
      </c>
      <c r="M276" s="14">
        <f t="shared" si="13"/>
        <v>0</v>
      </c>
      <c r="N276" s="15">
        <v>0</v>
      </c>
      <c r="O276" s="16">
        <f t="shared" si="14"/>
        <v>45676666.666666664</v>
      </c>
      <c r="P276" s="23" t="s">
        <v>1229</v>
      </c>
      <c r="Q276" s="25" t="s">
        <v>1538</v>
      </c>
      <c r="R276">
        <v>45.676666666666662</v>
      </c>
      <c r="S276">
        <v>5.5133854662768815</v>
      </c>
      <c r="T276">
        <v>0.1127235765422693</v>
      </c>
      <c r="U276" s="28">
        <v>0.69103163638721798</v>
      </c>
      <c r="V276">
        <v>45.676666666666662</v>
      </c>
      <c r="W276">
        <v>5.5133854662768815</v>
      </c>
      <c r="X276">
        <v>0.11841356293397094</v>
      </c>
      <c r="Y276" s="28">
        <v>0.61476881013106177</v>
      </c>
      <c r="Z276">
        <v>45.676666666666662</v>
      </c>
      <c r="AA276">
        <v>5.5133854662768815</v>
      </c>
      <c r="AB276">
        <v>7.61831726857575E-2</v>
      </c>
      <c r="AC276" s="28">
        <v>1.0670423670044613</v>
      </c>
    </row>
    <row r="277" spans="1:29" x14ac:dyDescent="0.2">
      <c r="A277" s="12">
        <v>0</v>
      </c>
      <c r="B277" s="12">
        <v>0</v>
      </c>
      <c r="C277" s="12">
        <v>133970000</v>
      </c>
      <c r="D277" s="14">
        <v>0</v>
      </c>
      <c r="E277" s="14">
        <v>0</v>
      </c>
      <c r="F277" s="15">
        <v>0</v>
      </c>
      <c r="G277" s="15">
        <v>0</v>
      </c>
      <c r="H277" s="19">
        <v>0</v>
      </c>
      <c r="I277" s="19">
        <v>136360000</v>
      </c>
      <c r="J277" s="19">
        <v>0</v>
      </c>
      <c r="K277" s="9" t="s">
        <v>344</v>
      </c>
      <c r="L277" s="13">
        <f t="shared" si="12"/>
        <v>44656666.666666664</v>
      </c>
      <c r="M277" s="14">
        <f t="shared" si="13"/>
        <v>0</v>
      </c>
      <c r="N277" s="15">
        <v>0</v>
      </c>
      <c r="O277" s="16">
        <f t="shared" si="14"/>
        <v>45453333.333333336</v>
      </c>
      <c r="P277" s="23" t="s">
        <v>344</v>
      </c>
      <c r="Q277" s="25" t="s">
        <v>906</v>
      </c>
      <c r="R277">
        <v>45.453333333333333</v>
      </c>
      <c r="S277">
        <v>5.5063141936440658</v>
      </c>
      <c r="T277">
        <v>0.11292099614045972</v>
      </c>
      <c r="U277" s="28">
        <v>0.68849478251490526</v>
      </c>
      <c r="V277">
        <v>45.453333333333333</v>
      </c>
      <c r="W277">
        <v>5.5063141936440658</v>
      </c>
      <c r="X277">
        <v>0.11859789985952988</v>
      </c>
      <c r="Y277" s="28">
        <v>0.61223334441339583</v>
      </c>
      <c r="Z277">
        <v>1.0178398148839294</v>
      </c>
      <c r="AA277">
        <v>2.5510531495668093E-2</v>
      </c>
      <c r="AB277">
        <v>9.8939948438996603E-2</v>
      </c>
      <c r="AC277" s="28">
        <v>-0.78475120800947773</v>
      </c>
    </row>
    <row r="278" spans="1:29" x14ac:dyDescent="0.2">
      <c r="A278" s="12">
        <v>0</v>
      </c>
      <c r="B278" s="12">
        <v>0</v>
      </c>
      <c r="C278" s="12">
        <v>207000000</v>
      </c>
      <c r="D278" s="14">
        <v>0</v>
      </c>
      <c r="E278" s="14">
        <v>0</v>
      </c>
      <c r="F278" s="15">
        <v>0</v>
      </c>
      <c r="G278" s="15">
        <v>0</v>
      </c>
      <c r="H278" s="19">
        <v>0</v>
      </c>
      <c r="I278" s="19">
        <v>0</v>
      </c>
      <c r="J278" s="19">
        <v>135780000</v>
      </c>
      <c r="K278" s="9" t="s">
        <v>281</v>
      </c>
      <c r="L278" s="13">
        <f t="shared" si="12"/>
        <v>69000000</v>
      </c>
      <c r="M278" s="14">
        <f t="shared" si="13"/>
        <v>0</v>
      </c>
      <c r="N278" s="15">
        <v>0</v>
      </c>
      <c r="O278" s="16">
        <f t="shared" si="14"/>
        <v>45260000</v>
      </c>
      <c r="P278" s="23" t="s">
        <v>281</v>
      </c>
      <c r="Q278" s="25" t="s">
        <v>845</v>
      </c>
      <c r="R278">
        <v>45.26</v>
      </c>
      <c r="S278">
        <v>5.5001646794921681</v>
      </c>
      <c r="T278">
        <v>0.11309237095764567</v>
      </c>
      <c r="U278" s="28">
        <v>0.68628861403588404</v>
      </c>
      <c r="V278">
        <v>45.26</v>
      </c>
      <c r="W278">
        <v>5.5001646794921681</v>
      </c>
      <c r="X278">
        <v>0.11875782061225265</v>
      </c>
      <c r="Y278" s="28">
        <v>0.61002838313951135</v>
      </c>
      <c r="Z278">
        <v>0.65594202898550724</v>
      </c>
      <c r="AA278">
        <v>-0.60835977728600132</v>
      </c>
      <c r="AB278">
        <v>8.1760073108947728E-2</v>
      </c>
      <c r="AC278" s="28">
        <v>-0.99864036895858621</v>
      </c>
    </row>
    <row r="279" spans="1:29" x14ac:dyDescent="0.2">
      <c r="A279" s="12">
        <v>1662400000</v>
      </c>
      <c r="B279" s="12">
        <v>0</v>
      </c>
      <c r="C279" s="12">
        <v>189390000</v>
      </c>
      <c r="D279" s="14">
        <v>739760000</v>
      </c>
      <c r="E279" s="14">
        <v>0</v>
      </c>
      <c r="F279" s="15">
        <v>0</v>
      </c>
      <c r="G279" s="15">
        <v>0</v>
      </c>
      <c r="H279" s="19">
        <v>0</v>
      </c>
      <c r="I279" s="19">
        <v>0</v>
      </c>
      <c r="J279" s="19">
        <v>130530000</v>
      </c>
      <c r="K279" s="9" t="s">
        <v>92</v>
      </c>
      <c r="L279" s="13">
        <f t="shared" si="12"/>
        <v>617263333.33333337</v>
      </c>
      <c r="M279" s="14">
        <f t="shared" si="13"/>
        <v>369880000</v>
      </c>
      <c r="N279" s="15">
        <v>0</v>
      </c>
      <c r="O279" s="16">
        <f t="shared" si="14"/>
        <v>43510000</v>
      </c>
      <c r="P279" s="23" t="s">
        <v>92</v>
      </c>
      <c r="Q279" s="25" t="s">
        <v>663</v>
      </c>
      <c r="R279">
        <v>0.11763274575538012</v>
      </c>
      <c r="S279">
        <v>-3.0876383717639024</v>
      </c>
      <c r="T279">
        <v>8.138283606554433E-3</v>
      </c>
      <c r="U279" s="28">
        <v>-2.3946280125039578</v>
      </c>
      <c r="V279">
        <v>43.51</v>
      </c>
      <c r="W279">
        <v>5.4432751117658054</v>
      </c>
      <c r="X279">
        <v>0.12021980342750441</v>
      </c>
      <c r="Y279" s="28">
        <v>0.58963013855852286</v>
      </c>
      <c r="Z279">
        <v>7.0488554317714211E-2</v>
      </c>
      <c r="AA279">
        <v>-3.8264671729672926</v>
      </c>
      <c r="AB279">
        <v>1.5329527924936732E-2</v>
      </c>
      <c r="AC279" s="28">
        <v>-2.0845380378829668</v>
      </c>
    </row>
    <row r="280" spans="1:29" x14ac:dyDescent="0.2">
      <c r="A280" s="12">
        <v>0</v>
      </c>
      <c r="B280" s="12">
        <v>0</v>
      </c>
      <c r="C280" s="12">
        <v>0</v>
      </c>
      <c r="D280" s="14">
        <v>0</v>
      </c>
      <c r="E280" s="14">
        <v>0</v>
      </c>
      <c r="F280" s="15">
        <v>0</v>
      </c>
      <c r="G280" s="15">
        <v>0</v>
      </c>
      <c r="H280" s="19">
        <v>0</v>
      </c>
      <c r="I280" s="19">
        <v>0</v>
      </c>
      <c r="J280" s="19">
        <v>130470000</v>
      </c>
      <c r="K280" s="9" t="s">
        <v>1230</v>
      </c>
      <c r="L280" s="13">
        <f t="shared" si="12"/>
        <v>0</v>
      </c>
      <c r="M280" s="14">
        <f t="shared" si="13"/>
        <v>0</v>
      </c>
      <c r="N280" s="15">
        <v>0</v>
      </c>
      <c r="O280" s="16">
        <f t="shared" si="14"/>
        <v>43490000</v>
      </c>
      <c r="P280" s="23" t="s">
        <v>1230</v>
      </c>
      <c r="Q280" s="25" t="s">
        <v>1539</v>
      </c>
      <c r="R280">
        <v>43.49</v>
      </c>
      <c r="S280">
        <v>5.4426118036893438</v>
      </c>
      <c r="T280">
        <v>0.11468185655831546</v>
      </c>
      <c r="U280" s="28">
        <v>0.66564123648101914</v>
      </c>
      <c r="V280">
        <v>43.49</v>
      </c>
      <c r="W280">
        <v>5.4426118036893438</v>
      </c>
      <c r="X280">
        <v>0.12023666018277696</v>
      </c>
      <c r="Y280" s="28">
        <v>0.58939230373366902</v>
      </c>
      <c r="Z280">
        <v>43.49</v>
      </c>
      <c r="AA280">
        <v>5.4426118036893438</v>
      </c>
      <c r="AB280">
        <v>7.81271733878251E-2</v>
      </c>
      <c r="AC280" s="28">
        <v>1.0431609529384844</v>
      </c>
    </row>
    <row r="281" spans="1:29" x14ac:dyDescent="0.2">
      <c r="A281" s="12">
        <v>0</v>
      </c>
      <c r="B281" s="12">
        <v>265060000</v>
      </c>
      <c r="C281" s="12">
        <v>343570000</v>
      </c>
      <c r="D281" s="14">
        <v>0</v>
      </c>
      <c r="E281" s="14">
        <v>0</v>
      </c>
      <c r="F281" s="15">
        <v>0</v>
      </c>
      <c r="G281" s="15">
        <v>0</v>
      </c>
      <c r="H281" s="19">
        <v>0</v>
      </c>
      <c r="I281" s="19">
        <v>0</v>
      </c>
      <c r="J281" s="19">
        <v>130110000</v>
      </c>
      <c r="K281" s="9" t="s">
        <v>166</v>
      </c>
      <c r="L281" s="13">
        <f t="shared" si="12"/>
        <v>202876666.66666666</v>
      </c>
      <c r="M281" s="14">
        <f t="shared" si="13"/>
        <v>0</v>
      </c>
      <c r="N281" s="15">
        <v>0</v>
      </c>
      <c r="O281" s="16">
        <f t="shared" si="14"/>
        <v>43370000</v>
      </c>
      <c r="P281" s="23" t="s">
        <v>166</v>
      </c>
      <c r="Q281" s="25" t="s">
        <v>734</v>
      </c>
      <c r="R281">
        <v>43.37</v>
      </c>
      <c r="S281">
        <v>5.4386255380883783</v>
      </c>
      <c r="T281">
        <v>0.11479096007752049</v>
      </c>
      <c r="U281" s="28">
        <v>0.66421114407036219</v>
      </c>
      <c r="V281">
        <v>43.37</v>
      </c>
      <c r="W281">
        <v>5.4386255380883783</v>
      </c>
      <c r="X281">
        <v>0.12033787021543454</v>
      </c>
      <c r="Y281" s="28">
        <v>0.5879629938629316</v>
      </c>
      <c r="Z281">
        <v>0.21377520003943284</v>
      </c>
      <c r="AA281">
        <v>-2.2258335984958624</v>
      </c>
      <c r="AB281">
        <v>4.0845539685288021E-2</v>
      </c>
      <c r="AC281" s="28">
        <v>-1.544430436236983</v>
      </c>
    </row>
    <row r="282" spans="1:29" x14ac:dyDescent="0.2">
      <c r="A282" s="12">
        <v>0</v>
      </c>
      <c r="B282" s="12">
        <v>0</v>
      </c>
      <c r="C282" s="12">
        <v>0</v>
      </c>
      <c r="D282" s="14">
        <v>0</v>
      </c>
      <c r="E282" s="14">
        <v>0</v>
      </c>
      <c r="F282" s="15">
        <v>0</v>
      </c>
      <c r="G282" s="15">
        <v>0</v>
      </c>
      <c r="H282" s="19">
        <v>127700000</v>
      </c>
      <c r="I282" s="19">
        <v>0</v>
      </c>
      <c r="J282" s="19">
        <v>0</v>
      </c>
      <c r="K282" s="9" t="s">
        <v>1231</v>
      </c>
      <c r="L282" s="13">
        <f t="shared" si="12"/>
        <v>0</v>
      </c>
      <c r="M282" s="14">
        <f t="shared" si="13"/>
        <v>0</v>
      </c>
      <c r="N282" s="15">
        <v>0</v>
      </c>
      <c r="O282" s="16">
        <f t="shared" si="14"/>
        <v>42566666.666666664</v>
      </c>
      <c r="P282" s="23" t="s">
        <v>1231</v>
      </c>
      <c r="Q282" s="25" t="s">
        <v>1540</v>
      </c>
      <c r="R282">
        <v>42.566666666666663</v>
      </c>
      <c r="S282">
        <v>5.4116522140942056</v>
      </c>
      <c r="T282">
        <v>0.11552574000904381</v>
      </c>
      <c r="U282" s="28">
        <v>0.65453433128475247</v>
      </c>
      <c r="V282">
        <v>42.566666666666663</v>
      </c>
      <c r="W282">
        <v>5.4116522140942056</v>
      </c>
      <c r="X282">
        <v>0.12101846012029147</v>
      </c>
      <c r="Y282" s="28">
        <v>0.57829147618429733</v>
      </c>
      <c r="Z282">
        <v>42.566666666666663</v>
      </c>
      <c r="AA282">
        <v>5.4116522140942056</v>
      </c>
      <c r="AB282">
        <v>7.8978926211729611E-2</v>
      </c>
      <c r="AC282" s="28">
        <v>1.0327141461546794</v>
      </c>
    </row>
    <row r="283" spans="1:29" x14ac:dyDescent="0.2">
      <c r="A283" s="12">
        <v>0</v>
      </c>
      <c r="B283" s="12">
        <v>0</v>
      </c>
      <c r="C283" s="12">
        <v>815580000</v>
      </c>
      <c r="D283" s="14">
        <v>0</v>
      </c>
      <c r="E283" s="14">
        <v>0</v>
      </c>
      <c r="F283" s="15">
        <v>0</v>
      </c>
      <c r="G283" s="15">
        <v>0</v>
      </c>
      <c r="H283" s="19">
        <v>0</v>
      </c>
      <c r="I283" s="19">
        <v>0</v>
      </c>
      <c r="J283" s="19">
        <v>125220000</v>
      </c>
      <c r="K283" s="9" t="s">
        <v>148</v>
      </c>
      <c r="L283" s="13">
        <f t="shared" si="12"/>
        <v>271860000</v>
      </c>
      <c r="M283" s="14">
        <f t="shared" si="13"/>
        <v>0</v>
      </c>
      <c r="N283" s="15">
        <v>0</v>
      </c>
      <c r="O283" s="16">
        <f t="shared" si="14"/>
        <v>41740000</v>
      </c>
      <c r="P283" s="23" t="s">
        <v>148</v>
      </c>
      <c r="Q283" s="25" t="s">
        <v>716</v>
      </c>
      <c r="R283">
        <v>41.74</v>
      </c>
      <c r="S283">
        <v>5.3833586953851107</v>
      </c>
      <c r="T283">
        <v>0.11628983559351912</v>
      </c>
      <c r="U283" s="28">
        <v>0.6443838921452083</v>
      </c>
      <c r="V283">
        <v>41.74</v>
      </c>
      <c r="W283">
        <v>5.3833586953851107</v>
      </c>
      <c r="X283">
        <v>0.12172426185814919</v>
      </c>
      <c r="Y283" s="28">
        <v>0.56814659131786793</v>
      </c>
      <c r="Z283">
        <v>0.15353490767306702</v>
      </c>
      <c r="AA283">
        <v>-2.7033613910747105</v>
      </c>
      <c r="AB283">
        <v>3.1436052308601199E-2</v>
      </c>
      <c r="AC283" s="28">
        <v>-1.7055643739992423</v>
      </c>
    </row>
    <row r="284" spans="1:29" x14ac:dyDescent="0.2">
      <c r="A284" s="12">
        <v>0</v>
      </c>
      <c r="B284" s="12">
        <v>0</v>
      </c>
      <c r="C284" s="12">
        <v>0</v>
      </c>
      <c r="D284" s="14">
        <v>0</v>
      </c>
      <c r="E284" s="14">
        <v>0</v>
      </c>
      <c r="F284" s="15">
        <v>0</v>
      </c>
      <c r="G284" s="15">
        <v>0</v>
      </c>
      <c r="H284" s="19">
        <v>0</v>
      </c>
      <c r="I284" s="19">
        <v>0</v>
      </c>
      <c r="J284" s="19">
        <v>124810000</v>
      </c>
      <c r="K284" s="9" t="s">
        <v>1232</v>
      </c>
      <c r="L284" s="13">
        <f t="shared" si="12"/>
        <v>0</v>
      </c>
      <c r="M284" s="14">
        <f t="shared" si="13"/>
        <v>0</v>
      </c>
      <c r="N284" s="15">
        <v>0</v>
      </c>
      <c r="O284" s="16">
        <f t="shared" si="14"/>
        <v>41603333.333333336</v>
      </c>
      <c r="P284" s="23" t="s">
        <v>1232</v>
      </c>
      <c r="Q284" s="25" t="s">
        <v>1541</v>
      </c>
      <c r="R284">
        <v>41.603333333333339</v>
      </c>
      <c r="S284">
        <v>5.3786272191867184</v>
      </c>
      <c r="T284">
        <v>0.11641693566630663</v>
      </c>
      <c r="U284" s="28">
        <v>0.64268645176369277</v>
      </c>
      <c r="V284">
        <v>41.603333333333339</v>
      </c>
      <c r="W284">
        <v>5.3786272191867184</v>
      </c>
      <c r="X284">
        <v>0.12184146911051005</v>
      </c>
      <c r="Y284" s="28">
        <v>0.5664500797678389</v>
      </c>
      <c r="Z284">
        <v>41.603333333333339</v>
      </c>
      <c r="AA284">
        <v>5.3786272191867184</v>
      </c>
      <c r="AB284">
        <v>7.9888129168248626E-2</v>
      </c>
      <c r="AC284" s="28">
        <v>1.0215704021533429</v>
      </c>
    </row>
    <row r="285" spans="1:29" x14ac:dyDescent="0.2">
      <c r="A285" s="12">
        <v>0</v>
      </c>
      <c r="B285" s="12">
        <v>0</v>
      </c>
      <c r="C285" s="12">
        <v>0</v>
      </c>
      <c r="D285" s="14">
        <v>0</v>
      </c>
      <c r="E285" s="14">
        <v>0</v>
      </c>
      <c r="F285" s="15">
        <v>0</v>
      </c>
      <c r="G285" s="15">
        <v>0</v>
      </c>
      <c r="H285" s="19">
        <v>0</v>
      </c>
      <c r="I285" s="19">
        <v>0</v>
      </c>
      <c r="J285" s="19">
        <v>124510000</v>
      </c>
      <c r="K285" s="9" t="s">
        <v>1233</v>
      </c>
      <c r="L285" s="13">
        <f t="shared" si="12"/>
        <v>0</v>
      </c>
      <c r="M285" s="14">
        <f t="shared" si="13"/>
        <v>0</v>
      </c>
      <c r="N285" s="15">
        <v>0</v>
      </c>
      <c r="O285" s="16">
        <f t="shared" si="14"/>
        <v>41503333.333333336</v>
      </c>
      <c r="P285" s="23" t="s">
        <v>1233</v>
      </c>
      <c r="Q285" s="25" t="s">
        <v>1542</v>
      </c>
      <c r="R285">
        <v>41.503333333333337</v>
      </c>
      <c r="S285">
        <v>5.3751553058131449</v>
      </c>
      <c r="T285">
        <v>0.11651007533345692</v>
      </c>
      <c r="U285" s="28">
        <v>0.64144088574701708</v>
      </c>
      <c r="V285">
        <v>41.503333333333337</v>
      </c>
      <c r="W285">
        <v>5.3751553058131449</v>
      </c>
      <c r="X285">
        <v>0.12192732326003687</v>
      </c>
      <c r="Y285" s="28">
        <v>0.56520519531909774</v>
      </c>
      <c r="Z285">
        <v>41.503333333333337</v>
      </c>
      <c r="AA285">
        <v>5.3751553058131449</v>
      </c>
      <c r="AB285">
        <v>7.9983742502918481E-2</v>
      </c>
      <c r="AC285" s="28">
        <v>1.0203988618112989</v>
      </c>
    </row>
    <row r="286" spans="1:29" x14ac:dyDescent="0.2">
      <c r="A286" s="12">
        <v>0</v>
      </c>
      <c r="B286" s="12">
        <v>0</v>
      </c>
      <c r="C286" s="12">
        <v>0</v>
      </c>
      <c r="D286" s="14">
        <v>0</v>
      </c>
      <c r="E286" s="14">
        <v>0</v>
      </c>
      <c r="F286" s="15">
        <v>0</v>
      </c>
      <c r="G286" s="15">
        <v>0</v>
      </c>
      <c r="H286" s="19">
        <v>0</v>
      </c>
      <c r="I286" s="19">
        <v>0</v>
      </c>
      <c r="J286" s="19">
        <v>123470000</v>
      </c>
      <c r="K286" s="9" t="s">
        <v>1234</v>
      </c>
      <c r="L286" s="13">
        <f t="shared" si="12"/>
        <v>0</v>
      </c>
      <c r="M286" s="14">
        <f t="shared" si="13"/>
        <v>0</v>
      </c>
      <c r="N286" s="15">
        <v>0</v>
      </c>
      <c r="O286" s="16">
        <f t="shared" si="14"/>
        <v>41156666.666666664</v>
      </c>
      <c r="P286" s="23" t="s">
        <v>1234</v>
      </c>
      <c r="Q286" s="25" t="s">
        <v>1543</v>
      </c>
      <c r="R286">
        <v>41.156666666666666</v>
      </c>
      <c r="S286">
        <v>5.3630542360549249</v>
      </c>
      <c r="T286">
        <v>0.11683387200368278</v>
      </c>
      <c r="U286" s="28">
        <v>0.63709956739184526</v>
      </c>
      <c r="V286">
        <v>41.156666666666666</v>
      </c>
      <c r="W286">
        <v>5.3630542360549249</v>
      </c>
      <c r="X286">
        <v>0.12222555338505244</v>
      </c>
      <c r="Y286" s="28">
        <v>0.56086625251315003</v>
      </c>
      <c r="Z286">
        <v>41.156666666666666</v>
      </c>
      <c r="AA286">
        <v>5.3630542360549249</v>
      </c>
      <c r="AB286">
        <v>8.0317028650743402E-2</v>
      </c>
      <c r="AC286" s="28">
        <v>1.0163155538832984</v>
      </c>
    </row>
    <row r="287" spans="1:29" x14ac:dyDescent="0.2">
      <c r="A287" s="12">
        <v>0</v>
      </c>
      <c r="B287" s="12">
        <v>0</v>
      </c>
      <c r="C287" s="12">
        <v>0</v>
      </c>
      <c r="D287" s="14">
        <v>0</v>
      </c>
      <c r="E287" s="14">
        <v>0</v>
      </c>
      <c r="F287" s="15">
        <v>0</v>
      </c>
      <c r="G287" s="15">
        <v>0</v>
      </c>
      <c r="H287" s="19">
        <v>0</v>
      </c>
      <c r="I287" s="19">
        <v>0</v>
      </c>
      <c r="J287" s="19">
        <v>122330000</v>
      </c>
      <c r="K287" s="9" t="s">
        <v>1235</v>
      </c>
      <c r="L287" s="13">
        <f t="shared" si="12"/>
        <v>0</v>
      </c>
      <c r="M287" s="14">
        <f t="shared" si="13"/>
        <v>0</v>
      </c>
      <c r="N287" s="15">
        <v>0</v>
      </c>
      <c r="O287" s="16">
        <f t="shared" si="14"/>
        <v>40776666.666666664</v>
      </c>
      <c r="P287" s="23" t="s">
        <v>1235</v>
      </c>
      <c r="Q287" s="25" t="s">
        <v>1544</v>
      </c>
      <c r="R287">
        <v>40.776666666666664</v>
      </c>
      <c r="S287">
        <v>5.3496719403737476</v>
      </c>
      <c r="T287">
        <v>0.11719042737699395</v>
      </c>
      <c r="U287" s="28">
        <v>0.63229860292871853</v>
      </c>
      <c r="V287">
        <v>40.776666666666664</v>
      </c>
      <c r="W287">
        <v>5.3496719403737476</v>
      </c>
      <c r="X287">
        <v>0.12255352208454308</v>
      </c>
      <c r="Y287" s="28">
        <v>0.55606791511546116</v>
      </c>
      <c r="Z287">
        <v>40.776666666666664</v>
      </c>
      <c r="AA287">
        <v>5.3496719403737476</v>
      </c>
      <c r="AB287">
        <v>8.0685653006276739E-2</v>
      </c>
      <c r="AC287" s="28">
        <v>1.0117999172378127</v>
      </c>
    </row>
    <row r="288" spans="1:29" x14ac:dyDescent="0.2">
      <c r="A288" s="12">
        <v>0</v>
      </c>
      <c r="B288" s="12">
        <v>109970000</v>
      </c>
      <c r="C288" s="12">
        <v>987320000</v>
      </c>
      <c r="D288" s="14">
        <v>0</v>
      </c>
      <c r="E288" s="14">
        <v>0</v>
      </c>
      <c r="F288" s="15">
        <v>0</v>
      </c>
      <c r="G288" s="15">
        <v>0</v>
      </c>
      <c r="H288" s="19">
        <v>0</v>
      </c>
      <c r="I288" s="19">
        <v>0</v>
      </c>
      <c r="J288" s="19">
        <v>122090000</v>
      </c>
      <c r="K288" s="9" t="s">
        <v>126</v>
      </c>
      <c r="L288" s="13">
        <f t="shared" si="12"/>
        <v>365763333.33333331</v>
      </c>
      <c r="M288" s="14">
        <f t="shared" si="13"/>
        <v>0</v>
      </c>
      <c r="N288" s="15">
        <v>0</v>
      </c>
      <c r="O288" s="16">
        <f t="shared" si="14"/>
        <v>40696666.666666664</v>
      </c>
      <c r="P288" s="23" t="s">
        <v>126</v>
      </c>
      <c r="Q288" s="25" t="s">
        <v>696</v>
      </c>
      <c r="R288">
        <v>40.696666666666665</v>
      </c>
      <c r="S288">
        <v>5.3468387276980875</v>
      </c>
      <c r="T288">
        <v>0.11726570773082623</v>
      </c>
      <c r="U288" s="28">
        <v>0.63128217393205122</v>
      </c>
      <c r="V288">
        <v>40.696666666666665</v>
      </c>
      <c r="W288">
        <v>5.3468387276980875</v>
      </c>
      <c r="X288">
        <v>0.12262270815195882</v>
      </c>
      <c r="Y288" s="28">
        <v>0.55505204230401617</v>
      </c>
      <c r="Z288">
        <v>0.11126502565411149</v>
      </c>
      <c r="AA288">
        <v>-3.1679279186024401</v>
      </c>
      <c r="AB288">
        <v>2.376713124321422E-2</v>
      </c>
      <c r="AC288" s="28">
        <v>-1.8623247450109923</v>
      </c>
    </row>
    <row r="289" spans="1:29" x14ac:dyDescent="0.2">
      <c r="A289" s="12">
        <v>0</v>
      </c>
      <c r="B289" s="12">
        <v>0</v>
      </c>
      <c r="C289" s="12">
        <v>0</v>
      </c>
      <c r="D289" s="14">
        <v>0</v>
      </c>
      <c r="E289" s="14">
        <v>0</v>
      </c>
      <c r="F289" s="15">
        <v>0</v>
      </c>
      <c r="G289" s="15">
        <v>115180000</v>
      </c>
      <c r="H289" s="19">
        <v>0</v>
      </c>
      <c r="I289" s="19">
        <v>0</v>
      </c>
      <c r="J289" s="19">
        <v>118310000</v>
      </c>
      <c r="K289" s="9" t="s">
        <v>1236</v>
      </c>
      <c r="L289" s="13">
        <f t="shared" si="12"/>
        <v>0</v>
      </c>
      <c r="M289" s="14">
        <f t="shared" si="13"/>
        <v>0</v>
      </c>
      <c r="N289" s="15">
        <v>57590000</v>
      </c>
      <c r="O289" s="16">
        <f t="shared" si="14"/>
        <v>39436666.666666664</v>
      </c>
      <c r="P289" s="23" t="s">
        <v>1236</v>
      </c>
      <c r="Q289" s="25" t="s">
        <v>1545</v>
      </c>
      <c r="R289">
        <v>39.436666666666667</v>
      </c>
      <c r="S289">
        <v>5.3014657098207207</v>
      </c>
      <c r="T289">
        <v>0.11846123352803456</v>
      </c>
      <c r="U289" s="28">
        <v>0.61500438037526695</v>
      </c>
      <c r="V289">
        <v>0.68478323783064188</v>
      </c>
      <c r="W289">
        <v>-0.54628070710066512</v>
      </c>
      <c r="X289">
        <v>4.2500163303360691E-2</v>
      </c>
      <c r="Y289" s="28">
        <v>-1.5579766970635411</v>
      </c>
      <c r="Z289">
        <v>39.436666666666667</v>
      </c>
      <c r="AA289">
        <v>5.3014657098207207</v>
      </c>
      <c r="AB289">
        <v>8.2013742559230024E-2</v>
      </c>
      <c r="AC289" s="28">
        <v>0.99553351374381716</v>
      </c>
    </row>
    <row r="290" spans="1:29" x14ac:dyDescent="0.2">
      <c r="A290" s="12">
        <v>0</v>
      </c>
      <c r="B290" s="12">
        <v>0</v>
      </c>
      <c r="C290" s="12">
        <v>0</v>
      </c>
      <c r="D290" s="14">
        <v>0</v>
      </c>
      <c r="E290" s="14">
        <v>0</v>
      </c>
      <c r="F290" s="15">
        <v>0</v>
      </c>
      <c r="G290" s="15">
        <v>0</v>
      </c>
      <c r="H290" s="19">
        <v>0</v>
      </c>
      <c r="I290" s="19">
        <v>0</v>
      </c>
      <c r="J290" s="19">
        <v>118210000</v>
      </c>
      <c r="K290" s="9" t="s">
        <v>1237</v>
      </c>
      <c r="L290" s="13">
        <f t="shared" si="12"/>
        <v>0</v>
      </c>
      <c r="M290" s="14">
        <f t="shared" si="13"/>
        <v>0</v>
      </c>
      <c r="N290" s="15">
        <v>0</v>
      </c>
      <c r="O290" s="16">
        <f t="shared" si="14"/>
        <v>39403333.333333336</v>
      </c>
      <c r="P290" s="23" t="s">
        <v>1237</v>
      </c>
      <c r="Q290" s="25" t="s">
        <v>1546</v>
      </c>
      <c r="R290">
        <v>39.403333333333336</v>
      </c>
      <c r="S290">
        <v>5.3002457748242273</v>
      </c>
      <c r="T290">
        <v>0.11849311166198728</v>
      </c>
      <c r="U290" s="28">
        <v>0.61456672268894574</v>
      </c>
      <c r="V290">
        <v>39.403333333333336</v>
      </c>
      <c r="W290">
        <v>5.3002457748242273</v>
      </c>
      <c r="X290">
        <v>0.12374779040959713</v>
      </c>
      <c r="Y290" s="28">
        <v>0.53834573767813221</v>
      </c>
      <c r="Z290">
        <v>39.403333333333336</v>
      </c>
      <c r="AA290">
        <v>5.3002457748242273</v>
      </c>
      <c r="AB290">
        <v>8.2047352422681824E-2</v>
      </c>
      <c r="AC290" s="28">
        <v>0.99512186664629976</v>
      </c>
    </row>
    <row r="291" spans="1:29" x14ac:dyDescent="0.2">
      <c r="A291" s="12">
        <v>0</v>
      </c>
      <c r="B291" s="12">
        <v>0</v>
      </c>
      <c r="C291" s="12">
        <v>319040000</v>
      </c>
      <c r="D291" s="14">
        <v>0</v>
      </c>
      <c r="E291" s="14">
        <v>0</v>
      </c>
      <c r="F291" s="15">
        <v>0</v>
      </c>
      <c r="G291" s="15">
        <v>0</v>
      </c>
      <c r="H291" s="19">
        <v>0</v>
      </c>
      <c r="I291" s="19">
        <v>0</v>
      </c>
      <c r="J291" s="19">
        <v>117170000</v>
      </c>
      <c r="K291" s="9" t="s">
        <v>221</v>
      </c>
      <c r="L291" s="13">
        <f t="shared" si="12"/>
        <v>106346666.66666667</v>
      </c>
      <c r="M291" s="14">
        <f t="shared" si="13"/>
        <v>0</v>
      </c>
      <c r="N291" s="15">
        <v>0</v>
      </c>
      <c r="O291" s="16">
        <f t="shared" si="14"/>
        <v>39056666.666666664</v>
      </c>
      <c r="P291" s="23" t="s">
        <v>221</v>
      </c>
      <c r="Q291" s="25" t="s">
        <v>787</v>
      </c>
      <c r="R291">
        <v>39.056666666666665</v>
      </c>
      <c r="S291">
        <v>5.2874969210020382</v>
      </c>
      <c r="T291">
        <v>0.11882540400470101</v>
      </c>
      <c r="U291" s="28">
        <v>0.60999300861147121</v>
      </c>
      <c r="V291">
        <v>39.056666666666665</v>
      </c>
      <c r="W291">
        <v>5.2874969210020382</v>
      </c>
      <c r="X291">
        <v>0.12405139929709086</v>
      </c>
      <c r="Y291" s="28">
        <v>0.53377452631574085</v>
      </c>
      <c r="Z291">
        <v>0.36725802407221658</v>
      </c>
      <c r="AA291">
        <v>-1.4451340829002775</v>
      </c>
      <c r="AB291">
        <v>5.926119631727271E-2</v>
      </c>
      <c r="AC291" s="28">
        <v>-1.2809961626470665</v>
      </c>
    </row>
    <row r="292" spans="1:29" x14ac:dyDescent="0.2">
      <c r="A292" s="12">
        <v>0</v>
      </c>
      <c r="B292" s="12">
        <v>0</v>
      </c>
      <c r="C292" s="12">
        <v>0</v>
      </c>
      <c r="D292" s="14">
        <v>0</v>
      </c>
      <c r="E292" s="14">
        <v>153280000</v>
      </c>
      <c r="F292" s="15">
        <v>0</v>
      </c>
      <c r="G292" s="15">
        <v>201650000</v>
      </c>
      <c r="H292" s="19">
        <v>0</v>
      </c>
      <c r="I292" s="19">
        <v>114720000</v>
      </c>
      <c r="J292" s="19">
        <v>0</v>
      </c>
      <c r="K292" s="9" t="s">
        <v>1238</v>
      </c>
      <c r="L292" s="13">
        <f t="shared" si="12"/>
        <v>0</v>
      </c>
      <c r="M292" s="14">
        <f t="shared" si="13"/>
        <v>76640000</v>
      </c>
      <c r="N292" s="15">
        <v>100825000</v>
      </c>
      <c r="O292" s="16">
        <f t="shared" si="14"/>
        <v>38240000</v>
      </c>
      <c r="P292" s="23" t="s">
        <v>1238</v>
      </c>
      <c r="Q292" s="25" t="s">
        <v>1547</v>
      </c>
      <c r="R292">
        <v>0.4989561586638831</v>
      </c>
      <c r="S292">
        <v>-1.0030150377554317</v>
      </c>
      <c r="T292">
        <v>3.6884564055147506E-2</v>
      </c>
      <c r="U292" s="28">
        <v>-1.646759127821019</v>
      </c>
      <c r="V292">
        <v>0.37927101413339948</v>
      </c>
      <c r="W292">
        <v>-1.39869897731249</v>
      </c>
      <c r="X292">
        <v>2.5194266507275846E-2</v>
      </c>
      <c r="Y292" s="28">
        <v>-1.8636186109680188</v>
      </c>
      <c r="Z292">
        <v>38.24</v>
      </c>
      <c r="AA292">
        <v>5.2570106182060243</v>
      </c>
      <c r="AB292">
        <v>8.3238331647868258E-2</v>
      </c>
      <c r="AC292" s="28">
        <v>0.98053287068852268</v>
      </c>
    </row>
    <row r="293" spans="1:29" x14ac:dyDescent="0.2">
      <c r="A293" s="12">
        <v>0</v>
      </c>
      <c r="B293" s="12">
        <v>0</v>
      </c>
      <c r="C293" s="12">
        <v>0</v>
      </c>
      <c r="D293" s="14">
        <v>0</v>
      </c>
      <c r="E293" s="14">
        <v>0</v>
      </c>
      <c r="F293" s="15">
        <v>0</v>
      </c>
      <c r="G293" s="15">
        <v>0</v>
      </c>
      <c r="H293" s="19">
        <v>0</v>
      </c>
      <c r="I293" s="19">
        <v>0</v>
      </c>
      <c r="J293" s="19">
        <v>111990000</v>
      </c>
      <c r="K293" s="9" t="s">
        <v>1239</v>
      </c>
      <c r="L293" s="13">
        <f t="shared" si="12"/>
        <v>0</v>
      </c>
      <c r="M293" s="14">
        <f t="shared" si="13"/>
        <v>0</v>
      </c>
      <c r="N293" s="15">
        <v>0</v>
      </c>
      <c r="O293" s="16">
        <f t="shared" si="14"/>
        <v>37330000</v>
      </c>
      <c r="P293" s="23" t="s">
        <v>1239</v>
      </c>
      <c r="Q293" s="25" t="s">
        <v>1548</v>
      </c>
      <c r="R293">
        <v>37.33</v>
      </c>
      <c r="S293">
        <v>5.2222636035283454</v>
      </c>
      <c r="T293">
        <v>0.12050086194698763</v>
      </c>
      <c r="U293" s="28">
        <v>0.58659023479265893</v>
      </c>
      <c r="V293">
        <v>37.33</v>
      </c>
      <c r="W293">
        <v>5.2222636035283454</v>
      </c>
      <c r="X293">
        <v>0.12557553046708836</v>
      </c>
      <c r="Y293" s="28">
        <v>0.51038455838597874</v>
      </c>
      <c r="Z293">
        <v>37.33</v>
      </c>
      <c r="AA293">
        <v>5.2222636035283454</v>
      </c>
      <c r="AB293">
        <v>8.4195020960887434E-2</v>
      </c>
      <c r="AC293" s="28">
        <v>0.96880805930055935</v>
      </c>
    </row>
    <row r="294" spans="1:29" x14ac:dyDescent="0.2">
      <c r="A294" s="12">
        <v>0</v>
      </c>
      <c r="B294" s="12">
        <v>0</v>
      </c>
      <c r="C294" s="12">
        <v>0</v>
      </c>
      <c r="D294" s="14">
        <v>0</v>
      </c>
      <c r="E294" s="14">
        <v>0</v>
      </c>
      <c r="F294" s="15">
        <v>0</v>
      </c>
      <c r="G294" s="15">
        <v>0</v>
      </c>
      <c r="H294" s="19">
        <v>0</v>
      </c>
      <c r="I294" s="19">
        <v>0</v>
      </c>
      <c r="J294" s="19">
        <v>111880000</v>
      </c>
      <c r="K294" s="9" t="s">
        <v>1240</v>
      </c>
      <c r="L294" s="13">
        <f t="shared" si="12"/>
        <v>0</v>
      </c>
      <c r="M294" s="14">
        <f t="shared" si="13"/>
        <v>0</v>
      </c>
      <c r="N294" s="15">
        <v>0</v>
      </c>
      <c r="O294" s="16">
        <f t="shared" si="14"/>
        <v>37293333.333333336</v>
      </c>
      <c r="P294" s="23" t="s">
        <v>1240</v>
      </c>
      <c r="Q294" s="25" t="s">
        <v>1549</v>
      </c>
      <c r="R294">
        <v>37.293333333333337</v>
      </c>
      <c r="S294">
        <v>5.2208458479803106</v>
      </c>
      <c r="T294">
        <v>0.12053680381468154</v>
      </c>
      <c r="U294" s="28">
        <v>0.58608160800950615</v>
      </c>
      <c r="V294">
        <v>37.293333333333337</v>
      </c>
      <c r="W294">
        <v>5.2208458479803106</v>
      </c>
      <c r="X294">
        <v>0.12560809943843834</v>
      </c>
      <c r="Y294" s="28">
        <v>0.50987620992103744</v>
      </c>
      <c r="Z294">
        <v>37.293333333333337</v>
      </c>
      <c r="AA294">
        <v>5.2208458479803106</v>
      </c>
      <c r="AB294">
        <v>8.4234042757060021E-2</v>
      </c>
      <c r="AC294" s="28">
        <v>0.96832966089571382</v>
      </c>
    </row>
    <row r="295" spans="1:29" x14ac:dyDescent="0.2">
      <c r="A295" s="12">
        <v>0</v>
      </c>
      <c r="B295" s="12">
        <v>0</v>
      </c>
      <c r="C295" s="12">
        <v>90963000</v>
      </c>
      <c r="D295" s="14">
        <v>0</v>
      </c>
      <c r="E295" s="14">
        <v>0</v>
      </c>
      <c r="F295" s="15">
        <v>0</v>
      </c>
      <c r="G295" s="15">
        <v>0</v>
      </c>
      <c r="H295" s="19">
        <v>0</v>
      </c>
      <c r="I295" s="19">
        <v>51760000</v>
      </c>
      <c r="J295" s="19">
        <v>59286000</v>
      </c>
      <c r="K295" s="9" t="s">
        <v>384</v>
      </c>
      <c r="L295" s="13">
        <f t="shared" si="12"/>
        <v>30321000</v>
      </c>
      <c r="M295" s="14">
        <f t="shared" si="13"/>
        <v>0</v>
      </c>
      <c r="N295" s="15">
        <v>0</v>
      </c>
      <c r="O295" s="16">
        <f t="shared" si="14"/>
        <v>37015333.333333336</v>
      </c>
      <c r="P295" s="23" t="s">
        <v>384</v>
      </c>
      <c r="Q295" s="25" t="s">
        <v>945</v>
      </c>
      <c r="R295">
        <v>37.015333333333338</v>
      </c>
      <c r="S295">
        <v>5.2100511153999909</v>
      </c>
      <c r="T295">
        <v>0.12080979059797639</v>
      </c>
      <c r="U295" s="28">
        <v>0.58220894454863492</v>
      </c>
      <c r="V295">
        <v>37.015333333333338</v>
      </c>
      <c r="W295">
        <v>5.2100511153999909</v>
      </c>
      <c r="X295">
        <v>0.12585528886663608</v>
      </c>
      <c r="Y295" s="28">
        <v>0.5060056655636106</v>
      </c>
      <c r="Z295">
        <v>1.2207820762287964</v>
      </c>
      <c r="AA295">
        <v>0.28780568549800817</v>
      </c>
      <c r="AB295">
        <v>0.10564162388522946</v>
      </c>
      <c r="AC295" s="28">
        <v>-0.6962440013564184</v>
      </c>
    </row>
    <row r="296" spans="1:29" x14ac:dyDescent="0.2">
      <c r="A296" s="12">
        <v>0</v>
      </c>
      <c r="B296" s="12">
        <v>0</v>
      </c>
      <c r="C296" s="12">
        <v>261150000</v>
      </c>
      <c r="D296" s="14">
        <v>0</v>
      </c>
      <c r="E296" s="14">
        <v>0</v>
      </c>
      <c r="F296" s="15">
        <v>0</v>
      </c>
      <c r="G296" s="15">
        <v>0</v>
      </c>
      <c r="H296" s="19">
        <v>0</v>
      </c>
      <c r="I296" s="19">
        <v>0</v>
      </c>
      <c r="J296" s="19">
        <v>110290000</v>
      </c>
      <c r="K296" s="9" t="s">
        <v>251</v>
      </c>
      <c r="L296" s="13">
        <f t="shared" si="12"/>
        <v>87050000</v>
      </c>
      <c r="M296" s="14">
        <f t="shared" si="13"/>
        <v>0</v>
      </c>
      <c r="N296" s="15">
        <v>0</v>
      </c>
      <c r="O296" s="16">
        <f t="shared" si="14"/>
        <v>36763333.333333336</v>
      </c>
      <c r="P296" s="23" t="s">
        <v>251</v>
      </c>
      <c r="Q296" s="25" t="s">
        <v>815</v>
      </c>
      <c r="R296">
        <v>36.763333333333335</v>
      </c>
      <c r="S296">
        <v>5.2001956766788275</v>
      </c>
      <c r="T296">
        <v>0.12105797806063219</v>
      </c>
      <c r="U296" s="28">
        <v>0.57867325738433328</v>
      </c>
      <c r="V296">
        <v>36.763333333333335</v>
      </c>
      <c r="W296">
        <v>5.2001956766788275</v>
      </c>
      <c r="X296">
        <v>0.12607974466421357</v>
      </c>
      <c r="Y296" s="28">
        <v>0.50247191311089034</v>
      </c>
      <c r="Z296">
        <v>0.42232433467355929</v>
      </c>
      <c r="AA296">
        <v>-1.2435767160849116</v>
      </c>
      <c r="AB296">
        <v>6.4506455812327917E-2</v>
      </c>
      <c r="AC296" s="28">
        <v>-1.2129839281663071</v>
      </c>
    </row>
    <row r="297" spans="1:29" x14ac:dyDescent="0.2">
      <c r="A297" s="12">
        <v>0</v>
      </c>
      <c r="B297" s="12">
        <v>0</v>
      </c>
      <c r="C297" s="12">
        <v>0</v>
      </c>
      <c r="D297" s="14">
        <v>0</v>
      </c>
      <c r="E297" s="14">
        <v>0</v>
      </c>
      <c r="F297" s="15">
        <v>0</v>
      </c>
      <c r="G297" s="15">
        <v>0</v>
      </c>
      <c r="H297" s="19">
        <v>0</v>
      </c>
      <c r="I297" s="19">
        <v>110200000</v>
      </c>
      <c r="J297" s="19">
        <v>0</v>
      </c>
      <c r="K297" s="9" t="s">
        <v>1241</v>
      </c>
      <c r="L297" s="13">
        <f t="shared" si="12"/>
        <v>0</v>
      </c>
      <c r="M297" s="14">
        <f t="shared" si="13"/>
        <v>0</v>
      </c>
      <c r="N297" s="15">
        <v>0</v>
      </c>
      <c r="O297" s="16">
        <f t="shared" si="14"/>
        <v>36733333.333333336</v>
      </c>
      <c r="P297" s="23" t="s">
        <v>1241</v>
      </c>
      <c r="Q297" s="25" t="s">
        <v>1550</v>
      </c>
      <c r="R297">
        <v>36.733333333333334</v>
      </c>
      <c r="S297">
        <v>5.1990179129626393</v>
      </c>
      <c r="T297">
        <v>0.12108757026800668</v>
      </c>
      <c r="U297" s="28">
        <v>0.5782507288524511</v>
      </c>
      <c r="V297">
        <v>36.733333333333334</v>
      </c>
      <c r="W297">
        <v>5.1990179129626393</v>
      </c>
      <c r="X297">
        <v>0.12610648944016978</v>
      </c>
      <c r="Y297" s="28">
        <v>0.50204961578465679</v>
      </c>
      <c r="Z297">
        <v>36.733333333333334</v>
      </c>
      <c r="AA297">
        <v>5.1990179129626393</v>
      </c>
      <c r="AB297">
        <v>8.4834664168991838E-2</v>
      </c>
      <c r="AC297" s="28">
        <v>0.96096418148849094</v>
      </c>
    </row>
    <row r="298" spans="1:29" x14ac:dyDescent="0.2">
      <c r="A298" s="12">
        <v>0</v>
      </c>
      <c r="B298" s="12">
        <v>0</v>
      </c>
      <c r="C298" s="12">
        <v>0</v>
      </c>
      <c r="D298" s="14">
        <v>0</v>
      </c>
      <c r="E298" s="14">
        <v>0</v>
      </c>
      <c r="F298" s="15">
        <v>0</v>
      </c>
      <c r="G298" s="15">
        <v>0</v>
      </c>
      <c r="H298" s="19">
        <v>0</v>
      </c>
      <c r="I298" s="19">
        <v>0</v>
      </c>
      <c r="J298" s="19">
        <v>109020000</v>
      </c>
      <c r="K298" s="9" t="s">
        <v>1242</v>
      </c>
      <c r="L298" s="13">
        <f t="shared" si="12"/>
        <v>0</v>
      </c>
      <c r="M298" s="14">
        <f t="shared" si="13"/>
        <v>0</v>
      </c>
      <c r="N298" s="15">
        <v>0</v>
      </c>
      <c r="O298" s="16">
        <f t="shared" si="14"/>
        <v>36340000</v>
      </c>
      <c r="P298" s="23" t="s">
        <v>1242</v>
      </c>
      <c r="Q298" s="25" t="s">
        <v>1551</v>
      </c>
      <c r="R298">
        <v>36.340000000000003</v>
      </c>
      <c r="S298">
        <v>5.1834865144593918</v>
      </c>
      <c r="T298">
        <v>0.12147645705080648</v>
      </c>
      <c r="U298" s="28">
        <v>0.57267876317083577</v>
      </c>
      <c r="V298">
        <v>36.340000000000003</v>
      </c>
      <c r="W298">
        <v>5.1834865144593918</v>
      </c>
      <c r="X298">
        <v>0.12645759952784066</v>
      </c>
      <c r="Y298" s="28">
        <v>0.49648069905676212</v>
      </c>
      <c r="Z298">
        <v>36.340000000000003</v>
      </c>
      <c r="AA298">
        <v>5.1834865144593918</v>
      </c>
      <c r="AB298">
        <v>8.5261818368130488E-2</v>
      </c>
      <c r="AC298" s="28">
        <v>0.95572336527072099</v>
      </c>
    </row>
    <row r="299" spans="1:29" x14ac:dyDescent="0.2">
      <c r="A299" s="12">
        <v>0</v>
      </c>
      <c r="B299" s="12">
        <v>0</v>
      </c>
      <c r="C299" s="12">
        <v>0</v>
      </c>
      <c r="D299" s="14">
        <v>0</v>
      </c>
      <c r="E299" s="14">
        <v>0</v>
      </c>
      <c r="F299" s="15">
        <v>0</v>
      </c>
      <c r="G299" s="15">
        <v>0</v>
      </c>
      <c r="H299" s="19">
        <v>0</v>
      </c>
      <c r="I299" s="19">
        <v>107410000</v>
      </c>
      <c r="J299" s="19">
        <v>0</v>
      </c>
      <c r="K299" s="9" t="s">
        <v>1243</v>
      </c>
      <c r="L299" s="13">
        <f t="shared" si="12"/>
        <v>0</v>
      </c>
      <c r="M299" s="14">
        <f t="shared" si="13"/>
        <v>0</v>
      </c>
      <c r="N299" s="15">
        <v>0</v>
      </c>
      <c r="O299" s="16">
        <f t="shared" si="14"/>
        <v>35803333.333333336</v>
      </c>
      <c r="P299" s="23" t="s">
        <v>1243</v>
      </c>
      <c r="Q299" s="25" t="s">
        <v>1552</v>
      </c>
      <c r="R299">
        <v>35.803333333333335</v>
      </c>
      <c r="S299">
        <v>5.1620220052707939</v>
      </c>
      <c r="T299">
        <v>0.12200972295499769</v>
      </c>
      <c r="U299" s="28">
        <v>0.56497826481928159</v>
      </c>
      <c r="V299">
        <v>35.803333333333335</v>
      </c>
      <c r="W299">
        <v>5.1620220052707939</v>
      </c>
      <c r="X299">
        <v>0.12693796604420457</v>
      </c>
      <c r="Y299" s="28">
        <v>0.48878441438211168</v>
      </c>
      <c r="Z299">
        <v>35.803333333333335</v>
      </c>
      <c r="AA299">
        <v>5.1620220052707939</v>
      </c>
      <c r="AB299">
        <v>8.5851809744119989E-2</v>
      </c>
      <c r="AC299" s="28">
        <v>0.94848051796121724</v>
      </c>
    </row>
    <row r="300" spans="1:29" x14ac:dyDescent="0.2">
      <c r="A300" s="12">
        <v>0</v>
      </c>
      <c r="B300" s="12">
        <v>0</v>
      </c>
      <c r="C300" s="12">
        <v>0</v>
      </c>
      <c r="D300" s="14">
        <v>0</v>
      </c>
      <c r="E300" s="14">
        <v>0</v>
      </c>
      <c r="F300" s="15">
        <v>0</v>
      </c>
      <c r="G300" s="15">
        <v>0</v>
      </c>
      <c r="H300" s="19">
        <v>0</v>
      </c>
      <c r="I300" s="19">
        <v>0</v>
      </c>
      <c r="J300" s="19">
        <v>106970000</v>
      </c>
      <c r="K300" s="9" t="s">
        <v>1244</v>
      </c>
      <c r="L300" s="13">
        <f t="shared" si="12"/>
        <v>0</v>
      </c>
      <c r="M300" s="14">
        <f t="shared" si="13"/>
        <v>0</v>
      </c>
      <c r="N300" s="15">
        <v>0</v>
      </c>
      <c r="O300" s="16">
        <f t="shared" si="14"/>
        <v>35656666.666666664</v>
      </c>
      <c r="P300" s="23" t="s">
        <v>1244</v>
      </c>
      <c r="Q300" s="25" t="s">
        <v>1553</v>
      </c>
      <c r="R300">
        <v>35.656666666666666</v>
      </c>
      <c r="S300">
        <v>5.1560999350279344</v>
      </c>
      <c r="T300">
        <v>0.12215598796721581</v>
      </c>
      <c r="U300" s="28">
        <v>0.56285369296244403</v>
      </c>
      <c r="V300">
        <v>35.656666666666666</v>
      </c>
      <c r="W300">
        <v>5.1560999350279344</v>
      </c>
      <c r="X300">
        <v>0.12706949553332891</v>
      </c>
      <c r="Y300" s="28">
        <v>0.48666100508111843</v>
      </c>
      <c r="Z300">
        <v>35.656666666666666</v>
      </c>
      <c r="AA300">
        <v>5.1560999350279344</v>
      </c>
      <c r="AB300">
        <v>8.6014511880499064E-2</v>
      </c>
      <c r="AC300" s="28">
        <v>0.94648221228609974</v>
      </c>
    </row>
    <row r="301" spans="1:29" x14ac:dyDescent="0.2">
      <c r="A301" s="12">
        <v>0</v>
      </c>
      <c r="B301" s="12">
        <v>0</v>
      </c>
      <c r="C301" s="12">
        <v>0</v>
      </c>
      <c r="D301" s="14">
        <v>0</v>
      </c>
      <c r="E301" s="14">
        <v>0</v>
      </c>
      <c r="F301" s="15">
        <v>0</v>
      </c>
      <c r="G301" s="15">
        <v>0</v>
      </c>
      <c r="H301" s="19">
        <v>0</v>
      </c>
      <c r="I301" s="19">
        <v>106280000</v>
      </c>
      <c r="J301" s="19">
        <v>0</v>
      </c>
      <c r="K301" s="9" t="s">
        <v>1245</v>
      </c>
      <c r="L301" s="13">
        <f t="shared" si="12"/>
        <v>0</v>
      </c>
      <c r="M301" s="14">
        <f t="shared" si="13"/>
        <v>0</v>
      </c>
      <c r="N301" s="15">
        <v>0</v>
      </c>
      <c r="O301" s="16">
        <f t="shared" si="14"/>
        <v>35426666.666666664</v>
      </c>
      <c r="P301" s="23" t="s">
        <v>1245</v>
      </c>
      <c r="Q301" s="25" t="s">
        <v>1554</v>
      </c>
      <c r="R301">
        <v>35.426666666666662</v>
      </c>
      <c r="S301">
        <v>5.1467638219946252</v>
      </c>
      <c r="T301">
        <v>0.12238580825275859</v>
      </c>
      <c r="U301" s="28">
        <v>0.55950431644555121</v>
      </c>
      <c r="V301">
        <v>35.426666666666662</v>
      </c>
      <c r="W301">
        <v>5.1467638219946252</v>
      </c>
      <c r="X301">
        <v>0.12727596244610814</v>
      </c>
      <c r="Y301" s="28">
        <v>0.4833134613274867</v>
      </c>
      <c r="Z301">
        <v>35.426666666666662</v>
      </c>
      <c r="AA301">
        <v>5.1467638219946252</v>
      </c>
      <c r="AB301">
        <v>8.6270937753961621E-2</v>
      </c>
      <c r="AC301" s="28">
        <v>0.94333189375002779</v>
      </c>
    </row>
    <row r="302" spans="1:29" x14ac:dyDescent="0.2">
      <c r="A302" s="12">
        <v>280500000</v>
      </c>
      <c r="B302" s="12">
        <v>0</v>
      </c>
      <c r="C302" s="12">
        <v>0</v>
      </c>
      <c r="D302" s="14">
        <v>0</v>
      </c>
      <c r="E302" s="14">
        <v>0</v>
      </c>
      <c r="F302" s="15">
        <v>0</v>
      </c>
      <c r="G302" s="15">
        <v>0</v>
      </c>
      <c r="H302" s="19">
        <v>105900000</v>
      </c>
      <c r="I302" s="19">
        <v>0</v>
      </c>
      <c r="J302" s="19">
        <v>0</v>
      </c>
      <c r="K302" s="9" t="s">
        <v>238</v>
      </c>
      <c r="L302" s="13">
        <f t="shared" si="12"/>
        <v>93500000</v>
      </c>
      <c r="M302" s="14">
        <f t="shared" si="13"/>
        <v>0</v>
      </c>
      <c r="N302" s="15">
        <v>0</v>
      </c>
      <c r="O302" s="16">
        <f t="shared" si="14"/>
        <v>35300000</v>
      </c>
      <c r="P302" s="23" t="s">
        <v>238</v>
      </c>
      <c r="Q302" s="25" t="s">
        <v>803</v>
      </c>
      <c r="R302">
        <v>35.299999999999997</v>
      </c>
      <c r="S302">
        <v>5.1415962783838181</v>
      </c>
      <c r="T302">
        <v>0.12251260885179711</v>
      </c>
      <c r="U302" s="28">
        <v>0.55765043473286136</v>
      </c>
      <c r="V302">
        <v>35.299999999999997</v>
      </c>
      <c r="W302">
        <v>5.1415962783838181</v>
      </c>
      <c r="X302">
        <v>0.12738977244576594</v>
      </c>
      <c r="Y302" s="28">
        <v>0.48146059405025265</v>
      </c>
      <c r="Z302">
        <v>0.37754010695187168</v>
      </c>
      <c r="AA302">
        <v>-1.4052981815038186</v>
      </c>
      <c r="AB302">
        <v>6.0285011175920965E-2</v>
      </c>
      <c r="AC302" s="28">
        <v>-1.2675541897272167</v>
      </c>
    </row>
    <row r="303" spans="1:29" x14ac:dyDescent="0.2">
      <c r="A303" s="12">
        <v>0</v>
      </c>
      <c r="B303" s="12">
        <v>0</v>
      </c>
      <c r="C303" s="12">
        <v>0</v>
      </c>
      <c r="D303" s="14">
        <v>0</v>
      </c>
      <c r="E303" s="14">
        <v>0</v>
      </c>
      <c r="F303" s="15">
        <v>0</v>
      </c>
      <c r="G303" s="15">
        <v>0</v>
      </c>
      <c r="H303" s="19">
        <v>0</v>
      </c>
      <c r="I303" s="19">
        <v>0</v>
      </c>
      <c r="J303" s="19">
        <v>105830000</v>
      </c>
      <c r="K303" s="9" t="s">
        <v>1246</v>
      </c>
      <c r="L303" s="13">
        <f t="shared" si="12"/>
        <v>0</v>
      </c>
      <c r="M303" s="14">
        <f t="shared" si="13"/>
        <v>0</v>
      </c>
      <c r="N303" s="15">
        <v>0</v>
      </c>
      <c r="O303" s="16">
        <f t="shared" si="14"/>
        <v>35276666.666666664</v>
      </c>
      <c r="P303" s="23" t="s">
        <v>1246</v>
      </c>
      <c r="Q303" s="25" t="s">
        <v>1555</v>
      </c>
      <c r="R303">
        <v>35.276666666666664</v>
      </c>
      <c r="S303">
        <v>5.1406423402877364</v>
      </c>
      <c r="T303">
        <v>0.12253598478952919</v>
      </c>
      <c r="U303" s="28">
        <v>0.55730820474419418</v>
      </c>
      <c r="V303">
        <v>35.276666666666664</v>
      </c>
      <c r="W303">
        <v>5.1406423402877364</v>
      </c>
      <c r="X303">
        <v>0.12741074527960178</v>
      </c>
      <c r="Y303" s="28">
        <v>0.48111855132824438</v>
      </c>
      <c r="Z303">
        <v>35.276666666666664</v>
      </c>
      <c r="AA303">
        <v>5.1406423402877364</v>
      </c>
      <c r="AB303">
        <v>8.6439019651597587E-2</v>
      </c>
      <c r="AC303" s="28">
        <v>0.94126629994020194</v>
      </c>
    </row>
    <row r="304" spans="1:29" x14ac:dyDescent="0.2">
      <c r="A304" s="12">
        <v>0</v>
      </c>
      <c r="B304" s="12">
        <v>0</v>
      </c>
      <c r="C304" s="12">
        <v>176170000</v>
      </c>
      <c r="D304" s="14">
        <v>0</v>
      </c>
      <c r="E304" s="14">
        <v>0</v>
      </c>
      <c r="F304" s="15">
        <v>0</v>
      </c>
      <c r="G304" s="15">
        <v>0</v>
      </c>
      <c r="H304" s="19">
        <v>0</v>
      </c>
      <c r="I304" s="19">
        <v>0</v>
      </c>
      <c r="J304" s="19">
        <v>105460000</v>
      </c>
      <c r="K304" s="9" t="s">
        <v>302</v>
      </c>
      <c r="L304" s="13">
        <f t="shared" si="12"/>
        <v>58723333.333333336</v>
      </c>
      <c r="M304" s="14">
        <f t="shared" si="13"/>
        <v>0</v>
      </c>
      <c r="N304" s="15">
        <v>0</v>
      </c>
      <c r="O304" s="16">
        <f t="shared" si="14"/>
        <v>35153333.333333336</v>
      </c>
      <c r="P304" s="23" t="s">
        <v>302</v>
      </c>
      <c r="Q304" s="25" t="s">
        <v>866</v>
      </c>
      <c r="R304">
        <v>35.153333333333336</v>
      </c>
      <c r="S304">
        <v>5.1355895908839519</v>
      </c>
      <c r="T304">
        <v>0.12265963557375911</v>
      </c>
      <c r="U304" s="28">
        <v>0.55549550601846109</v>
      </c>
      <c r="V304">
        <v>35.153333333333336</v>
      </c>
      <c r="W304">
        <v>5.1355895908839519</v>
      </c>
      <c r="X304">
        <v>0.12752164145004236</v>
      </c>
      <c r="Y304" s="28">
        <v>0.47930684450282801</v>
      </c>
      <c r="Z304">
        <v>0.5986263268433899</v>
      </c>
      <c r="AA304">
        <v>-0.74027236671757524</v>
      </c>
      <c r="AB304">
        <v>7.8127893819158176E-2</v>
      </c>
      <c r="AC304" s="28">
        <v>-1.0431521132085633</v>
      </c>
    </row>
    <row r="305" spans="1:29" x14ac:dyDescent="0.2">
      <c r="A305" s="12">
        <v>0</v>
      </c>
      <c r="B305" s="12">
        <v>0</v>
      </c>
      <c r="C305" s="12">
        <v>0</v>
      </c>
      <c r="D305" s="14">
        <v>0</v>
      </c>
      <c r="E305" s="14">
        <v>0</v>
      </c>
      <c r="F305" s="15">
        <v>0</v>
      </c>
      <c r="G305" s="15">
        <v>153760000</v>
      </c>
      <c r="H305" s="19">
        <v>0</v>
      </c>
      <c r="I305" s="19">
        <v>104540000</v>
      </c>
      <c r="J305" s="19">
        <v>0</v>
      </c>
      <c r="K305" s="9" t="s">
        <v>1247</v>
      </c>
      <c r="L305" s="13">
        <f t="shared" si="12"/>
        <v>0</v>
      </c>
      <c r="M305" s="14">
        <f t="shared" si="13"/>
        <v>0</v>
      </c>
      <c r="N305" s="15">
        <v>76880000</v>
      </c>
      <c r="O305" s="16">
        <f t="shared" si="14"/>
        <v>34846666.666666664</v>
      </c>
      <c r="P305" s="23" t="s">
        <v>1247</v>
      </c>
      <c r="Q305" s="25" t="s">
        <v>1556</v>
      </c>
      <c r="R305">
        <v>34.846666666666664</v>
      </c>
      <c r="S305">
        <v>5.1229487534640112</v>
      </c>
      <c r="T305">
        <v>0.12296775882044227</v>
      </c>
      <c r="U305" s="28">
        <v>0.55096054335711009</v>
      </c>
      <c r="V305">
        <v>0.45326049254249046</v>
      </c>
      <c r="W305">
        <v>-1.141587677535014</v>
      </c>
      <c r="X305">
        <v>2.9790007378610001E-2</v>
      </c>
      <c r="Y305" s="28">
        <v>-1.7714291395587216</v>
      </c>
      <c r="Z305">
        <v>34.846666666666664</v>
      </c>
      <c r="AA305">
        <v>5.1229487534640112</v>
      </c>
      <c r="AB305">
        <v>8.6924603304130932E-2</v>
      </c>
      <c r="AC305" s="28">
        <v>0.93529588866288449</v>
      </c>
    </row>
    <row r="306" spans="1:29" x14ac:dyDescent="0.2">
      <c r="A306" s="12">
        <v>0</v>
      </c>
      <c r="B306" s="12">
        <v>0</v>
      </c>
      <c r="C306" s="12">
        <v>0</v>
      </c>
      <c r="D306" s="14">
        <v>0</v>
      </c>
      <c r="E306" s="14">
        <v>0</v>
      </c>
      <c r="F306" s="15">
        <v>0</v>
      </c>
      <c r="G306" s="15">
        <v>0</v>
      </c>
      <c r="H306" s="19">
        <v>0</v>
      </c>
      <c r="I306" s="19">
        <v>0</v>
      </c>
      <c r="J306" s="19">
        <v>103630000</v>
      </c>
      <c r="K306" s="9" t="s">
        <v>1248</v>
      </c>
      <c r="L306" s="13">
        <f t="shared" si="12"/>
        <v>0</v>
      </c>
      <c r="M306" s="14">
        <f t="shared" si="13"/>
        <v>0</v>
      </c>
      <c r="N306" s="15">
        <v>0</v>
      </c>
      <c r="O306" s="16">
        <f t="shared" si="14"/>
        <v>34543333.333333336</v>
      </c>
      <c r="P306" s="23" t="s">
        <v>1248</v>
      </c>
      <c r="Q306" s="25"/>
      <c r="R306">
        <v>34.543333333333337</v>
      </c>
      <c r="S306">
        <v>5.1103354004361785</v>
      </c>
      <c r="T306">
        <v>0.12327345662476694</v>
      </c>
      <c r="U306" s="28">
        <v>0.54643544085674678</v>
      </c>
      <c r="V306">
        <v>34.543333333333337</v>
      </c>
      <c r="W306">
        <v>5.1103354004361785</v>
      </c>
      <c r="X306">
        <v>0.12807105980328823</v>
      </c>
      <c r="Y306" s="28">
        <v>0.47025173696665618</v>
      </c>
      <c r="Z306">
        <v>34.543333333333337</v>
      </c>
      <c r="AA306">
        <v>5.1103354004361785</v>
      </c>
      <c r="AB306">
        <v>8.7270530029605789E-2</v>
      </c>
      <c r="AC306" s="28">
        <v>0.93103971913025019</v>
      </c>
    </row>
    <row r="307" spans="1:29" x14ac:dyDescent="0.2">
      <c r="A307" s="12">
        <v>267880000</v>
      </c>
      <c r="B307" s="12">
        <v>0</v>
      </c>
      <c r="C307" s="12">
        <v>0</v>
      </c>
      <c r="D307" s="14">
        <v>0</v>
      </c>
      <c r="E307" s="14">
        <v>0</v>
      </c>
      <c r="F307" s="15">
        <v>0</v>
      </c>
      <c r="G307" s="15">
        <v>0</v>
      </c>
      <c r="H307" s="19">
        <v>101520000</v>
      </c>
      <c r="I307" s="19">
        <v>0</v>
      </c>
      <c r="J307" s="19">
        <v>0</v>
      </c>
      <c r="K307" s="9" t="s">
        <v>246</v>
      </c>
      <c r="L307" s="13">
        <f t="shared" si="12"/>
        <v>89293333.333333328</v>
      </c>
      <c r="M307" s="14">
        <f t="shared" si="13"/>
        <v>0</v>
      </c>
      <c r="N307" s="15">
        <v>0</v>
      </c>
      <c r="O307" s="16">
        <f t="shared" si="14"/>
        <v>33840000</v>
      </c>
      <c r="P307" s="23" t="s">
        <v>246</v>
      </c>
      <c r="Q307" s="25" t="s">
        <v>810</v>
      </c>
      <c r="R307">
        <v>33.840000000000003</v>
      </c>
      <c r="S307">
        <v>5.0806576633452254</v>
      </c>
      <c r="T307">
        <v>0.12398571402207069</v>
      </c>
      <c r="U307" s="28">
        <v>0.53578840655753535</v>
      </c>
      <c r="V307">
        <v>33.840000000000003</v>
      </c>
      <c r="W307">
        <v>5.0806576633452254</v>
      </c>
      <c r="X307">
        <v>0.12870625227108382</v>
      </c>
      <c r="Y307" s="28">
        <v>0.45961052867512259</v>
      </c>
      <c r="Z307">
        <v>0.37897566074361655</v>
      </c>
      <c r="AA307">
        <v>-1.3998228988710493</v>
      </c>
      <c r="AB307">
        <v>6.0426252710063827E-2</v>
      </c>
      <c r="AC307" s="28">
        <v>-1.2657066452184147</v>
      </c>
    </row>
    <row r="308" spans="1:29" x14ac:dyDescent="0.2">
      <c r="A308" s="12">
        <v>0</v>
      </c>
      <c r="B308" s="12">
        <v>0</v>
      </c>
      <c r="C308" s="12">
        <v>0</v>
      </c>
      <c r="D308" s="14">
        <v>0</v>
      </c>
      <c r="E308" s="14">
        <v>0</v>
      </c>
      <c r="F308" s="15">
        <v>0</v>
      </c>
      <c r="G308" s="15">
        <v>0</v>
      </c>
      <c r="H308" s="19">
        <v>0</v>
      </c>
      <c r="I308" s="19">
        <v>0</v>
      </c>
      <c r="J308" s="19">
        <v>101370000</v>
      </c>
      <c r="K308" s="9" t="s">
        <v>1249</v>
      </c>
      <c r="L308" s="13">
        <f t="shared" si="12"/>
        <v>0</v>
      </c>
      <c r="M308" s="14">
        <f t="shared" si="13"/>
        <v>0</v>
      </c>
      <c r="N308" s="15">
        <v>0</v>
      </c>
      <c r="O308" s="16">
        <f t="shared" si="14"/>
        <v>33790000</v>
      </c>
      <c r="P308" s="23" t="s">
        <v>1249</v>
      </c>
      <c r="Q308" s="25" t="s">
        <v>1557</v>
      </c>
      <c r="R308">
        <v>33.79</v>
      </c>
      <c r="S308">
        <v>5.0785244453890765</v>
      </c>
      <c r="T308">
        <v>0.12403652724735517</v>
      </c>
      <c r="U308" s="28">
        <v>0.53502310411290477</v>
      </c>
      <c r="V308">
        <v>33.79</v>
      </c>
      <c r="W308">
        <v>5.0785244453890765</v>
      </c>
      <c r="X308">
        <v>0.1287514690638725</v>
      </c>
      <c r="Y308" s="28">
        <v>0.45884564500043229</v>
      </c>
      <c r="Z308">
        <v>33.79</v>
      </c>
      <c r="AA308">
        <v>5.0785244453890765</v>
      </c>
      <c r="AB308">
        <v>8.8141994226499751E-2</v>
      </c>
      <c r="AC308" s="28">
        <v>0.92030563300923895</v>
      </c>
    </row>
    <row r="309" spans="1:29" x14ac:dyDescent="0.2">
      <c r="A309" s="12">
        <v>0</v>
      </c>
      <c r="B309" s="12">
        <v>0</v>
      </c>
      <c r="C309" s="12">
        <v>0</v>
      </c>
      <c r="D309" s="14">
        <v>0</v>
      </c>
      <c r="E309" s="14">
        <v>0</v>
      </c>
      <c r="F309" s="15">
        <v>186180000</v>
      </c>
      <c r="G309" s="15">
        <v>0</v>
      </c>
      <c r="H309" s="19">
        <v>97582000</v>
      </c>
      <c r="I309" s="19">
        <v>0</v>
      </c>
      <c r="J309" s="19">
        <v>0</v>
      </c>
      <c r="K309" s="9" t="s">
        <v>1250</v>
      </c>
      <c r="L309" s="13">
        <f t="shared" si="12"/>
        <v>0</v>
      </c>
      <c r="M309" s="14">
        <f t="shared" si="13"/>
        <v>0</v>
      </c>
      <c r="N309" s="15">
        <v>93090000</v>
      </c>
      <c r="O309" s="16">
        <f t="shared" si="14"/>
        <v>32527333.333333332</v>
      </c>
      <c r="P309" s="23" t="s">
        <v>1250</v>
      </c>
      <c r="Q309" s="25" t="s">
        <v>1558</v>
      </c>
      <c r="R309">
        <v>32.527333333333331</v>
      </c>
      <c r="S309">
        <v>5.0235806466094122</v>
      </c>
      <c r="T309">
        <v>0.1253271928240941</v>
      </c>
      <c r="U309" s="28">
        <v>0.51531174578584482</v>
      </c>
      <c r="V309">
        <v>0.34941812582805171</v>
      </c>
      <c r="W309">
        <v>-1.516973645865739</v>
      </c>
      <c r="X309">
        <v>2.3258813301540292E-2</v>
      </c>
      <c r="Y309" s="28">
        <v>-1.9060270122497622</v>
      </c>
      <c r="Z309">
        <v>32.527333333333331</v>
      </c>
      <c r="AA309">
        <v>5.0235806466094122</v>
      </c>
      <c r="AB309">
        <v>8.9643400412962454E-2</v>
      </c>
      <c r="AC309" s="28">
        <v>0.90176574739300497</v>
      </c>
    </row>
    <row r="310" spans="1:29" x14ac:dyDescent="0.2">
      <c r="A310" s="12">
        <v>0</v>
      </c>
      <c r="B310" s="12">
        <v>0</v>
      </c>
      <c r="C310" s="12">
        <v>0</v>
      </c>
      <c r="D310" s="14">
        <v>0</v>
      </c>
      <c r="E310" s="14">
        <v>0</v>
      </c>
      <c r="F310" s="15">
        <v>0</v>
      </c>
      <c r="G310" s="15">
        <v>0</v>
      </c>
      <c r="H310" s="19">
        <v>0</v>
      </c>
      <c r="I310" s="19">
        <v>97197000</v>
      </c>
      <c r="J310" s="19">
        <v>0</v>
      </c>
      <c r="K310" s="9" t="s">
        <v>1251</v>
      </c>
      <c r="L310" s="13">
        <f t="shared" si="12"/>
        <v>0</v>
      </c>
      <c r="M310" s="14">
        <f t="shared" si="13"/>
        <v>0</v>
      </c>
      <c r="N310" s="15">
        <v>0</v>
      </c>
      <c r="O310" s="16">
        <f t="shared" si="14"/>
        <v>32399000</v>
      </c>
      <c r="P310" s="23" t="s">
        <v>1251</v>
      </c>
      <c r="Q310" s="25" t="s">
        <v>1559</v>
      </c>
      <c r="R310">
        <v>32.399000000000001</v>
      </c>
      <c r="S310">
        <v>5.0178773796853751</v>
      </c>
      <c r="T310">
        <v>0.1254591406951148</v>
      </c>
      <c r="U310" s="28">
        <v>0.5132656706969092</v>
      </c>
      <c r="V310">
        <v>32.399000000000001</v>
      </c>
      <c r="W310">
        <v>5.0178773796853751</v>
      </c>
      <c r="X310">
        <v>0.13001181831577646</v>
      </c>
      <c r="Y310" s="28">
        <v>0.4371001171508665</v>
      </c>
      <c r="Z310">
        <v>32.399000000000001</v>
      </c>
      <c r="AA310">
        <v>5.0178773796853751</v>
      </c>
      <c r="AB310">
        <v>8.9798938571293369E-2</v>
      </c>
      <c r="AC310" s="28">
        <v>0.89984127331660324</v>
      </c>
    </row>
    <row r="311" spans="1:29" x14ac:dyDescent="0.2">
      <c r="A311" s="12">
        <v>0</v>
      </c>
      <c r="B311" s="12">
        <v>0</v>
      </c>
      <c r="C311" s="12">
        <v>0</v>
      </c>
      <c r="D311" s="14">
        <v>0</v>
      </c>
      <c r="E311" s="14">
        <v>0</v>
      </c>
      <c r="F311" s="15">
        <v>0</v>
      </c>
      <c r="G311" s="15">
        <v>0</v>
      </c>
      <c r="H311" s="19">
        <v>0</v>
      </c>
      <c r="I311" s="19">
        <v>95258000</v>
      </c>
      <c r="J311" s="19">
        <v>0</v>
      </c>
      <c r="K311" s="9" t="s">
        <v>1252</v>
      </c>
      <c r="L311" s="13">
        <f t="shared" si="12"/>
        <v>0</v>
      </c>
      <c r="M311" s="14">
        <f t="shared" si="13"/>
        <v>0</v>
      </c>
      <c r="N311" s="15">
        <v>0</v>
      </c>
      <c r="O311" s="16">
        <f t="shared" si="14"/>
        <v>31752666.666666668</v>
      </c>
      <c r="P311" s="23" t="s">
        <v>1252</v>
      </c>
      <c r="Q311" s="25" t="s">
        <v>1560</v>
      </c>
      <c r="R311">
        <v>31.752666666666666</v>
      </c>
      <c r="S311">
        <v>4.9888058529209252</v>
      </c>
      <c r="T311">
        <v>0.12612568090608595</v>
      </c>
      <c r="U311" s="28">
        <v>0.50283611733699696</v>
      </c>
      <c r="V311">
        <v>31.752666666666666</v>
      </c>
      <c r="W311">
        <v>4.9888058529209252</v>
      </c>
      <c r="X311">
        <v>0.1305984427061288</v>
      </c>
      <c r="Y311" s="28">
        <v>0.42667627079407305</v>
      </c>
      <c r="Z311">
        <v>31.752666666666666</v>
      </c>
      <c r="AA311">
        <v>4.9888058529209252</v>
      </c>
      <c r="AB311">
        <v>9.0590760158130307E-2</v>
      </c>
      <c r="AC311" s="28">
        <v>0.89003156243251214</v>
      </c>
    </row>
    <row r="312" spans="1:29" x14ac:dyDescent="0.2">
      <c r="A312" s="12">
        <v>0</v>
      </c>
      <c r="B312" s="12">
        <v>0</v>
      </c>
      <c r="C312" s="12">
        <v>0</v>
      </c>
      <c r="D312" s="14">
        <v>0</v>
      </c>
      <c r="E312" s="14">
        <v>0</v>
      </c>
      <c r="F312" s="15">
        <v>0</v>
      </c>
      <c r="G312" s="15">
        <v>0</v>
      </c>
      <c r="H312" s="19">
        <v>0</v>
      </c>
      <c r="I312" s="19">
        <v>0</v>
      </c>
      <c r="J312" s="19">
        <v>94966000</v>
      </c>
      <c r="K312" s="9" t="s">
        <v>1253</v>
      </c>
      <c r="L312" s="13">
        <f t="shared" si="12"/>
        <v>0</v>
      </c>
      <c r="M312" s="14">
        <f t="shared" si="13"/>
        <v>0</v>
      </c>
      <c r="N312" s="15">
        <v>0</v>
      </c>
      <c r="O312" s="16">
        <f t="shared" si="14"/>
        <v>31655333.333333332</v>
      </c>
      <c r="P312" s="23" t="s">
        <v>1253</v>
      </c>
      <c r="Q312" s="25" t="s">
        <v>1561</v>
      </c>
      <c r="R312">
        <v>31.655333333333331</v>
      </c>
      <c r="S312">
        <v>4.9843766822293132</v>
      </c>
      <c r="T312">
        <v>0.12622633623561652</v>
      </c>
      <c r="U312" s="28">
        <v>0.50124713054443493</v>
      </c>
      <c r="V312">
        <v>31.655333333333331</v>
      </c>
      <c r="W312">
        <v>4.9843766822293132</v>
      </c>
      <c r="X312">
        <v>0.1306868029598045</v>
      </c>
      <c r="Y312" s="28">
        <v>0.42508815348769774</v>
      </c>
      <c r="Z312">
        <v>31.655333333333331</v>
      </c>
      <c r="AA312">
        <v>4.9843766822293132</v>
      </c>
      <c r="AB312">
        <v>9.071124265122818E-2</v>
      </c>
      <c r="AC312" s="28">
        <v>0.88853701127621942</v>
      </c>
    </row>
    <row r="313" spans="1:29" x14ac:dyDescent="0.2">
      <c r="A313" s="12">
        <v>0</v>
      </c>
      <c r="B313" s="12">
        <v>0</v>
      </c>
      <c r="C313" s="12">
        <v>0</v>
      </c>
      <c r="D313" s="14">
        <v>0</v>
      </c>
      <c r="E313" s="14">
        <v>0</v>
      </c>
      <c r="F313" s="15">
        <v>0</v>
      </c>
      <c r="G313" s="15">
        <v>0</v>
      </c>
      <c r="H313" s="19">
        <v>0</v>
      </c>
      <c r="I313" s="19">
        <v>0</v>
      </c>
      <c r="J313" s="19">
        <v>94874000</v>
      </c>
      <c r="K313" s="9" t="s">
        <v>1254</v>
      </c>
      <c r="L313" s="13">
        <f t="shared" si="12"/>
        <v>0</v>
      </c>
      <c r="M313" s="14">
        <f t="shared" si="13"/>
        <v>0</v>
      </c>
      <c r="N313" s="15">
        <v>0</v>
      </c>
      <c r="O313" s="16">
        <f t="shared" si="14"/>
        <v>31624666.666666668</v>
      </c>
      <c r="P313" s="23" t="s">
        <v>1254</v>
      </c>
      <c r="Q313" s="25" t="s">
        <v>1562</v>
      </c>
      <c r="R313">
        <v>31.624666666666666</v>
      </c>
      <c r="S313">
        <v>4.9829783683423301</v>
      </c>
      <c r="T313">
        <v>0.12625806415664073</v>
      </c>
      <c r="U313" s="28">
        <v>0.50074547855290519</v>
      </c>
      <c r="V313">
        <v>31.624666666666666</v>
      </c>
      <c r="W313">
        <v>4.9829783683423301</v>
      </c>
      <c r="X313">
        <v>0.13071464272884614</v>
      </c>
      <c r="Y313" s="28">
        <v>0.42458677599780592</v>
      </c>
      <c r="Z313">
        <v>31.624666666666666</v>
      </c>
      <c r="AA313">
        <v>4.9829783683423301</v>
      </c>
      <c r="AB313">
        <v>9.0749270816060948E-2</v>
      </c>
      <c r="AC313" s="28">
        <v>0.88806517314168809</v>
      </c>
    </row>
    <row r="314" spans="1:29" x14ac:dyDescent="0.2">
      <c r="A314" s="12">
        <v>0</v>
      </c>
      <c r="B314" s="12">
        <v>0</v>
      </c>
      <c r="C314" s="12">
        <v>0</v>
      </c>
      <c r="D314" s="14">
        <v>0</v>
      </c>
      <c r="E314" s="14">
        <v>0</v>
      </c>
      <c r="F314" s="15">
        <v>0</v>
      </c>
      <c r="G314" s="15">
        <v>0</v>
      </c>
      <c r="H314" s="19">
        <v>94491000</v>
      </c>
      <c r="I314" s="19">
        <v>0</v>
      </c>
      <c r="J314" s="19">
        <v>0</v>
      </c>
      <c r="K314" s="9" t="s">
        <v>1255</v>
      </c>
      <c r="L314" s="13">
        <f t="shared" si="12"/>
        <v>0</v>
      </c>
      <c r="M314" s="14">
        <f t="shared" si="13"/>
        <v>0</v>
      </c>
      <c r="N314" s="15">
        <v>0</v>
      </c>
      <c r="O314" s="16">
        <f t="shared" si="14"/>
        <v>31497000</v>
      </c>
      <c r="P314" s="23" t="s">
        <v>1255</v>
      </c>
      <c r="Q314" s="25" t="s">
        <v>1563</v>
      </c>
      <c r="R314">
        <v>31.497</v>
      </c>
      <c r="S314">
        <v>4.9771425174289625</v>
      </c>
      <c r="T314">
        <v>0.12639022310226911</v>
      </c>
      <c r="U314" s="28">
        <v>0.49865183830502219</v>
      </c>
      <c r="V314">
        <v>31.497</v>
      </c>
      <c r="W314">
        <v>4.9771425174289625</v>
      </c>
      <c r="X314">
        <v>0.1308305407515033</v>
      </c>
      <c r="Y314" s="28">
        <v>0.42249428138013467</v>
      </c>
      <c r="Z314">
        <v>31.497</v>
      </c>
      <c r="AA314">
        <v>4.9771425174289625</v>
      </c>
      <c r="AB314">
        <v>9.0907934723077316E-2</v>
      </c>
      <c r="AC314" s="28">
        <v>0.88609596076812946</v>
      </c>
    </row>
    <row r="315" spans="1:29" x14ac:dyDescent="0.2">
      <c r="A315" s="12">
        <v>0</v>
      </c>
      <c r="B315" s="12">
        <v>0</v>
      </c>
      <c r="C315" s="12">
        <v>0</v>
      </c>
      <c r="D315" s="14">
        <v>0</v>
      </c>
      <c r="E315" s="14">
        <v>0</v>
      </c>
      <c r="F315" s="15">
        <v>0</v>
      </c>
      <c r="G315" s="15">
        <v>0</v>
      </c>
      <c r="H315" s="19">
        <v>0</v>
      </c>
      <c r="I315" s="19">
        <v>0</v>
      </c>
      <c r="J315" s="19">
        <v>93320000</v>
      </c>
      <c r="K315" s="9" t="s">
        <v>1256</v>
      </c>
      <c r="L315" s="13">
        <f t="shared" si="12"/>
        <v>0</v>
      </c>
      <c r="M315" s="14">
        <f t="shared" si="13"/>
        <v>0</v>
      </c>
      <c r="N315" s="15">
        <v>0</v>
      </c>
      <c r="O315" s="16">
        <f t="shared" si="14"/>
        <v>31106666.666666668</v>
      </c>
      <c r="P315" s="23" t="s">
        <v>1256</v>
      </c>
      <c r="Q315" s="25" t="s">
        <v>1564</v>
      </c>
      <c r="R315">
        <v>31.106666666666669</v>
      </c>
      <c r="S315">
        <v>4.9591519014883181</v>
      </c>
      <c r="T315">
        <v>0.1267950129323662</v>
      </c>
      <c r="U315" s="28">
        <v>0.4921976162598255</v>
      </c>
      <c r="V315">
        <v>31.106666666666669</v>
      </c>
      <c r="W315">
        <v>4.9591519014883181</v>
      </c>
      <c r="X315">
        <v>0.13118486056574663</v>
      </c>
      <c r="Y315" s="28">
        <v>0.41604359105523991</v>
      </c>
      <c r="Z315">
        <v>31.106666666666669</v>
      </c>
      <c r="AA315">
        <v>4.9591519014883181</v>
      </c>
      <c r="AB315">
        <v>9.1396577304930837E-2</v>
      </c>
      <c r="AC315" s="28">
        <v>0.8800253218768741</v>
      </c>
    </row>
    <row r="316" spans="1:29" x14ac:dyDescent="0.2">
      <c r="A316" s="12">
        <v>0</v>
      </c>
      <c r="B316" s="12">
        <v>0</v>
      </c>
      <c r="C316" s="12">
        <v>0</v>
      </c>
      <c r="D316" s="14">
        <v>0</v>
      </c>
      <c r="E316" s="14">
        <v>0</v>
      </c>
      <c r="F316" s="15">
        <v>0</v>
      </c>
      <c r="G316" s="15">
        <v>0</v>
      </c>
      <c r="H316" s="19">
        <v>0</v>
      </c>
      <c r="I316" s="19">
        <v>0</v>
      </c>
      <c r="J316" s="19">
        <v>93317000</v>
      </c>
      <c r="K316" s="9" t="s">
        <v>1257</v>
      </c>
      <c r="L316" s="13">
        <f t="shared" si="12"/>
        <v>0</v>
      </c>
      <c r="M316" s="14">
        <f t="shared" si="13"/>
        <v>0</v>
      </c>
      <c r="N316" s="15">
        <v>0</v>
      </c>
      <c r="O316" s="16">
        <f t="shared" si="14"/>
        <v>31105666.666666668</v>
      </c>
      <c r="P316" s="23" t="s">
        <v>1257</v>
      </c>
      <c r="Q316" s="25" t="s">
        <v>1565</v>
      </c>
      <c r="R316">
        <v>31.105666666666668</v>
      </c>
      <c r="S316">
        <v>4.9591055217766531</v>
      </c>
      <c r="T316">
        <v>0.12679605132603189</v>
      </c>
      <c r="U316" s="28">
        <v>0.492180977309916</v>
      </c>
      <c r="V316">
        <v>31.105666666666668</v>
      </c>
      <c r="W316">
        <v>4.9591055217766531</v>
      </c>
      <c r="X316">
        <v>0.13118576818475394</v>
      </c>
      <c r="Y316" s="28">
        <v>0.41602696121008642</v>
      </c>
      <c r="Z316">
        <v>31.105666666666668</v>
      </c>
      <c r="AA316">
        <v>4.9591055217766531</v>
      </c>
      <c r="AB316">
        <v>9.1397836058287524E-2</v>
      </c>
      <c r="AC316" s="28">
        <v>0.88000967180228362</v>
      </c>
    </row>
    <row r="317" spans="1:29" x14ac:dyDescent="0.2">
      <c r="A317" s="12">
        <v>0</v>
      </c>
      <c r="B317" s="12">
        <v>112520000</v>
      </c>
      <c r="C317" s="12">
        <v>0</v>
      </c>
      <c r="D317" s="14">
        <v>0</v>
      </c>
      <c r="E317" s="14">
        <v>0</v>
      </c>
      <c r="F317" s="15">
        <v>0</v>
      </c>
      <c r="G317" s="15">
        <v>0</v>
      </c>
      <c r="H317" s="19">
        <v>0</v>
      </c>
      <c r="I317" s="19">
        <v>0</v>
      </c>
      <c r="J317" s="19">
        <v>92319000</v>
      </c>
      <c r="K317" s="9" t="s">
        <v>361</v>
      </c>
      <c r="L317" s="13">
        <f t="shared" si="12"/>
        <v>37506666.666666664</v>
      </c>
      <c r="M317" s="14">
        <f t="shared" si="13"/>
        <v>0</v>
      </c>
      <c r="N317" s="15">
        <v>0</v>
      </c>
      <c r="O317" s="16">
        <f t="shared" si="14"/>
        <v>30773000</v>
      </c>
      <c r="P317" s="23" t="s">
        <v>361</v>
      </c>
      <c r="Q317" s="25" t="s">
        <v>923</v>
      </c>
      <c r="R317">
        <v>30.773</v>
      </c>
      <c r="S317">
        <v>4.9435931909523045</v>
      </c>
      <c r="T317">
        <v>0.1271418591092775</v>
      </c>
      <c r="U317" s="28">
        <v>0.48661585225198495</v>
      </c>
      <c r="V317">
        <v>30.773</v>
      </c>
      <c r="W317">
        <v>4.9435931909523045</v>
      </c>
      <c r="X317">
        <v>0.13148764636803076</v>
      </c>
      <c r="Y317" s="28">
        <v>0.41046488136271858</v>
      </c>
      <c r="Z317">
        <v>0.82046747244934237</v>
      </c>
      <c r="AA317">
        <v>-0.28548195586651476</v>
      </c>
      <c r="AB317">
        <v>9.0618255819261667E-2</v>
      </c>
      <c r="AC317" s="28">
        <v>-0.88969053276066268</v>
      </c>
    </row>
    <row r="318" spans="1:29" x14ac:dyDescent="0.2">
      <c r="A318" s="12">
        <v>0</v>
      </c>
      <c r="B318" s="12">
        <v>0</v>
      </c>
      <c r="C318" s="12">
        <v>0</v>
      </c>
      <c r="D318" s="14">
        <v>0</v>
      </c>
      <c r="E318" s="14">
        <v>0</v>
      </c>
      <c r="F318" s="15">
        <v>0</v>
      </c>
      <c r="G318" s="15">
        <v>0</v>
      </c>
      <c r="H318" s="19">
        <v>0</v>
      </c>
      <c r="I318" s="19">
        <v>0</v>
      </c>
      <c r="J318" s="19">
        <v>91232000</v>
      </c>
      <c r="K318" s="9" t="s">
        <v>1258</v>
      </c>
      <c r="L318" s="13">
        <f t="shared" si="12"/>
        <v>0</v>
      </c>
      <c r="M318" s="14">
        <f t="shared" si="13"/>
        <v>0</v>
      </c>
      <c r="N318" s="15">
        <v>0</v>
      </c>
      <c r="O318" s="16">
        <f t="shared" si="14"/>
        <v>30410666.666666668</v>
      </c>
      <c r="P318" s="23" t="s">
        <v>1258</v>
      </c>
      <c r="Q318" s="25" t="s">
        <v>1566</v>
      </c>
      <c r="R318">
        <v>30.410666666666668</v>
      </c>
      <c r="S318">
        <v>4.9265055385547099</v>
      </c>
      <c r="T318">
        <v>0.12751930500278355</v>
      </c>
      <c r="U318" s="28">
        <v>0.48048557282358295</v>
      </c>
      <c r="V318">
        <v>30.410666666666668</v>
      </c>
      <c r="W318">
        <v>4.9265055385547099</v>
      </c>
      <c r="X318">
        <v>0.13181626500389815</v>
      </c>
      <c r="Y318" s="28">
        <v>0.40433795639472436</v>
      </c>
      <c r="Z318">
        <v>30.410666666666668</v>
      </c>
      <c r="AA318">
        <v>4.9265055385547099</v>
      </c>
      <c r="AB318">
        <v>9.2281316216595966E-2</v>
      </c>
      <c r="AC318" s="28">
        <v>0.8690093410379377</v>
      </c>
    </row>
    <row r="319" spans="1:29" x14ac:dyDescent="0.2">
      <c r="A319" s="12">
        <v>0</v>
      </c>
      <c r="B319" s="12">
        <v>0</v>
      </c>
      <c r="C319" s="12">
        <v>0</v>
      </c>
      <c r="D319" s="14">
        <v>0</v>
      </c>
      <c r="E319" s="14">
        <v>0</v>
      </c>
      <c r="F319" s="15">
        <v>0</v>
      </c>
      <c r="G319" s="15">
        <v>0</v>
      </c>
      <c r="H319" s="19">
        <v>0</v>
      </c>
      <c r="I319" s="19">
        <v>0</v>
      </c>
      <c r="J319" s="19">
        <v>89492000</v>
      </c>
      <c r="K319" s="9" t="s">
        <v>1259</v>
      </c>
      <c r="L319" s="13">
        <f t="shared" si="12"/>
        <v>0</v>
      </c>
      <c r="M319" s="14">
        <f t="shared" si="13"/>
        <v>0</v>
      </c>
      <c r="N319" s="15">
        <v>0</v>
      </c>
      <c r="O319" s="16">
        <f t="shared" si="14"/>
        <v>29830666.666666668</v>
      </c>
      <c r="P319" s="23" t="s">
        <v>1259</v>
      </c>
      <c r="Q319" s="25" t="s">
        <v>1567</v>
      </c>
      <c r="R319">
        <v>29.830666666666669</v>
      </c>
      <c r="S319">
        <v>4.898724314798053</v>
      </c>
      <c r="T319">
        <v>0.1281250742980273</v>
      </c>
      <c r="U319" s="28">
        <v>0.47051892202050138</v>
      </c>
      <c r="V319">
        <v>29.830666666666669</v>
      </c>
      <c r="W319">
        <v>4.898724314798053</v>
      </c>
      <c r="X319">
        <v>0.13234168468978419</v>
      </c>
      <c r="Y319" s="28">
        <v>0.39437675929663413</v>
      </c>
      <c r="Z319">
        <v>29.830666666666669</v>
      </c>
      <c r="AA319">
        <v>4.898724314798053</v>
      </c>
      <c r="AB319">
        <v>9.3032056616604908E-2</v>
      </c>
      <c r="AC319" s="28">
        <v>0.85963502178504236</v>
      </c>
    </row>
    <row r="320" spans="1:29" x14ac:dyDescent="0.2">
      <c r="A320" s="12">
        <v>0</v>
      </c>
      <c r="B320" s="12">
        <v>0</v>
      </c>
      <c r="C320" s="12">
        <v>78573000</v>
      </c>
      <c r="D320" s="14">
        <v>0</v>
      </c>
      <c r="E320" s="14">
        <v>0</v>
      </c>
      <c r="F320" s="15">
        <v>0</v>
      </c>
      <c r="G320" s="15">
        <v>69384000</v>
      </c>
      <c r="H320" s="19">
        <v>0</v>
      </c>
      <c r="I320" s="19">
        <v>0</v>
      </c>
      <c r="J320" s="19">
        <v>88961000</v>
      </c>
      <c r="K320" s="9" t="s">
        <v>399</v>
      </c>
      <c r="L320" s="13">
        <f t="shared" si="12"/>
        <v>26191000</v>
      </c>
      <c r="M320" s="14">
        <f t="shared" si="13"/>
        <v>0</v>
      </c>
      <c r="N320" s="15">
        <v>34692000</v>
      </c>
      <c r="O320" s="16">
        <f t="shared" si="14"/>
        <v>29653666.666666668</v>
      </c>
      <c r="P320" s="23" t="s">
        <v>399</v>
      </c>
      <c r="Q320" s="25" t="s">
        <v>959</v>
      </c>
      <c r="R320">
        <v>29.653666666666666</v>
      </c>
      <c r="S320">
        <v>4.8901385994818112</v>
      </c>
      <c r="T320">
        <v>0.1283102889948001</v>
      </c>
      <c r="U320" s="28">
        <v>0.46743875437917681</v>
      </c>
      <c r="V320">
        <v>0.85476959145240017</v>
      </c>
      <c r="W320">
        <v>-0.2263925100543073</v>
      </c>
      <c r="X320">
        <v>5.0482557425000206E-2</v>
      </c>
      <c r="Y320" s="28">
        <v>-1.4432780283496411</v>
      </c>
      <c r="Z320">
        <v>1.1322082649256107</v>
      </c>
      <c r="AA320">
        <v>0.17913936023626714</v>
      </c>
      <c r="AB320">
        <v>0.10290956087719169</v>
      </c>
      <c r="AC320" s="28">
        <v>-0.73291167424100268</v>
      </c>
    </row>
    <row r="321" spans="1:29" x14ac:dyDescent="0.2">
      <c r="A321" s="12">
        <v>0</v>
      </c>
      <c r="B321" s="12">
        <v>0</v>
      </c>
      <c r="C321" s="12">
        <v>0</v>
      </c>
      <c r="D321" s="14">
        <v>0</v>
      </c>
      <c r="E321" s="14">
        <v>0</v>
      </c>
      <c r="F321" s="15">
        <v>0</v>
      </c>
      <c r="G321" s="15">
        <v>0</v>
      </c>
      <c r="H321" s="19">
        <v>0</v>
      </c>
      <c r="I321" s="19">
        <v>0</v>
      </c>
      <c r="J321" s="19">
        <v>87641000</v>
      </c>
      <c r="K321" s="9" t="s">
        <v>1260</v>
      </c>
      <c r="L321" s="13">
        <f t="shared" si="12"/>
        <v>0</v>
      </c>
      <c r="M321" s="14">
        <f t="shared" si="13"/>
        <v>0</v>
      </c>
      <c r="N321" s="15">
        <v>0</v>
      </c>
      <c r="O321" s="16">
        <f t="shared" si="14"/>
        <v>29213666.666666668</v>
      </c>
      <c r="P321" s="23" t="s">
        <v>1260</v>
      </c>
      <c r="Q321" s="25" t="s">
        <v>1568</v>
      </c>
      <c r="R321">
        <v>29.213666666666668</v>
      </c>
      <c r="S321">
        <v>4.868571540005183</v>
      </c>
      <c r="T321">
        <v>0.1287713355762673</v>
      </c>
      <c r="U321" s="28">
        <v>0.45970146560688729</v>
      </c>
      <c r="V321">
        <v>29.213666666666668</v>
      </c>
      <c r="W321">
        <v>4.868571540005183</v>
      </c>
      <c r="X321">
        <v>0.13289940289663088</v>
      </c>
      <c r="Y321" s="28">
        <v>0.38356522214488659</v>
      </c>
      <c r="Z321">
        <v>29.213666666666668</v>
      </c>
      <c r="AA321">
        <v>4.868571540005183</v>
      </c>
      <c r="AB321">
        <v>9.3844464241283621E-2</v>
      </c>
      <c r="AC321" s="28">
        <v>0.84946046145087806</v>
      </c>
    </row>
    <row r="322" spans="1:29" x14ac:dyDescent="0.2">
      <c r="A322" s="12">
        <v>0</v>
      </c>
      <c r="B322" s="12">
        <v>0</v>
      </c>
      <c r="C322" s="12">
        <v>73744000</v>
      </c>
      <c r="D322" s="14">
        <v>0</v>
      </c>
      <c r="E322" s="14">
        <v>92426000</v>
      </c>
      <c r="F322" s="15">
        <v>0</v>
      </c>
      <c r="G322" s="15">
        <v>129550000</v>
      </c>
      <c r="H322" s="19">
        <v>0</v>
      </c>
      <c r="I322" s="19">
        <v>87565000</v>
      </c>
      <c r="J322" s="19">
        <v>0</v>
      </c>
      <c r="K322" s="9" t="s">
        <v>406</v>
      </c>
      <c r="L322" s="13">
        <f t="shared" ref="L322:L385" si="15">AVERAGE(A322:C322)</f>
        <v>24581333.333333332</v>
      </c>
      <c r="M322" s="14">
        <f t="shared" ref="M322:M385" si="16">AVERAGE(D322:E322)</f>
        <v>46213000</v>
      </c>
      <c r="N322" s="15">
        <v>64775000</v>
      </c>
      <c r="O322" s="16">
        <f t="shared" ref="O322:O385" si="17">AVERAGE(H322:J322)</f>
        <v>29188333.333333332</v>
      </c>
      <c r="P322" s="23" t="s">
        <v>406</v>
      </c>
      <c r="Q322" s="25" t="s">
        <v>964</v>
      </c>
      <c r="R322">
        <v>0.63160438260518326</v>
      </c>
      <c r="S322">
        <v>-0.6629069130165911</v>
      </c>
      <c r="T322">
        <v>4.4758409013971122E-2</v>
      </c>
      <c r="U322" s="28">
        <v>-1.5247436635544136</v>
      </c>
      <c r="V322">
        <v>0.4506110896693683</v>
      </c>
      <c r="W322">
        <v>-1.150045275734503</v>
      </c>
      <c r="X322">
        <v>2.9630270126949222E-2</v>
      </c>
      <c r="Y322" s="28">
        <v>-1.7744616842507592</v>
      </c>
      <c r="Z322">
        <v>1.1874186374484703</v>
      </c>
      <c r="AA322">
        <v>0.24782866260482334</v>
      </c>
      <c r="AB322">
        <v>0.10464455606004974</v>
      </c>
      <c r="AC322" s="28">
        <v>-0.70973359341555975</v>
      </c>
    </row>
    <row r="323" spans="1:29" x14ac:dyDescent="0.2">
      <c r="A323" s="12">
        <v>0</v>
      </c>
      <c r="B323" s="12">
        <v>0</v>
      </c>
      <c r="C323" s="12">
        <v>0</v>
      </c>
      <c r="D323" s="14">
        <v>0</v>
      </c>
      <c r="E323" s="14">
        <v>0</v>
      </c>
      <c r="F323" s="15">
        <v>150380000</v>
      </c>
      <c r="G323" s="15">
        <v>0</v>
      </c>
      <c r="H323" s="19">
        <v>86490000</v>
      </c>
      <c r="I323" s="19">
        <v>0</v>
      </c>
      <c r="J323" s="19">
        <v>0</v>
      </c>
      <c r="K323" s="9" t="s">
        <v>1261</v>
      </c>
      <c r="L323" s="13">
        <f t="shared" si="15"/>
        <v>0</v>
      </c>
      <c r="M323" s="14">
        <f t="shared" si="16"/>
        <v>0</v>
      </c>
      <c r="N323" s="15">
        <v>75190000</v>
      </c>
      <c r="O323" s="16">
        <f t="shared" si="17"/>
        <v>28830000</v>
      </c>
      <c r="P323" s="23" t="s">
        <v>1261</v>
      </c>
      <c r="Q323" s="25" t="s">
        <v>1569</v>
      </c>
      <c r="R323">
        <v>28.83</v>
      </c>
      <c r="S323">
        <v>4.8494989317201815</v>
      </c>
      <c r="T323">
        <v>0.12917399416714051</v>
      </c>
      <c r="U323" s="28">
        <v>0.4528590734809817</v>
      </c>
      <c r="V323">
        <v>0.3834286474265195</v>
      </c>
      <c r="W323">
        <v>-1.3829699645683291</v>
      </c>
      <c r="X323">
        <v>2.5460059535328036E-2</v>
      </c>
      <c r="Y323" s="28">
        <v>-1.8579788379517055</v>
      </c>
      <c r="Z323">
        <v>28.83</v>
      </c>
      <c r="AA323">
        <v>4.8494989317201815</v>
      </c>
      <c r="AB323">
        <v>9.43569539621711E-2</v>
      </c>
      <c r="AC323" s="28">
        <v>0.84302472195231914</v>
      </c>
    </row>
    <row r="324" spans="1:29" x14ac:dyDescent="0.2">
      <c r="A324" s="12">
        <v>0</v>
      </c>
      <c r="B324" s="12">
        <v>0</v>
      </c>
      <c r="C324" s="12">
        <v>435030000</v>
      </c>
      <c r="D324" s="14">
        <v>0</v>
      </c>
      <c r="E324" s="14">
        <v>0</v>
      </c>
      <c r="F324" s="15">
        <v>0</v>
      </c>
      <c r="G324" s="15">
        <v>0</v>
      </c>
      <c r="H324" s="19">
        <v>0</v>
      </c>
      <c r="I324" s="19">
        <v>0</v>
      </c>
      <c r="J324" s="19">
        <v>86333000</v>
      </c>
      <c r="K324" s="9" t="s">
        <v>196</v>
      </c>
      <c r="L324" s="13">
        <f t="shared" si="15"/>
        <v>145010000</v>
      </c>
      <c r="M324" s="14">
        <f t="shared" si="16"/>
        <v>0</v>
      </c>
      <c r="N324" s="15">
        <v>0</v>
      </c>
      <c r="O324" s="16">
        <f t="shared" si="17"/>
        <v>28777666.666666668</v>
      </c>
      <c r="P324" s="23" t="s">
        <v>196</v>
      </c>
      <c r="Q324" s="25" t="s">
        <v>762</v>
      </c>
      <c r="R324">
        <v>28.777666666666669</v>
      </c>
      <c r="S324">
        <v>4.8468777159823651</v>
      </c>
      <c r="T324">
        <v>0.12922895838262316</v>
      </c>
      <c r="U324" s="28">
        <v>0.45191869942952906</v>
      </c>
      <c r="V324">
        <v>28.777666666666669</v>
      </c>
      <c r="W324">
        <v>4.8468777159823651</v>
      </c>
      <c r="X324">
        <v>0.13329247649492218</v>
      </c>
      <c r="Y324" s="28">
        <v>0.37578671466100394</v>
      </c>
      <c r="Z324">
        <v>0.19845298025423536</v>
      </c>
      <c r="AA324">
        <v>-2.33313086681154</v>
      </c>
      <c r="AB324">
        <v>3.8598947343573289E-2</v>
      </c>
      <c r="AC324" s="28">
        <v>-1.5806361432628921</v>
      </c>
    </row>
    <row r="325" spans="1:29" x14ac:dyDescent="0.2">
      <c r="A325" s="12">
        <v>0</v>
      </c>
      <c r="B325" s="12">
        <v>0</v>
      </c>
      <c r="C325" s="12">
        <v>0</v>
      </c>
      <c r="D325" s="14">
        <v>0</v>
      </c>
      <c r="E325" s="14">
        <v>0</v>
      </c>
      <c r="F325" s="15">
        <v>0</v>
      </c>
      <c r="G325" s="15">
        <v>0</v>
      </c>
      <c r="H325" s="19">
        <v>0</v>
      </c>
      <c r="I325" s="19">
        <v>0</v>
      </c>
      <c r="J325" s="19">
        <v>85482000</v>
      </c>
      <c r="K325" s="9" t="s">
        <v>1262</v>
      </c>
      <c r="L325" s="13">
        <f t="shared" si="15"/>
        <v>0</v>
      </c>
      <c r="M325" s="14">
        <f t="shared" si="16"/>
        <v>0</v>
      </c>
      <c r="N325" s="15">
        <v>0</v>
      </c>
      <c r="O325" s="16">
        <f t="shared" si="17"/>
        <v>28494000</v>
      </c>
      <c r="P325" s="23" t="s">
        <v>1262</v>
      </c>
      <c r="Q325" s="25" t="s">
        <v>1570</v>
      </c>
      <c r="R325">
        <v>28.494</v>
      </c>
      <c r="S325">
        <v>4.8325862569174065</v>
      </c>
      <c r="T325">
        <v>0.12952703257328319</v>
      </c>
      <c r="U325" s="28">
        <v>0.44679156812622045</v>
      </c>
      <c r="V325">
        <v>28.494</v>
      </c>
      <c r="W325">
        <v>4.8325862569174065</v>
      </c>
      <c r="X325">
        <v>0.13354764551061368</v>
      </c>
      <c r="Y325" s="28">
        <v>0.37066238890011194</v>
      </c>
      <c r="Z325">
        <v>28.494</v>
      </c>
      <c r="AA325">
        <v>4.8325862569174065</v>
      </c>
      <c r="AB325">
        <v>9.4810460960484413E-2</v>
      </c>
      <c r="AC325" s="28">
        <v>0.83731781665504534</v>
      </c>
    </row>
    <row r="326" spans="1:29" x14ac:dyDescent="0.2">
      <c r="A326" s="12">
        <v>0</v>
      </c>
      <c r="B326" s="12">
        <v>172530000</v>
      </c>
      <c r="C326" s="12">
        <v>287250000</v>
      </c>
      <c r="D326" s="14">
        <v>0</v>
      </c>
      <c r="E326" s="14">
        <v>0</v>
      </c>
      <c r="F326" s="15">
        <v>0</v>
      </c>
      <c r="G326" s="15">
        <v>0</v>
      </c>
      <c r="H326" s="19">
        <v>0</v>
      </c>
      <c r="I326" s="19">
        <v>0</v>
      </c>
      <c r="J326" s="19">
        <v>85240000</v>
      </c>
      <c r="K326" s="9" t="s">
        <v>191</v>
      </c>
      <c r="L326" s="13">
        <f t="shared" si="15"/>
        <v>153260000</v>
      </c>
      <c r="M326" s="14">
        <f t="shared" si="16"/>
        <v>0</v>
      </c>
      <c r="N326" s="15">
        <v>0</v>
      </c>
      <c r="O326" s="16">
        <f t="shared" si="17"/>
        <v>28413333.333333332</v>
      </c>
      <c r="P326" s="23" t="s">
        <v>191</v>
      </c>
      <c r="Q326" s="25" t="s">
        <v>758</v>
      </c>
      <c r="R326">
        <v>28.41333333333333</v>
      </c>
      <c r="S326">
        <v>4.8284961872868228</v>
      </c>
      <c r="T326">
        <v>0.12961183774909121</v>
      </c>
      <c r="U326" s="28">
        <v>0.44532423550886058</v>
      </c>
      <c r="V326">
        <v>28.41333333333333</v>
      </c>
      <c r="W326">
        <v>4.8284961872868228</v>
      </c>
      <c r="X326">
        <v>0.13362011637356308</v>
      </c>
      <c r="Y326" s="28">
        <v>0.36919585920033965</v>
      </c>
      <c r="Z326">
        <v>0.18539301405019792</v>
      </c>
      <c r="AA326">
        <v>-2.4313412133026833</v>
      </c>
      <c r="AB326">
        <v>3.6609012105587341E-2</v>
      </c>
      <c r="AC326" s="28">
        <v>-1.6137756172475417</v>
      </c>
    </row>
    <row r="327" spans="1:29" x14ac:dyDescent="0.2">
      <c r="A327" s="12">
        <v>0</v>
      </c>
      <c r="B327" s="12">
        <v>0</v>
      </c>
      <c r="C327" s="12">
        <v>0</v>
      </c>
      <c r="D327" s="14">
        <v>0</v>
      </c>
      <c r="E327" s="14">
        <v>0</v>
      </c>
      <c r="F327" s="15">
        <v>0</v>
      </c>
      <c r="G327" s="15">
        <v>0</v>
      </c>
      <c r="H327" s="19">
        <v>0</v>
      </c>
      <c r="I327" s="19">
        <v>0</v>
      </c>
      <c r="J327" s="19">
        <v>84359000</v>
      </c>
      <c r="K327" s="9" t="s">
        <v>1263</v>
      </c>
      <c r="L327" s="13">
        <f t="shared" si="15"/>
        <v>0</v>
      </c>
      <c r="M327" s="14">
        <f t="shared" si="16"/>
        <v>0</v>
      </c>
      <c r="N327" s="15">
        <v>0</v>
      </c>
      <c r="O327" s="16">
        <f t="shared" si="17"/>
        <v>28119666.666666668</v>
      </c>
      <c r="P327" s="23" t="s">
        <v>1263</v>
      </c>
      <c r="Q327" s="25" t="s">
        <v>1571</v>
      </c>
      <c r="R327">
        <v>28.119666666666667</v>
      </c>
      <c r="S327">
        <v>4.8135075875482638</v>
      </c>
      <c r="T327">
        <v>0.12992070147460419</v>
      </c>
      <c r="U327" s="28">
        <v>0.43994700155653754</v>
      </c>
      <c r="V327">
        <v>28.119666666666667</v>
      </c>
      <c r="W327">
        <v>4.8135075875482638</v>
      </c>
      <c r="X327">
        <v>0.1338835705959385</v>
      </c>
      <c r="Y327" s="28">
        <v>0.36382156764544027</v>
      </c>
      <c r="Z327">
        <v>28.119666666666667</v>
      </c>
      <c r="AA327">
        <v>4.8135075875482638</v>
      </c>
      <c r="AB327">
        <v>9.5320938709340747E-2</v>
      </c>
      <c r="AC327" s="28">
        <v>0.83088003194284643</v>
      </c>
    </row>
    <row r="328" spans="1:29" x14ac:dyDescent="0.2">
      <c r="A328" s="12">
        <v>0</v>
      </c>
      <c r="B328" s="12">
        <v>0</v>
      </c>
      <c r="C328" s="12">
        <v>0</v>
      </c>
      <c r="D328" s="14">
        <v>0</v>
      </c>
      <c r="E328" s="14">
        <v>0</v>
      </c>
      <c r="F328" s="15">
        <v>0</v>
      </c>
      <c r="G328" s="15">
        <v>0</v>
      </c>
      <c r="H328" s="19">
        <v>84311000</v>
      </c>
      <c r="I328" s="19">
        <v>0</v>
      </c>
      <c r="J328" s="19">
        <v>0</v>
      </c>
      <c r="K328" s="9" t="s">
        <v>1264</v>
      </c>
      <c r="L328" s="13">
        <f t="shared" si="15"/>
        <v>0</v>
      </c>
      <c r="M328" s="14">
        <f t="shared" si="16"/>
        <v>0</v>
      </c>
      <c r="N328" s="15">
        <v>0</v>
      </c>
      <c r="O328" s="16">
        <f t="shared" si="17"/>
        <v>28103666.666666668</v>
      </c>
      <c r="P328" s="23" t="s">
        <v>1264</v>
      </c>
      <c r="Q328" s="25" t="s">
        <v>1572</v>
      </c>
      <c r="R328">
        <v>28.103666666666669</v>
      </c>
      <c r="S328">
        <v>4.8126864650744148</v>
      </c>
      <c r="T328">
        <v>0.12993753469610284</v>
      </c>
      <c r="U328" s="28">
        <v>0.43965241982626174</v>
      </c>
      <c r="V328">
        <v>28.103666666666669</v>
      </c>
      <c r="W328">
        <v>4.8126864650744148</v>
      </c>
      <c r="X328">
        <v>0.13389790670568463</v>
      </c>
      <c r="Y328" s="28">
        <v>0.36352714710891793</v>
      </c>
      <c r="Z328">
        <v>28.103666666666669</v>
      </c>
      <c r="AA328">
        <v>4.8126864650744148</v>
      </c>
      <c r="AB328">
        <v>9.5342881936736748E-2</v>
      </c>
      <c r="AC328" s="28">
        <v>0.8306029576036088</v>
      </c>
    </row>
    <row r="329" spans="1:29" x14ac:dyDescent="0.2">
      <c r="A329" s="12">
        <v>0</v>
      </c>
      <c r="B329" s="12">
        <v>0</v>
      </c>
      <c r="C329" s="12">
        <v>0</v>
      </c>
      <c r="D329" s="14">
        <v>0</v>
      </c>
      <c r="E329" s="14">
        <v>0</v>
      </c>
      <c r="F329" s="15">
        <v>0</v>
      </c>
      <c r="G329" s="15">
        <v>0</v>
      </c>
      <c r="H329" s="19">
        <v>0</v>
      </c>
      <c r="I329" s="19">
        <v>0</v>
      </c>
      <c r="J329" s="19">
        <v>84142000</v>
      </c>
      <c r="K329" s="9" t="s">
        <v>1265</v>
      </c>
      <c r="L329" s="13">
        <f t="shared" si="15"/>
        <v>0</v>
      </c>
      <c r="M329" s="14">
        <f t="shared" si="16"/>
        <v>0</v>
      </c>
      <c r="N329" s="15">
        <v>0</v>
      </c>
      <c r="O329" s="16">
        <f t="shared" si="17"/>
        <v>28047333.333333332</v>
      </c>
      <c r="P329" s="23" t="s">
        <v>1265</v>
      </c>
      <c r="Q329" s="25" t="s">
        <v>1573</v>
      </c>
      <c r="R329">
        <v>28.047333333333331</v>
      </c>
      <c r="S329">
        <v>4.8097917045927279</v>
      </c>
      <c r="T329">
        <v>0.12999680544274611</v>
      </c>
      <c r="U329" s="28">
        <v>0.43861391025115276</v>
      </c>
      <c r="V329">
        <v>28.047333333333331</v>
      </c>
      <c r="W329">
        <v>4.8097917045927279</v>
      </c>
      <c r="X329">
        <v>0.13394836642268601</v>
      </c>
      <c r="Y329" s="28">
        <v>0.36248920580142113</v>
      </c>
      <c r="Z329">
        <v>28.047333333333331</v>
      </c>
      <c r="AA329">
        <v>4.8097917045927279</v>
      </c>
      <c r="AB329">
        <v>9.5420221799264168E-2</v>
      </c>
      <c r="AC329" s="28">
        <v>0.82962616805849398</v>
      </c>
    </row>
    <row r="330" spans="1:29" x14ac:dyDescent="0.2">
      <c r="A330" s="12">
        <v>0</v>
      </c>
      <c r="B330" s="12">
        <v>0</v>
      </c>
      <c r="C330" s="12">
        <v>108140000</v>
      </c>
      <c r="D330" s="14">
        <v>0</v>
      </c>
      <c r="E330" s="14">
        <v>0</v>
      </c>
      <c r="F330" s="15">
        <v>0</v>
      </c>
      <c r="G330" s="15">
        <v>0</v>
      </c>
      <c r="H330" s="19">
        <v>0</v>
      </c>
      <c r="I330" s="19">
        <v>0</v>
      </c>
      <c r="J330" s="19">
        <v>83595000</v>
      </c>
      <c r="K330" s="9" t="s">
        <v>366</v>
      </c>
      <c r="L330" s="13">
        <f t="shared" si="15"/>
        <v>36046666.666666664</v>
      </c>
      <c r="M330" s="14">
        <f t="shared" si="16"/>
        <v>0</v>
      </c>
      <c r="N330" s="15">
        <v>0</v>
      </c>
      <c r="O330" s="16">
        <f t="shared" si="17"/>
        <v>27865000</v>
      </c>
      <c r="P330" s="23" t="s">
        <v>366</v>
      </c>
      <c r="Q330" s="25" t="s">
        <v>928</v>
      </c>
      <c r="R330">
        <v>27.864999999999998</v>
      </c>
      <c r="S330">
        <v>4.8003822483033813</v>
      </c>
      <c r="T330">
        <v>0.13018868263245736</v>
      </c>
      <c r="U330" s="28">
        <v>0.43523822148005226</v>
      </c>
      <c r="V330">
        <v>27.864999999999998</v>
      </c>
      <c r="W330">
        <v>4.8003822483033813</v>
      </c>
      <c r="X330">
        <v>0.13411151968002616</v>
      </c>
      <c r="Y330" s="28">
        <v>0.35911536419152496</v>
      </c>
      <c r="Z330">
        <v>0.77302570741631227</v>
      </c>
      <c r="AA330">
        <v>-0.37141170228273757</v>
      </c>
      <c r="AB330">
        <v>8.8273347439976904E-2</v>
      </c>
      <c r="AC330" s="28">
        <v>-0.91868611925036869</v>
      </c>
    </row>
    <row r="331" spans="1:29" x14ac:dyDescent="0.2">
      <c r="A331" s="12">
        <v>0</v>
      </c>
      <c r="B331" s="12">
        <v>0</v>
      </c>
      <c r="C331" s="12">
        <v>0</v>
      </c>
      <c r="D331" s="14">
        <v>0</v>
      </c>
      <c r="E331" s="14">
        <v>0</v>
      </c>
      <c r="F331" s="15">
        <v>0</v>
      </c>
      <c r="G331" s="15">
        <v>0</v>
      </c>
      <c r="H331" s="19">
        <v>0</v>
      </c>
      <c r="I331" s="19">
        <v>0</v>
      </c>
      <c r="J331" s="19">
        <v>83214000</v>
      </c>
      <c r="K331" s="9" t="s">
        <v>1266</v>
      </c>
      <c r="L331" s="13">
        <f t="shared" si="15"/>
        <v>0</v>
      </c>
      <c r="M331" s="14">
        <f t="shared" si="16"/>
        <v>0</v>
      </c>
      <c r="N331" s="15">
        <v>0</v>
      </c>
      <c r="O331" s="16">
        <f t="shared" si="17"/>
        <v>27738000</v>
      </c>
      <c r="P331" s="23" t="s">
        <v>1266</v>
      </c>
      <c r="Q331" s="25" t="s">
        <v>1574</v>
      </c>
      <c r="R331">
        <v>27.738</v>
      </c>
      <c r="S331">
        <v>4.7937918632950112</v>
      </c>
      <c r="T331">
        <v>0.13032235775011822</v>
      </c>
      <c r="U331" s="28">
        <v>0.43287388841065139</v>
      </c>
      <c r="V331">
        <v>27.738</v>
      </c>
      <c r="W331">
        <v>4.7937918632950112</v>
      </c>
      <c r="X331">
        <v>0.1342250007639165</v>
      </c>
      <c r="Y331" s="28">
        <v>0.35675232487418945</v>
      </c>
      <c r="Z331">
        <v>27.738</v>
      </c>
      <c r="AA331">
        <v>4.7937918632950112</v>
      </c>
      <c r="AB331">
        <v>9.5847176011883112E-2</v>
      </c>
      <c r="AC331" s="28">
        <v>0.8242272834868769</v>
      </c>
    </row>
    <row r="332" spans="1:29" x14ac:dyDescent="0.2">
      <c r="A332" s="12">
        <v>0</v>
      </c>
      <c r="B332" s="12">
        <v>0</v>
      </c>
      <c r="C332" s="12">
        <v>0</v>
      </c>
      <c r="D332" s="14">
        <v>0</v>
      </c>
      <c r="E332" s="14">
        <v>0</v>
      </c>
      <c r="F332" s="15">
        <v>0</v>
      </c>
      <c r="G332" s="15">
        <v>0</v>
      </c>
      <c r="H332" s="19">
        <v>0</v>
      </c>
      <c r="I332" s="19">
        <v>0</v>
      </c>
      <c r="J332" s="19">
        <v>82792000</v>
      </c>
      <c r="K332" s="9" t="s">
        <v>1267</v>
      </c>
      <c r="L332" s="13">
        <f t="shared" si="15"/>
        <v>0</v>
      </c>
      <c r="M332" s="14">
        <f t="shared" si="16"/>
        <v>0</v>
      </c>
      <c r="N332" s="15">
        <v>0</v>
      </c>
      <c r="O332" s="16">
        <f t="shared" si="17"/>
        <v>27597333.333333332</v>
      </c>
      <c r="P332" s="23" t="s">
        <v>1267</v>
      </c>
      <c r="Q332" s="25" t="s">
        <v>1575</v>
      </c>
      <c r="R332">
        <v>27.597333333333331</v>
      </c>
      <c r="S332">
        <v>4.7864569643313102</v>
      </c>
      <c r="T332">
        <v>0.13047043791837029</v>
      </c>
      <c r="U332" s="28">
        <v>0.43024245729417382</v>
      </c>
      <c r="V332">
        <v>27.597333333333331</v>
      </c>
      <c r="W332">
        <v>4.7864569643313102</v>
      </c>
      <c r="X332">
        <v>0.13435053256311055</v>
      </c>
      <c r="Y332" s="28">
        <v>0.35412233366458712</v>
      </c>
      <c r="Z332">
        <v>27.597333333333331</v>
      </c>
      <c r="AA332">
        <v>4.7864569643313102</v>
      </c>
      <c r="AB332">
        <v>9.6042609348867367E-2</v>
      </c>
      <c r="AC332" s="28">
        <v>0.82175224188411133</v>
      </c>
    </row>
    <row r="333" spans="1:29" x14ac:dyDescent="0.2">
      <c r="A333" s="12">
        <v>0</v>
      </c>
      <c r="B333" s="12">
        <v>0</v>
      </c>
      <c r="C333" s="12">
        <v>0</v>
      </c>
      <c r="D333" s="14">
        <v>0</v>
      </c>
      <c r="E333" s="14">
        <v>0</v>
      </c>
      <c r="F333" s="15">
        <v>0</v>
      </c>
      <c r="G333" s="15">
        <v>0</v>
      </c>
      <c r="H333" s="19">
        <v>0</v>
      </c>
      <c r="I333" s="19">
        <v>0</v>
      </c>
      <c r="J333" s="19">
        <v>82718000</v>
      </c>
      <c r="K333" s="9" t="s">
        <v>1268</v>
      </c>
      <c r="L333" s="13">
        <f t="shared" si="15"/>
        <v>0</v>
      </c>
      <c r="M333" s="14">
        <f t="shared" si="16"/>
        <v>0</v>
      </c>
      <c r="N333" s="15">
        <v>0</v>
      </c>
      <c r="O333" s="16">
        <f t="shared" si="17"/>
        <v>27572666.666666668</v>
      </c>
      <c r="P333" s="23" t="s">
        <v>1268</v>
      </c>
      <c r="Q333" s="25" t="s">
        <v>1576</v>
      </c>
      <c r="R333">
        <v>27.572666666666667</v>
      </c>
      <c r="S333">
        <v>4.785166897989221</v>
      </c>
      <c r="T333">
        <v>0.13049640629884263</v>
      </c>
      <c r="U333" s="28">
        <v>0.42977963964232968</v>
      </c>
      <c r="V333">
        <v>27.572666666666667</v>
      </c>
      <c r="W333">
        <v>4.785166897989221</v>
      </c>
      <c r="X333">
        <v>0.13437252719642456</v>
      </c>
      <c r="Y333" s="28">
        <v>0.35365976926441078</v>
      </c>
      <c r="Z333">
        <v>27.572666666666667</v>
      </c>
      <c r="AA333">
        <v>4.785166897989221</v>
      </c>
      <c r="AB333">
        <v>9.6076962602333019E-2</v>
      </c>
      <c r="AC333" s="28">
        <v>0.82131693011188389</v>
      </c>
    </row>
    <row r="334" spans="1:29" x14ac:dyDescent="0.2">
      <c r="A334" s="12">
        <v>0</v>
      </c>
      <c r="B334" s="12">
        <v>0</v>
      </c>
      <c r="C334" s="12">
        <v>0</v>
      </c>
      <c r="D334" s="14">
        <v>0</v>
      </c>
      <c r="E334" s="14">
        <v>0</v>
      </c>
      <c r="F334" s="15">
        <v>0</v>
      </c>
      <c r="G334" s="15">
        <v>0</v>
      </c>
      <c r="H334" s="19">
        <v>0</v>
      </c>
      <c r="I334" s="19">
        <v>80165000</v>
      </c>
      <c r="J334" s="19">
        <v>0</v>
      </c>
      <c r="K334" s="9" t="s">
        <v>1269</v>
      </c>
      <c r="L334" s="13">
        <f t="shared" si="15"/>
        <v>0</v>
      </c>
      <c r="M334" s="14">
        <f t="shared" si="16"/>
        <v>0</v>
      </c>
      <c r="N334" s="15">
        <v>0</v>
      </c>
      <c r="O334" s="16">
        <f t="shared" si="17"/>
        <v>26721666.666666668</v>
      </c>
      <c r="P334" s="23" t="s">
        <v>1269</v>
      </c>
      <c r="Q334" s="25" t="s">
        <v>1577</v>
      </c>
      <c r="R334">
        <v>26.721666666666668</v>
      </c>
      <c r="S334">
        <v>4.7399380883560474</v>
      </c>
      <c r="T334">
        <v>0.13139232243448498</v>
      </c>
      <c r="U334" s="28">
        <v>0.41355358150315646</v>
      </c>
      <c r="V334">
        <v>26.721666666666668</v>
      </c>
      <c r="W334">
        <v>4.7399380883560474</v>
      </c>
      <c r="X334">
        <v>0.13512764657558152</v>
      </c>
      <c r="Y334" s="28">
        <v>0.33744258994882748</v>
      </c>
      <c r="Z334">
        <v>26.721666666666668</v>
      </c>
      <c r="AA334">
        <v>4.7399380883560474</v>
      </c>
      <c r="AB334">
        <v>9.7277509279464158E-2</v>
      </c>
      <c r="AC334" s="28">
        <v>0.80605520857493362</v>
      </c>
    </row>
    <row r="335" spans="1:29" x14ac:dyDescent="0.2">
      <c r="A335" s="12">
        <v>0</v>
      </c>
      <c r="B335" s="12">
        <v>236960000</v>
      </c>
      <c r="C335" s="12">
        <v>0</v>
      </c>
      <c r="D335" s="14">
        <v>0</v>
      </c>
      <c r="E335" s="14">
        <v>151320000</v>
      </c>
      <c r="F335" s="15">
        <v>0</v>
      </c>
      <c r="G335" s="15">
        <v>0</v>
      </c>
      <c r="H335" s="19">
        <v>79374000</v>
      </c>
      <c r="I335" s="19">
        <v>0</v>
      </c>
      <c r="J335" s="19">
        <v>0</v>
      </c>
      <c r="K335" s="9" t="s">
        <v>264</v>
      </c>
      <c r="L335" s="13">
        <f t="shared" si="15"/>
        <v>78986666.666666672</v>
      </c>
      <c r="M335" s="14">
        <f t="shared" si="16"/>
        <v>75660000</v>
      </c>
      <c r="N335" s="15">
        <v>0</v>
      </c>
      <c r="O335" s="16">
        <f t="shared" si="17"/>
        <v>26458000</v>
      </c>
      <c r="P335" s="23" t="s">
        <v>264</v>
      </c>
      <c r="Q335" s="25" t="s">
        <v>828</v>
      </c>
      <c r="R335">
        <v>0.34969600845889504</v>
      </c>
      <c r="S335">
        <v>-1.5158267661363274</v>
      </c>
      <c r="T335">
        <v>2.6786808737823506E-2</v>
      </c>
      <c r="U335" s="28">
        <v>-1.8307328601974564</v>
      </c>
      <c r="V335">
        <v>26.457999999999998</v>
      </c>
      <c r="W335">
        <v>4.7256321051383239</v>
      </c>
      <c r="X335">
        <v>0.1353599638666538</v>
      </c>
      <c r="Y335" s="28">
        <v>0.33231305642784398</v>
      </c>
      <c r="Z335">
        <v>0.3349679270762998</v>
      </c>
      <c r="AA335">
        <v>-1.5779051296546429</v>
      </c>
      <c r="AB335">
        <v>5.5899794463982598E-2</v>
      </c>
      <c r="AC335" s="28">
        <v>-1.3257975792699859</v>
      </c>
    </row>
    <row r="336" spans="1:29" x14ac:dyDescent="0.2">
      <c r="A336" s="12">
        <v>0</v>
      </c>
      <c r="B336" s="12">
        <v>0</v>
      </c>
      <c r="C336" s="12">
        <v>0</v>
      </c>
      <c r="D336" s="14">
        <v>0</v>
      </c>
      <c r="E336" s="14">
        <v>0</v>
      </c>
      <c r="F336" s="15">
        <v>0</v>
      </c>
      <c r="G336" s="15">
        <v>0</v>
      </c>
      <c r="H336" s="19">
        <v>0</v>
      </c>
      <c r="I336" s="19">
        <v>0</v>
      </c>
      <c r="J336" s="19">
        <v>78466000</v>
      </c>
      <c r="K336" s="9" t="s">
        <v>1270</v>
      </c>
      <c r="L336" s="13">
        <f t="shared" si="15"/>
        <v>0</v>
      </c>
      <c r="M336" s="14">
        <f t="shared" si="16"/>
        <v>0</v>
      </c>
      <c r="N336" s="15">
        <v>0</v>
      </c>
      <c r="O336" s="16">
        <f t="shared" si="17"/>
        <v>26155333.333333332</v>
      </c>
      <c r="P336" s="23" t="s">
        <v>1270</v>
      </c>
      <c r="Q336" s="25" t="s">
        <v>1578</v>
      </c>
      <c r="R336">
        <v>26.155333333333331</v>
      </c>
      <c r="S336">
        <v>4.7090332512646773</v>
      </c>
      <c r="T336">
        <v>0.13198805007976255</v>
      </c>
      <c r="U336" s="28">
        <v>0.4024663190371896</v>
      </c>
      <c r="V336">
        <v>26.155333333333331</v>
      </c>
      <c r="W336">
        <v>4.7090332512646773</v>
      </c>
      <c r="X336">
        <v>0.1356255436519388</v>
      </c>
      <c r="Y336" s="28">
        <v>0.32636139438134493</v>
      </c>
      <c r="Z336">
        <v>26.155333333333331</v>
      </c>
      <c r="AA336">
        <v>4.7090332512646773</v>
      </c>
      <c r="AB336">
        <v>9.8093318001528609E-2</v>
      </c>
      <c r="AC336" s="28">
        <v>0.79562687712737434</v>
      </c>
    </row>
    <row r="337" spans="1:29" x14ac:dyDescent="0.2">
      <c r="A337" s="12">
        <v>0</v>
      </c>
      <c r="B337" s="12">
        <v>0</v>
      </c>
      <c r="C337" s="12">
        <v>0</v>
      </c>
      <c r="D337" s="14">
        <v>0</v>
      </c>
      <c r="E337" s="14">
        <v>0</v>
      </c>
      <c r="F337" s="15">
        <v>0</v>
      </c>
      <c r="G337" s="15">
        <v>0</v>
      </c>
      <c r="H337" s="19">
        <v>78292000</v>
      </c>
      <c r="I337" s="19">
        <v>0</v>
      </c>
      <c r="J337" s="19">
        <v>0</v>
      </c>
      <c r="K337" s="9" t="s">
        <v>1271</v>
      </c>
      <c r="L337" s="13">
        <f t="shared" si="15"/>
        <v>0</v>
      </c>
      <c r="M337" s="14">
        <f t="shared" si="16"/>
        <v>0</v>
      </c>
      <c r="N337" s="15">
        <v>0</v>
      </c>
      <c r="O337" s="16">
        <f t="shared" si="17"/>
        <v>26097333.333333332</v>
      </c>
      <c r="P337" s="23" t="s">
        <v>1271</v>
      </c>
      <c r="Q337" s="25" t="s">
        <v>1579</v>
      </c>
      <c r="R337">
        <v>26.097333333333331</v>
      </c>
      <c r="S337">
        <v>4.7058304923597323</v>
      </c>
      <c r="T337">
        <v>0.13204901305724825</v>
      </c>
      <c r="U337" s="28">
        <v>0.40131731351131178</v>
      </c>
      <c r="V337">
        <v>26.097333333333331</v>
      </c>
      <c r="W337">
        <v>4.7058304923597323</v>
      </c>
      <c r="X337">
        <v>0.13567629425047914</v>
      </c>
      <c r="Y337" s="28">
        <v>0.32521301758594989</v>
      </c>
      <c r="Z337">
        <v>26.097333333333331</v>
      </c>
      <c r="AA337">
        <v>4.7058304923597323</v>
      </c>
      <c r="AB337">
        <v>9.8177642356765432E-2</v>
      </c>
      <c r="AC337" s="28">
        <v>0.79454615855543542</v>
      </c>
    </row>
    <row r="338" spans="1:29" x14ac:dyDescent="0.2">
      <c r="A338" s="12">
        <v>0</v>
      </c>
      <c r="B338" s="12">
        <v>0</v>
      </c>
      <c r="C338" s="12">
        <v>0</v>
      </c>
      <c r="D338" s="14">
        <v>0</v>
      </c>
      <c r="E338" s="14">
        <v>0</v>
      </c>
      <c r="F338" s="15">
        <v>0</v>
      </c>
      <c r="G338" s="15">
        <v>0</v>
      </c>
      <c r="H338" s="19">
        <v>0</v>
      </c>
      <c r="I338" s="19">
        <v>0</v>
      </c>
      <c r="J338" s="19">
        <v>77920000</v>
      </c>
      <c r="K338" s="9" t="s">
        <v>1272</v>
      </c>
      <c r="L338" s="13">
        <f t="shared" si="15"/>
        <v>0</v>
      </c>
      <c r="M338" s="14">
        <f t="shared" si="16"/>
        <v>0</v>
      </c>
      <c r="N338" s="15">
        <v>0</v>
      </c>
      <c r="O338" s="16">
        <f t="shared" si="17"/>
        <v>25973333.333333332</v>
      </c>
      <c r="P338" s="23" t="s">
        <v>1272</v>
      </c>
      <c r="Q338" s="25" t="s">
        <v>1580</v>
      </c>
      <c r="R338">
        <v>25.973333333333333</v>
      </c>
      <c r="S338">
        <v>4.6989592715864612</v>
      </c>
      <c r="T338">
        <v>0.13217930967147765</v>
      </c>
      <c r="U338" s="28">
        <v>0.39885222922856262</v>
      </c>
      <c r="V338">
        <v>25.973333333333333</v>
      </c>
      <c r="W338">
        <v>4.6989592715864612</v>
      </c>
      <c r="X338">
        <v>0.13578463482108677</v>
      </c>
      <c r="Y338" s="28">
        <v>0.32274928218586174</v>
      </c>
      <c r="Z338">
        <v>25.973333333333333</v>
      </c>
      <c r="AA338">
        <v>4.6989592715864612</v>
      </c>
      <c r="AB338">
        <v>9.8358409455257034E-2</v>
      </c>
      <c r="AC338" s="28">
        <v>0.79222757756886764</v>
      </c>
    </row>
    <row r="339" spans="1:29" x14ac:dyDescent="0.2">
      <c r="A339" s="12">
        <v>0</v>
      </c>
      <c r="B339" s="12">
        <v>0</v>
      </c>
      <c r="C339" s="12">
        <v>0</v>
      </c>
      <c r="D339" s="14">
        <v>0</v>
      </c>
      <c r="E339" s="14">
        <v>0</v>
      </c>
      <c r="F339" s="15">
        <v>0</v>
      </c>
      <c r="G339" s="15">
        <v>0</v>
      </c>
      <c r="H339" s="19">
        <v>0</v>
      </c>
      <c r="I339" s="19">
        <v>0</v>
      </c>
      <c r="J339" s="19">
        <v>77682000</v>
      </c>
      <c r="K339" s="9" t="s">
        <v>1273</v>
      </c>
      <c r="L339" s="13">
        <f t="shared" si="15"/>
        <v>0</v>
      </c>
      <c r="M339" s="14">
        <f t="shared" si="16"/>
        <v>0</v>
      </c>
      <c r="N339" s="15">
        <v>0</v>
      </c>
      <c r="O339" s="16">
        <f t="shared" si="17"/>
        <v>25894000</v>
      </c>
      <c r="P339" s="23" t="s">
        <v>1273</v>
      </c>
      <c r="Q339" s="25" t="s">
        <v>1581</v>
      </c>
      <c r="R339">
        <v>25.893999999999998</v>
      </c>
      <c r="S339">
        <v>4.6945459390136541</v>
      </c>
      <c r="T339">
        <v>0.13226264209978947</v>
      </c>
      <c r="U339" s="28">
        <v>0.3972689244391005</v>
      </c>
      <c r="V339">
        <v>25.893999999999998</v>
      </c>
      <c r="W339">
        <v>4.6945459390136541</v>
      </c>
      <c r="X339">
        <v>0.13585383184042651</v>
      </c>
      <c r="Y339" s="28">
        <v>0.32116684377342075</v>
      </c>
      <c r="Z339">
        <v>25.893999999999998</v>
      </c>
      <c r="AA339">
        <v>4.6945459390136541</v>
      </c>
      <c r="AB339">
        <v>9.8474411079403162E-2</v>
      </c>
      <c r="AC339" s="28">
        <v>0.7907383707265383</v>
      </c>
    </row>
    <row r="340" spans="1:29" x14ac:dyDescent="0.2">
      <c r="A340" s="12">
        <v>0</v>
      </c>
      <c r="B340" s="12">
        <v>0</v>
      </c>
      <c r="C340" s="12">
        <v>0</v>
      </c>
      <c r="D340" s="14">
        <v>0</v>
      </c>
      <c r="E340" s="14">
        <v>0</v>
      </c>
      <c r="F340" s="15">
        <v>0</v>
      </c>
      <c r="G340" s="15">
        <v>0</v>
      </c>
      <c r="H340" s="19">
        <v>0</v>
      </c>
      <c r="I340" s="19">
        <v>0</v>
      </c>
      <c r="J340" s="19">
        <v>77078000</v>
      </c>
      <c r="K340" s="9" t="s">
        <v>1274</v>
      </c>
      <c r="L340" s="13">
        <f t="shared" si="15"/>
        <v>0</v>
      </c>
      <c r="M340" s="14">
        <f t="shared" si="16"/>
        <v>0</v>
      </c>
      <c r="N340" s="15">
        <v>0</v>
      </c>
      <c r="O340" s="16">
        <f t="shared" si="17"/>
        <v>25692666.666666668</v>
      </c>
      <c r="P340" s="23" t="s">
        <v>1274</v>
      </c>
      <c r="Q340" s="25" t="s">
        <v>1582</v>
      </c>
      <c r="R340">
        <v>25.692666666666668</v>
      </c>
      <c r="S340">
        <v>4.6832847316078823</v>
      </c>
      <c r="T340">
        <v>0.13247400925378164</v>
      </c>
      <c r="U340" s="28">
        <v>0.39322891083791739</v>
      </c>
      <c r="V340">
        <v>25.692666666666668</v>
      </c>
      <c r="W340">
        <v>4.6832847316078823</v>
      </c>
      <c r="X340">
        <v>0.13602901361349573</v>
      </c>
      <c r="Y340" s="28">
        <v>0.31712904084890098</v>
      </c>
      <c r="Z340">
        <v>25.692666666666668</v>
      </c>
      <c r="AA340">
        <v>4.6832847316078823</v>
      </c>
      <c r="AB340">
        <v>9.8770032455168008E-2</v>
      </c>
      <c r="AC340" s="28">
        <v>0.78693846060308736</v>
      </c>
    </row>
    <row r="341" spans="1:29" x14ac:dyDescent="0.2">
      <c r="A341" s="12">
        <v>0</v>
      </c>
      <c r="B341" s="12">
        <v>0</v>
      </c>
      <c r="C341" s="12">
        <v>0</v>
      </c>
      <c r="D341" s="14">
        <v>0</v>
      </c>
      <c r="E341" s="14">
        <v>0</v>
      </c>
      <c r="F341" s="15">
        <v>0</v>
      </c>
      <c r="G341" s="15">
        <v>0</v>
      </c>
      <c r="H341" s="19">
        <v>0</v>
      </c>
      <c r="I341" s="19">
        <v>0</v>
      </c>
      <c r="J341" s="19">
        <v>76385000</v>
      </c>
      <c r="K341" s="9" t="s">
        <v>1275</v>
      </c>
      <c r="L341" s="13">
        <f t="shared" si="15"/>
        <v>0</v>
      </c>
      <c r="M341" s="14">
        <f t="shared" si="16"/>
        <v>0</v>
      </c>
      <c r="N341" s="15">
        <v>0</v>
      </c>
      <c r="O341" s="16">
        <f t="shared" si="17"/>
        <v>25461666.666666668</v>
      </c>
      <c r="P341" s="23" t="s">
        <v>1275</v>
      </c>
      <c r="Q341" s="25" t="s">
        <v>1583</v>
      </c>
      <c r="R341">
        <v>25.46166666666667</v>
      </c>
      <c r="S341">
        <v>4.6702549529733206</v>
      </c>
      <c r="T341">
        <v>0.13271628996016807</v>
      </c>
      <c r="U341" s="28">
        <v>0.38855441360087573</v>
      </c>
      <c r="V341">
        <v>25.46166666666667</v>
      </c>
      <c r="W341">
        <v>4.6702549529733206</v>
      </c>
      <c r="X341">
        <v>0.1362292178707307</v>
      </c>
      <c r="Y341" s="28">
        <v>0.31245710147501887</v>
      </c>
      <c r="Z341">
        <v>25.46166666666667</v>
      </c>
      <c r="AA341">
        <v>4.6702549529733206</v>
      </c>
      <c r="AB341">
        <v>9.9111402874495477E-2</v>
      </c>
      <c r="AC341" s="28">
        <v>0.78254177506522771</v>
      </c>
    </row>
    <row r="342" spans="1:29" x14ac:dyDescent="0.2">
      <c r="A342" s="12">
        <v>0</v>
      </c>
      <c r="B342" s="12">
        <v>0</v>
      </c>
      <c r="C342" s="12">
        <v>0</v>
      </c>
      <c r="D342" s="14">
        <v>0</v>
      </c>
      <c r="E342" s="14">
        <v>0</v>
      </c>
      <c r="F342" s="15">
        <v>0</v>
      </c>
      <c r="G342" s="15">
        <v>0</v>
      </c>
      <c r="H342" s="19">
        <v>0</v>
      </c>
      <c r="I342" s="19">
        <v>0</v>
      </c>
      <c r="J342" s="19">
        <v>76287000</v>
      </c>
      <c r="K342" s="9" t="s">
        <v>1276</v>
      </c>
      <c r="L342" s="13">
        <f t="shared" si="15"/>
        <v>0</v>
      </c>
      <c r="M342" s="14">
        <f t="shared" si="16"/>
        <v>0</v>
      </c>
      <c r="N342" s="15">
        <v>0</v>
      </c>
      <c r="O342" s="16">
        <f t="shared" si="17"/>
        <v>25429000</v>
      </c>
      <c r="P342" s="23" t="s">
        <v>1276</v>
      </c>
      <c r="Q342" s="25" t="s">
        <v>1584</v>
      </c>
      <c r="R342">
        <v>25.428999999999998</v>
      </c>
      <c r="S342">
        <v>4.6684028237888526</v>
      </c>
      <c r="T342">
        <v>0.13275052964366735</v>
      </c>
      <c r="U342" s="28">
        <v>0.3878899531370214</v>
      </c>
      <c r="V342">
        <v>25.428999999999998</v>
      </c>
      <c r="W342">
        <v>4.6684028237888526</v>
      </c>
      <c r="X342">
        <v>0.13625745856308691</v>
      </c>
      <c r="Y342" s="28">
        <v>0.31179300460084175</v>
      </c>
      <c r="Z342">
        <v>25.428999999999998</v>
      </c>
      <c r="AA342">
        <v>4.6684028237888526</v>
      </c>
      <c r="AB342">
        <v>9.9159867348175251E-2</v>
      </c>
      <c r="AC342" s="28">
        <v>0.78191680438629396</v>
      </c>
    </row>
    <row r="343" spans="1:29" x14ac:dyDescent="0.2">
      <c r="A343" s="12">
        <v>0</v>
      </c>
      <c r="B343" s="12">
        <v>0</v>
      </c>
      <c r="C343" s="12">
        <v>0</v>
      </c>
      <c r="D343" s="14">
        <v>0</v>
      </c>
      <c r="E343" s="14">
        <v>0</v>
      </c>
      <c r="F343" s="15">
        <v>0</v>
      </c>
      <c r="G343" s="15">
        <v>0</v>
      </c>
      <c r="H343" s="19">
        <v>0</v>
      </c>
      <c r="I343" s="19">
        <v>0</v>
      </c>
      <c r="J343" s="19">
        <v>76215000</v>
      </c>
      <c r="K343" s="9" t="s">
        <v>1277</v>
      </c>
      <c r="L343" s="13">
        <f t="shared" si="15"/>
        <v>0</v>
      </c>
      <c r="M343" s="14">
        <f t="shared" si="16"/>
        <v>0</v>
      </c>
      <c r="N343" s="15">
        <v>0</v>
      </c>
      <c r="O343" s="16">
        <f t="shared" si="17"/>
        <v>25405000</v>
      </c>
      <c r="P343" s="23" t="s">
        <v>1277</v>
      </c>
      <c r="Q343" s="25" t="s">
        <v>1585</v>
      </c>
      <c r="R343">
        <v>25.405000000000001</v>
      </c>
      <c r="S343">
        <v>4.667040559022988</v>
      </c>
      <c r="T343">
        <v>0.13277568159286821</v>
      </c>
      <c r="U343" s="28">
        <v>0.38740123394518017</v>
      </c>
      <c r="V343">
        <v>25.405000000000001</v>
      </c>
      <c r="W343">
        <v>4.667040559022988</v>
      </c>
      <c r="X343">
        <v>0.13627819533102695</v>
      </c>
      <c r="Y343" s="28">
        <v>0.31130455283387054</v>
      </c>
      <c r="Z343">
        <v>25.405000000000001</v>
      </c>
      <c r="AA343">
        <v>4.667040559022988</v>
      </c>
      <c r="AB343">
        <v>9.9195503986363343E-2</v>
      </c>
      <c r="AC343" s="28">
        <v>0.78145713043765719</v>
      </c>
    </row>
    <row r="344" spans="1:29" x14ac:dyDescent="0.2">
      <c r="A344" s="12">
        <v>0</v>
      </c>
      <c r="B344" s="12">
        <v>0</v>
      </c>
      <c r="C344" s="12">
        <v>232170000</v>
      </c>
      <c r="D344" s="14">
        <v>0</v>
      </c>
      <c r="E344" s="14">
        <v>0</v>
      </c>
      <c r="F344" s="15">
        <v>0</v>
      </c>
      <c r="G344" s="15">
        <v>0</v>
      </c>
      <c r="H344" s="19">
        <v>0</v>
      </c>
      <c r="I344" s="19">
        <v>0</v>
      </c>
      <c r="J344" s="19">
        <v>74953000</v>
      </c>
      <c r="K344" s="9" t="s">
        <v>269</v>
      </c>
      <c r="L344" s="13">
        <f t="shared" si="15"/>
        <v>77390000</v>
      </c>
      <c r="M344" s="14">
        <f t="shared" si="16"/>
        <v>0</v>
      </c>
      <c r="N344" s="15">
        <v>0</v>
      </c>
      <c r="O344" s="16">
        <f t="shared" si="17"/>
        <v>24984333.333333332</v>
      </c>
      <c r="P344" s="23" t="s">
        <v>269</v>
      </c>
      <c r="Q344" s="25" t="s">
        <v>833</v>
      </c>
      <c r="R344">
        <v>24.984333333333332</v>
      </c>
      <c r="S344">
        <v>4.6429518174828432</v>
      </c>
      <c r="T344">
        <v>0.13321597214749839</v>
      </c>
      <c r="U344" s="28">
        <v>0.37875927931714543</v>
      </c>
      <c r="V344">
        <v>24.984333333333332</v>
      </c>
      <c r="W344">
        <v>4.6429518174828432</v>
      </c>
      <c r="X344">
        <v>0.13664001737808221</v>
      </c>
      <c r="Y344" s="28">
        <v>0.30266732704323779</v>
      </c>
      <c r="Z344">
        <v>0.32283671447646117</v>
      </c>
      <c r="AA344">
        <v>-1.6311234370240399</v>
      </c>
      <c r="AB344">
        <v>5.4575838152652212E-2</v>
      </c>
      <c r="AC344" s="28">
        <v>-1.3437552260514709</v>
      </c>
    </row>
    <row r="345" spans="1:29" x14ac:dyDescent="0.2">
      <c r="A345" s="12">
        <v>0</v>
      </c>
      <c r="B345" s="12">
        <v>0</v>
      </c>
      <c r="C345" s="12">
        <v>0</v>
      </c>
      <c r="D345" s="14">
        <v>0</v>
      </c>
      <c r="E345" s="14">
        <v>0</v>
      </c>
      <c r="F345" s="15">
        <v>0</v>
      </c>
      <c r="G345" s="15">
        <v>0</v>
      </c>
      <c r="H345" s="19">
        <v>0</v>
      </c>
      <c r="I345" s="19">
        <v>74392000</v>
      </c>
      <c r="J345" s="19">
        <v>0</v>
      </c>
      <c r="K345" s="9" t="s">
        <v>1278</v>
      </c>
      <c r="L345" s="13">
        <f t="shared" si="15"/>
        <v>0</v>
      </c>
      <c r="M345" s="14">
        <f t="shared" si="16"/>
        <v>0</v>
      </c>
      <c r="N345" s="15">
        <v>0</v>
      </c>
      <c r="O345" s="16">
        <f t="shared" si="17"/>
        <v>24797333.333333332</v>
      </c>
      <c r="P345" s="23" t="s">
        <v>1278</v>
      </c>
      <c r="Q345" s="25" t="s">
        <v>1586</v>
      </c>
      <c r="R345">
        <v>24.797333333333331</v>
      </c>
      <c r="S345">
        <v>4.6321130786596525</v>
      </c>
      <c r="T345">
        <v>0.13341130683550961</v>
      </c>
      <c r="U345" s="28">
        <v>0.3748708283999802</v>
      </c>
      <c r="V345">
        <v>24.797333333333331</v>
      </c>
      <c r="W345">
        <v>4.6321130786596525</v>
      </c>
      <c r="X345">
        <v>0.13679980346324458</v>
      </c>
      <c r="Y345" s="28">
        <v>0.29878100386833967</v>
      </c>
      <c r="Z345">
        <v>24.797333333333331</v>
      </c>
      <c r="AA345">
        <v>4.6321130786596525</v>
      </c>
      <c r="AB345">
        <v>0.10010636428290375</v>
      </c>
      <c r="AC345" s="28">
        <v>0.76967142385780618</v>
      </c>
    </row>
    <row r="346" spans="1:29" x14ac:dyDescent="0.2">
      <c r="A346" s="12">
        <v>0</v>
      </c>
      <c r="B346" s="12">
        <v>0</v>
      </c>
      <c r="C346" s="12">
        <v>0</v>
      </c>
      <c r="D346" s="14">
        <v>0</v>
      </c>
      <c r="E346" s="14">
        <v>0</v>
      </c>
      <c r="F346" s="15">
        <v>0</v>
      </c>
      <c r="G346" s="15">
        <v>0</v>
      </c>
      <c r="H346" s="19">
        <v>0</v>
      </c>
      <c r="I346" s="19">
        <v>72458000</v>
      </c>
      <c r="J346" s="19">
        <v>0</v>
      </c>
      <c r="K346" s="9" t="s">
        <v>1279</v>
      </c>
      <c r="L346" s="13">
        <f t="shared" si="15"/>
        <v>0</v>
      </c>
      <c r="M346" s="14">
        <f t="shared" si="16"/>
        <v>0</v>
      </c>
      <c r="N346" s="15">
        <v>0</v>
      </c>
      <c r="O346" s="16">
        <f t="shared" si="17"/>
        <v>24152666.666666668</v>
      </c>
      <c r="P346" s="23" t="s">
        <v>1279</v>
      </c>
      <c r="Q346" s="25" t="s">
        <v>1587</v>
      </c>
      <c r="R346">
        <v>24.152666666666669</v>
      </c>
      <c r="S346">
        <v>4.5941105789540542</v>
      </c>
      <c r="T346">
        <v>0.13408243325484709</v>
      </c>
      <c r="U346" s="28">
        <v>0.36123724452593819</v>
      </c>
      <c r="V346">
        <v>24.152666666666669</v>
      </c>
      <c r="W346">
        <v>4.5941105789540542</v>
      </c>
      <c r="X346">
        <v>0.13734513065128309</v>
      </c>
      <c r="Y346" s="28">
        <v>0.28515488022802032</v>
      </c>
      <c r="Z346">
        <v>24.152666666666669</v>
      </c>
      <c r="AA346">
        <v>4.5941105789540542</v>
      </c>
      <c r="AB346">
        <v>0.10109096842002839</v>
      </c>
      <c r="AC346" s="28">
        <v>0.756848102330691</v>
      </c>
    </row>
    <row r="347" spans="1:29" x14ac:dyDescent="0.2">
      <c r="A347" s="12">
        <v>0</v>
      </c>
      <c r="B347" s="12">
        <v>0</v>
      </c>
      <c r="C347" s="12">
        <v>0</v>
      </c>
      <c r="D347" s="14">
        <v>0</v>
      </c>
      <c r="E347" s="14">
        <v>0</v>
      </c>
      <c r="F347" s="15">
        <v>0</v>
      </c>
      <c r="G347" s="15">
        <v>0</v>
      </c>
      <c r="H347" s="19">
        <v>0</v>
      </c>
      <c r="I347" s="19">
        <v>0</v>
      </c>
      <c r="J347" s="19">
        <v>72394000</v>
      </c>
      <c r="K347" s="9" t="s">
        <v>1280</v>
      </c>
      <c r="L347" s="13">
        <f t="shared" si="15"/>
        <v>0</v>
      </c>
      <c r="M347" s="14">
        <f t="shared" si="16"/>
        <v>0</v>
      </c>
      <c r="N347" s="15">
        <v>0</v>
      </c>
      <c r="O347" s="16">
        <f t="shared" si="17"/>
        <v>24131333.333333332</v>
      </c>
      <c r="P347" s="23" t="s">
        <v>1280</v>
      </c>
      <c r="Q347" s="25" t="s">
        <v>1588</v>
      </c>
      <c r="R347">
        <v>24.13133333333333</v>
      </c>
      <c r="S347">
        <v>4.5928357261577499</v>
      </c>
      <c r="T347">
        <v>0.13410457353707994</v>
      </c>
      <c r="U347" s="28">
        <v>0.36077988480854806</v>
      </c>
      <c r="V347">
        <v>24.13133333333333</v>
      </c>
      <c r="W347">
        <v>4.5928357261577499</v>
      </c>
      <c r="X347">
        <v>0.13736301999169157</v>
      </c>
      <c r="Y347" s="28">
        <v>0.2846977707757416</v>
      </c>
      <c r="Z347">
        <v>24.13133333333333</v>
      </c>
      <c r="AA347">
        <v>4.5928357261577499</v>
      </c>
      <c r="AB347">
        <v>0.10112387757510759</v>
      </c>
      <c r="AC347" s="28">
        <v>0.75641792412048381</v>
      </c>
    </row>
    <row r="348" spans="1:29" x14ac:dyDescent="0.2">
      <c r="A348" s="12">
        <v>0</v>
      </c>
      <c r="B348" s="12">
        <v>0</v>
      </c>
      <c r="C348" s="12">
        <v>0</v>
      </c>
      <c r="D348" s="14">
        <v>0</v>
      </c>
      <c r="E348" s="14">
        <v>0</v>
      </c>
      <c r="F348" s="15">
        <v>0</v>
      </c>
      <c r="G348" s="15">
        <v>0</v>
      </c>
      <c r="H348" s="19">
        <v>0</v>
      </c>
      <c r="I348" s="19">
        <v>0</v>
      </c>
      <c r="J348" s="19">
        <v>72044000</v>
      </c>
      <c r="K348" s="9" t="s">
        <v>1281</v>
      </c>
      <c r="L348" s="13">
        <f t="shared" si="15"/>
        <v>0</v>
      </c>
      <c r="M348" s="14">
        <f t="shared" si="16"/>
        <v>0</v>
      </c>
      <c r="N348" s="15">
        <v>0</v>
      </c>
      <c r="O348" s="16">
        <f t="shared" si="17"/>
        <v>24014666.666666668</v>
      </c>
      <c r="P348" s="23" t="s">
        <v>1281</v>
      </c>
      <c r="Q348" s="25" t="s">
        <v>1589</v>
      </c>
      <c r="R348">
        <v>24.014666666666667</v>
      </c>
      <c r="S348">
        <v>4.585843878408161</v>
      </c>
      <c r="T348">
        <v>0.13422556624897858</v>
      </c>
      <c r="U348" s="28">
        <v>0.35827152500414</v>
      </c>
      <c r="V348">
        <v>24.014666666666667</v>
      </c>
      <c r="W348">
        <v>4.585843878408161</v>
      </c>
      <c r="X348">
        <v>0.13746066363129858</v>
      </c>
      <c r="Y348" s="28">
        <v>0.28219078353415888</v>
      </c>
      <c r="Z348">
        <v>24.014666666666667</v>
      </c>
      <c r="AA348">
        <v>4.585843878408161</v>
      </c>
      <c r="AB348">
        <v>0.10130422295256762</v>
      </c>
      <c r="AC348" s="28">
        <v>0.75405863953509622</v>
      </c>
    </row>
    <row r="349" spans="1:29" x14ac:dyDescent="0.2">
      <c r="A349" s="12">
        <v>0</v>
      </c>
      <c r="B349" s="12">
        <v>0</v>
      </c>
      <c r="C349" s="12">
        <v>0</v>
      </c>
      <c r="D349" s="14">
        <v>0</v>
      </c>
      <c r="E349" s="14">
        <v>0</v>
      </c>
      <c r="F349" s="15">
        <v>0</v>
      </c>
      <c r="G349" s="15">
        <v>0</v>
      </c>
      <c r="H349" s="19">
        <v>71846000</v>
      </c>
      <c r="I349" s="19">
        <v>0</v>
      </c>
      <c r="J349" s="19">
        <v>0</v>
      </c>
      <c r="K349" s="9" t="s">
        <v>1282</v>
      </c>
      <c r="L349" s="13">
        <f t="shared" si="15"/>
        <v>0</v>
      </c>
      <c r="M349" s="14">
        <f t="shared" si="16"/>
        <v>0</v>
      </c>
      <c r="N349" s="15">
        <v>0</v>
      </c>
      <c r="O349" s="16">
        <f t="shared" si="17"/>
        <v>23948666.666666668</v>
      </c>
      <c r="P349" s="23" t="s">
        <v>1282</v>
      </c>
      <c r="Q349" s="25" t="s">
        <v>1590</v>
      </c>
      <c r="R349">
        <v>23.948666666666668</v>
      </c>
      <c r="S349">
        <v>4.5818734315613634</v>
      </c>
      <c r="T349">
        <v>0.13429394658019905</v>
      </c>
      <c r="U349" s="28">
        <v>0.35684710764942407</v>
      </c>
      <c r="V349">
        <v>23.948666666666668</v>
      </c>
      <c r="W349">
        <v>4.5818734315613634</v>
      </c>
      <c r="X349">
        <v>0.13751575847400377</v>
      </c>
      <c r="Y349" s="28">
        <v>0.28076714561399835</v>
      </c>
      <c r="Z349">
        <v>23.948666666666668</v>
      </c>
      <c r="AA349">
        <v>4.5818734315613634</v>
      </c>
      <c r="AB349">
        <v>0.10140652719357748</v>
      </c>
      <c r="AC349" s="28">
        <v>0.75271887723216258</v>
      </c>
    </row>
    <row r="350" spans="1:29" x14ac:dyDescent="0.2">
      <c r="A350" s="12">
        <v>0</v>
      </c>
      <c r="B350" s="12">
        <v>0</v>
      </c>
      <c r="C350" s="12">
        <v>0</v>
      </c>
      <c r="D350" s="14">
        <v>0</v>
      </c>
      <c r="E350" s="14">
        <v>0</v>
      </c>
      <c r="F350" s="15">
        <v>0</v>
      </c>
      <c r="G350" s="15">
        <v>0</v>
      </c>
      <c r="H350" s="19">
        <v>0</v>
      </c>
      <c r="I350" s="19">
        <v>0</v>
      </c>
      <c r="J350" s="19">
        <v>71082000</v>
      </c>
      <c r="K350" s="9" t="s">
        <v>1283</v>
      </c>
      <c r="L350" s="13">
        <f t="shared" si="15"/>
        <v>0</v>
      </c>
      <c r="M350" s="14">
        <f t="shared" si="16"/>
        <v>0</v>
      </c>
      <c r="N350" s="15">
        <v>0</v>
      </c>
      <c r="O350" s="16">
        <f t="shared" si="17"/>
        <v>23694000</v>
      </c>
      <c r="P350" s="23" t="s">
        <v>1283</v>
      </c>
      <c r="Q350" s="25" t="s">
        <v>1591</v>
      </c>
      <c r="R350">
        <v>23.693999999999999</v>
      </c>
      <c r="S350">
        <v>4.5664498685194177</v>
      </c>
      <c r="T350">
        <v>0.13455731669949481</v>
      </c>
      <c r="U350" s="28">
        <v>0.35131382847047671</v>
      </c>
      <c r="V350">
        <v>23.693999999999999</v>
      </c>
      <c r="W350">
        <v>4.5664498685194177</v>
      </c>
      <c r="X350">
        <v>0.1377273407007345</v>
      </c>
      <c r="Y350" s="28">
        <v>0.27523689421969727</v>
      </c>
      <c r="Z350">
        <v>23.693999999999999</v>
      </c>
      <c r="AA350">
        <v>4.5664498685194177</v>
      </c>
      <c r="AB350">
        <v>0.10180318481773842</v>
      </c>
      <c r="AC350" s="28">
        <v>0.74751444832583291</v>
      </c>
    </row>
    <row r="351" spans="1:29" x14ac:dyDescent="0.2">
      <c r="A351" s="12">
        <v>0</v>
      </c>
      <c r="B351" s="12">
        <v>0</v>
      </c>
      <c r="C351" s="12">
        <v>0</v>
      </c>
      <c r="D351" s="14">
        <v>0</v>
      </c>
      <c r="E351" s="14">
        <v>0</v>
      </c>
      <c r="F351" s="15">
        <v>0</v>
      </c>
      <c r="G351" s="15">
        <v>0</v>
      </c>
      <c r="H351" s="19">
        <v>0</v>
      </c>
      <c r="I351" s="19">
        <v>0</v>
      </c>
      <c r="J351" s="19">
        <v>70951000</v>
      </c>
      <c r="K351" s="9" t="s">
        <v>1284</v>
      </c>
      <c r="L351" s="13">
        <f t="shared" si="15"/>
        <v>0</v>
      </c>
      <c r="M351" s="14">
        <f t="shared" si="16"/>
        <v>0</v>
      </c>
      <c r="N351" s="15">
        <v>0</v>
      </c>
      <c r="O351" s="16">
        <f t="shared" si="17"/>
        <v>23650333.333333332</v>
      </c>
      <c r="P351" s="23" t="s">
        <v>1284</v>
      </c>
      <c r="Q351" s="25" t="s">
        <v>1592</v>
      </c>
      <c r="R351">
        <v>23.650333333333332</v>
      </c>
      <c r="S351">
        <v>4.5637886122768956</v>
      </c>
      <c r="T351">
        <v>0.13460239518713607</v>
      </c>
      <c r="U351" s="28">
        <v>0.35035908969082225</v>
      </c>
      <c r="V351">
        <v>23.650333333333332</v>
      </c>
      <c r="W351">
        <v>4.5637886122768956</v>
      </c>
      <c r="X351">
        <v>0.13776345482754407</v>
      </c>
      <c r="Y351" s="28">
        <v>0.27428267786866506</v>
      </c>
      <c r="Z351">
        <v>23.650333333333332</v>
      </c>
      <c r="AA351">
        <v>4.5637886122768956</v>
      </c>
      <c r="AB351">
        <v>0.10187150370135618</v>
      </c>
      <c r="AC351" s="28">
        <v>0.74661645096438889</v>
      </c>
    </row>
    <row r="352" spans="1:29" x14ac:dyDescent="0.2">
      <c r="A352" s="12">
        <v>0</v>
      </c>
      <c r="B352" s="12">
        <v>0</v>
      </c>
      <c r="C352" s="12">
        <v>0</v>
      </c>
      <c r="D352" s="14">
        <v>0</v>
      </c>
      <c r="E352" s="14">
        <v>0</v>
      </c>
      <c r="F352" s="15">
        <v>0</v>
      </c>
      <c r="G352" s="15">
        <v>0</v>
      </c>
      <c r="H352" s="19">
        <v>0</v>
      </c>
      <c r="I352" s="19">
        <v>0</v>
      </c>
      <c r="J352" s="19">
        <v>70195000</v>
      </c>
      <c r="K352" s="9" t="s">
        <v>1285</v>
      </c>
      <c r="L352" s="13">
        <f t="shared" si="15"/>
        <v>0</v>
      </c>
      <c r="M352" s="14">
        <f t="shared" si="16"/>
        <v>0</v>
      </c>
      <c r="N352" s="15">
        <v>0</v>
      </c>
      <c r="O352" s="16">
        <f t="shared" si="17"/>
        <v>23398333.333333332</v>
      </c>
      <c r="P352" s="23" t="s">
        <v>1285</v>
      </c>
      <c r="Q352" s="25" t="s">
        <v>1593</v>
      </c>
      <c r="R352">
        <v>23.398333333333333</v>
      </c>
      <c r="S352">
        <v>4.5483338649794218</v>
      </c>
      <c r="T352">
        <v>0.13486204885496234</v>
      </c>
      <c r="U352" s="28">
        <v>0.34481462300666904</v>
      </c>
      <c r="V352">
        <v>23.398333333333333</v>
      </c>
      <c r="W352">
        <v>4.5483338649794218</v>
      </c>
      <c r="X352">
        <v>0.13797088494587662</v>
      </c>
      <c r="Y352" s="28">
        <v>0.26874124509090896</v>
      </c>
      <c r="Z352">
        <v>23.398333333333333</v>
      </c>
      <c r="AA352">
        <v>4.5483338649794218</v>
      </c>
      <c r="AB352">
        <v>0.10226752994308107</v>
      </c>
      <c r="AC352" s="28">
        <v>0.74140149944143352</v>
      </c>
    </row>
    <row r="353" spans="1:29" x14ac:dyDescent="0.2">
      <c r="A353" s="12">
        <v>0</v>
      </c>
      <c r="B353" s="12">
        <v>0</v>
      </c>
      <c r="C353" s="12">
        <v>0</v>
      </c>
      <c r="D353" s="14">
        <v>0</v>
      </c>
      <c r="E353" s="14">
        <v>0</v>
      </c>
      <c r="F353" s="15">
        <v>0</v>
      </c>
      <c r="G353" s="15">
        <v>0</v>
      </c>
      <c r="H353" s="19">
        <v>0</v>
      </c>
      <c r="I353" s="19">
        <v>0</v>
      </c>
      <c r="J353" s="19">
        <v>69672000</v>
      </c>
      <c r="K353" s="9" t="s">
        <v>1286</v>
      </c>
      <c r="L353" s="13">
        <f t="shared" si="15"/>
        <v>0</v>
      </c>
      <c r="M353" s="14">
        <f t="shared" si="16"/>
        <v>0</v>
      </c>
      <c r="N353" s="15">
        <v>0</v>
      </c>
      <c r="O353" s="16">
        <f t="shared" si="17"/>
        <v>23224000</v>
      </c>
      <c r="P353" s="23" t="s">
        <v>1286</v>
      </c>
      <c r="Q353" s="25" t="s">
        <v>1594</v>
      </c>
      <c r="R353">
        <v>23.224</v>
      </c>
      <c r="S353">
        <v>4.5375445719645748</v>
      </c>
      <c r="T353">
        <v>0.1350411548254104</v>
      </c>
      <c r="U353" s="28">
        <v>0.34094391101669269</v>
      </c>
      <c r="V353">
        <v>23.224</v>
      </c>
      <c r="W353">
        <v>4.5375445719645748</v>
      </c>
      <c r="X353">
        <v>0.13811336756359924</v>
      </c>
      <c r="Y353" s="28">
        <v>0.26487265113654129</v>
      </c>
      <c r="Z353">
        <v>23.224</v>
      </c>
      <c r="AA353">
        <v>4.5375445719645748</v>
      </c>
      <c r="AB353">
        <v>0.10254326359917652</v>
      </c>
      <c r="AC353" s="28">
        <v>0.737760829105233</v>
      </c>
    </row>
    <row r="354" spans="1:29" x14ac:dyDescent="0.2">
      <c r="A354" s="12">
        <v>0</v>
      </c>
      <c r="B354" s="12">
        <v>0</v>
      </c>
      <c r="C354" s="12">
        <v>0</v>
      </c>
      <c r="D354" s="14">
        <v>0</v>
      </c>
      <c r="E354" s="14">
        <v>0</v>
      </c>
      <c r="F354" s="15">
        <v>0</v>
      </c>
      <c r="G354" s="15">
        <v>0</v>
      </c>
      <c r="H354" s="19">
        <v>68011000</v>
      </c>
      <c r="I354" s="19">
        <v>0</v>
      </c>
      <c r="J354" s="19">
        <v>0</v>
      </c>
      <c r="K354" s="9" t="s">
        <v>1287</v>
      </c>
      <c r="L354" s="13">
        <f t="shared" si="15"/>
        <v>0</v>
      </c>
      <c r="M354" s="14">
        <f t="shared" si="16"/>
        <v>0</v>
      </c>
      <c r="N354" s="15">
        <v>0</v>
      </c>
      <c r="O354" s="16">
        <f t="shared" si="17"/>
        <v>22670333.333333332</v>
      </c>
      <c r="P354" s="23" t="s">
        <v>1287</v>
      </c>
      <c r="Q354" s="25" t="s">
        <v>1595</v>
      </c>
      <c r="R354">
        <v>22.670333333333332</v>
      </c>
      <c r="S354">
        <v>4.5027336987940938</v>
      </c>
      <c r="T354">
        <v>0.13560679745188711</v>
      </c>
      <c r="U354" s="28">
        <v>0.32845533887604278</v>
      </c>
      <c r="V354">
        <v>22.670333333333332</v>
      </c>
      <c r="W354">
        <v>4.5027336987940938</v>
      </c>
      <c r="X354">
        <v>0.13855994200358052</v>
      </c>
      <c r="Y354" s="28">
        <v>0.25239091268451591</v>
      </c>
      <c r="Z354">
        <v>22.670333333333332</v>
      </c>
      <c r="AA354">
        <v>4.5027336987940938</v>
      </c>
      <c r="AB354">
        <v>0.10342862991269137</v>
      </c>
      <c r="AC354" s="28">
        <v>0.72601446971406514</v>
      </c>
    </row>
    <row r="355" spans="1:29" x14ac:dyDescent="0.2">
      <c r="A355" s="12">
        <v>0</v>
      </c>
      <c r="B355" s="12">
        <v>0</v>
      </c>
      <c r="C355" s="12">
        <v>0</v>
      </c>
      <c r="D355" s="14">
        <v>0</v>
      </c>
      <c r="E355" s="14">
        <v>0</v>
      </c>
      <c r="F355" s="15">
        <v>0</v>
      </c>
      <c r="G355" s="15">
        <v>0</v>
      </c>
      <c r="H355" s="19">
        <v>0</v>
      </c>
      <c r="I355" s="19">
        <v>0</v>
      </c>
      <c r="J355" s="19">
        <v>67137000</v>
      </c>
      <c r="K355" s="9" t="s">
        <v>1288</v>
      </c>
      <c r="L355" s="13">
        <f t="shared" si="15"/>
        <v>0</v>
      </c>
      <c r="M355" s="14">
        <f t="shared" si="16"/>
        <v>0</v>
      </c>
      <c r="N355" s="15">
        <v>0</v>
      </c>
      <c r="O355" s="16">
        <f t="shared" si="17"/>
        <v>22379000</v>
      </c>
      <c r="P355" s="23" t="s">
        <v>1288</v>
      </c>
      <c r="Q355" s="25" t="s">
        <v>1596</v>
      </c>
      <c r="R355">
        <v>22.379000000000001</v>
      </c>
      <c r="S355">
        <v>4.4840736661760374</v>
      </c>
      <c r="T355">
        <v>0.13590225308097995</v>
      </c>
      <c r="U355" s="28">
        <v>0.32176096030196299</v>
      </c>
      <c r="V355">
        <v>22.379000000000001</v>
      </c>
      <c r="W355">
        <v>4.4840736661760374</v>
      </c>
      <c r="X355">
        <v>0.13879101592168522</v>
      </c>
      <c r="Y355" s="28">
        <v>0.2457001972432743</v>
      </c>
      <c r="Z355">
        <v>22.379000000000001</v>
      </c>
      <c r="AA355">
        <v>4.4840736661760374</v>
      </c>
      <c r="AB355">
        <v>0.1039004627811809</v>
      </c>
      <c r="AC355" s="28">
        <v>0.71971794712156456</v>
      </c>
    </row>
    <row r="356" spans="1:29" x14ac:dyDescent="0.2">
      <c r="A356" s="12">
        <v>0</v>
      </c>
      <c r="B356" s="12">
        <v>0</v>
      </c>
      <c r="C356" s="12">
        <v>0</v>
      </c>
      <c r="D356" s="14">
        <v>0</v>
      </c>
      <c r="E356" s="14">
        <v>0</v>
      </c>
      <c r="F356" s="15">
        <v>0</v>
      </c>
      <c r="G356" s="15">
        <v>0</v>
      </c>
      <c r="H356" s="19">
        <v>0</v>
      </c>
      <c r="I356" s="19">
        <v>0</v>
      </c>
      <c r="J356" s="19">
        <v>64909000</v>
      </c>
      <c r="K356" s="9" t="s">
        <v>1289</v>
      </c>
      <c r="L356" s="13">
        <f t="shared" si="15"/>
        <v>0</v>
      </c>
      <c r="M356" s="14">
        <f t="shared" si="16"/>
        <v>0</v>
      </c>
      <c r="N356" s="15">
        <v>0</v>
      </c>
      <c r="O356" s="16">
        <f t="shared" si="17"/>
        <v>21636333.333333332</v>
      </c>
      <c r="P356" s="23" t="s">
        <v>1289</v>
      </c>
      <c r="Q356" s="25" t="s">
        <v>1597</v>
      </c>
      <c r="R356">
        <v>21.636333333333333</v>
      </c>
      <c r="S356">
        <v>4.4353841240879417</v>
      </c>
      <c r="T356">
        <v>0.13664737973030619</v>
      </c>
      <c r="U356" s="28">
        <v>0.30429334735572933</v>
      </c>
      <c r="V356">
        <v>21.636333333333333</v>
      </c>
      <c r="W356">
        <v>4.4353841240879417</v>
      </c>
      <c r="X356">
        <v>0.1393663914389639</v>
      </c>
      <c r="Y356" s="28">
        <v>0.22824214249364985</v>
      </c>
      <c r="Z356">
        <v>21.636333333333333</v>
      </c>
      <c r="AA356">
        <v>4.4353841240879417</v>
      </c>
      <c r="AB356">
        <v>0.10512214778591306</v>
      </c>
      <c r="AC356" s="28">
        <v>0.70328845806056783</v>
      </c>
    </row>
    <row r="357" spans="1:29" x14ac:dyDescent="0.2">
      <c r="A357" s="12">
        <v>0</v>
      </c>
      <c r="B357" s="12">
        <v>0</v>
      </c>
      <c r="C357" s="12">
        <v>0</v>
      </c>
      <c r="D357" s="14">
        <v>0</v>
      </c>
      <c r="E357" s="14">
        <v>0</v>
      </c>
      <c r="F357" s="15">
        <v>0</v>
      </c>
      <c r="G357" s="15">
        <v>0</v>
      </c>
      <c r="H357" s="19">
        <v>0</v>
      </c>
      <c r="I357" s="19">
        <v>0</v>
      </c>
      <c r="J357" s="19">
        <v>63008000</v>
      </c>
      <c r="K357" s="9" t="s">
        <v>1290</v>
      </c>
      <c r="L357" s="13">
        <f t="shared" si="15"/>
        <v>0</v>
      </c>
      <c r="M357" s="14">
        <f t="shared" si="16"/>
        <v>0</v>
      </c>
      <c r="N357" s="15">
        <v>0</v>
      </c>
      <c r="O357" s="16">
        <f t="shared" si="17"/>
        <v>21002666.666666668</v>
      </c>
      <c r="P357" s="23" t="s">
        <v>1290</v>
      </c>
      <c r="Q357" s="25" t="s">
        <v>1598</v>
      </c>
      <c r="R357">
        <v>21.002666666666666</v>
      </c>
      <c r="S357">
        <v>4.3925006105183106</v>
      </c>
      <c r="T357">
        <v>0.13727234144131328</v>
      </c>
      <c r="U357" s="28">
        <v>0.28890867572637718</v>
      </c>
      <c r="V357">
        <v>21.002666666666666</v>
      </c>
      <c r="W357">
        <v>4.3925006105183106</v>
      </c>
      <c r="X357">
        <v>0.13983982622565566</v>
      </c>
      <c r="Y357" s="28">
        <v>0.21286588928510047</v>
      </c>
      <c r="Z357">
        <v>21.002666666666666</v>
      </c>
      <c r="AA357">
        <v>4.3925006105183106</v>
      </c>
      <c r="AB357">
        <v>0.10618630161969134</v>
      </c>
      <c r="AC357" s="28">
        <v>0.6888181182940819</v>
      </c>
    </row>
    <row r="358" spans="1:29" x14ac:dyDescent="0.2">
      <c r="A358" s="12">
        <v>0</v>
      </c>
      <c r="B358" s="12">
        <v>0</v>
      </c>
      <c r="C358" s="12">
        <v>0</v>
      </c>
      <c r="D358" s="14">
        <v>0</v>
      </c>
      <c r="E358" s="14">
        <v>0</v>
      </c>
      <c r="F358" s="15">
        <v>0</v>
      </c>
      <c r="G358" s="15">
        <v>0</v>
      </c>
      <c r="H358" s="19">
        <v>0</v>
      </c>
      <c r="I358" s="19">
        <v>62778000</v>
      </c>
      <c r="J358" s="19">
        <v>0</v>
      </c>
      <c r="K358" s="9" t="s">
        <v>1291</v>
      </c>
      <c r="L358" s="13">
        <f t="shared" si="15"/>
        <v>0</v>
      </c>
      <c r="M358" s="14">
        <f t="shared" si="16"/>
        <v>0</v>
      </c>
      <c r="N358" s="15">
        <v>0</v>
      </c>
      <c r="O358" s="16">
        <f t="shared" si="17"/>
        <v>20926000</v>
      </c>
      <c r="P358" s="23" t="s">
        <v>1291</v>
      </c>
      <c r="Q358" s="25" t="s">
        <v>1599</v>
      </c>
      <c r="R358">
        <v>20.925999999999998</v>
      </c>
      <c r="S358">
        <v>4.3872246620151429</v>
      </c>
      <c r="T358">
        <v>0.13734718172722618</v>
      </c>
      <c r="U358" s="28">
        <v>0.28701590322482334</v>
      </c>
      <c r="V358">
        <v>20.925999999999998</v>
      </c>
      <c r="W358">
        <v>4.3872246620151429</v>
      </c>
      <c r="X358">
        <v>0.13989589881726641</v>
      </c>
      <c r="Y358" s="28">
        <v>0.21097415249986132</v>
      </c>
      <c r="Z358">
        <v>20.925999999999998</v>
      </c>
      <c r="AA358">
        <v>4.3872246620151429</v>
      </c>
      <c r="AB358">
        <v>0.10631642830010914</v>
      </c>
      <c r="AC358" s="28">
        <v>0.6870378358247512</v>
      </c>
    </row>
    <row r="359" spans="1:29" x14ac:dyDescent="0.2">
      <c r="A359" s="12">
        <v>0</v>
      </c>
      <c r="B359" s="12">
        <v>0</v>
      </c>
      <c r="C359" s="12">
        <v>0</v>
      </c>
      <c r="D359" s="14">
        <v>0</v>
      </c>
      <c r="E359" s="14">
        <v>0</v>
      </c>
      <c r="F359" s="15">
        <v>0</v>
      </c>
      <c r="G359" s="15">
        <v>0</v>
      </c>
      <c r="H359" s="19">
        <v>0</v>
      </c>
      <c r="I359" s="19">
        <v>62356000</v>
      </c>
      <c r="J359" s="19">
        <v>0</v>
      </c>
      <c r="K359" s="9" t="s">
        <v>1292</v>
      </c>
      <c r="L359" s="13">
        <f t="shared" si="15"/>
        <v>0</v>
      </c>
      <c r="M359" s="14">
        <f t="shared" si="16"/>
        <v>0</v>
      </c>
      <c r="N359" s="15">
        <v>0</v>
      </c>
      <c r="O359" s="16">
        <f t="shared" si="17"/>
        <v>20785333.333333332</v>
      </c>
      <c r="P359" s="23" t="s">
        <v>1292</v>
      </c>
      <c r="Q359" s="25" t="s">
        <v>1600</v>
      </c>
      <c r="R359">
        <v>20.78533333333333</v>
      </c>
      <c r="S359">
        <v>4.3774939794621508</v>
      </c>
      <c r="T359">
        <v>0.13748402831160883</v>
      </c>
      <c r="U359" s="28">
        <v>0.28352497295008799</v>
      </c>
      <c r="V359">
        <v>20.78533333333333</v>
      </c>
      <c r="W359">
        <v>4.3774939794621508</v>
      </c>
      <c r="X359">
        <v>0.1399980610063094</v>
      </c>
      <c r="Y359" s="28">
        <v>0.20748513244594533</v>
      </c>
      <c r="Z359">
        <v>20.78533333333333</v>
      </c>
      <c r="AA359">
        <v>4.3774939794621508</v>
      </c>
      <c r="AB359">
        <v>0.10655595970293909</v>
      </c>
      <c r="AC359" s="28">
        <v>0.68375437626230229</v>
      </c>
    </row>
    <row r="360" spans="1:29" x14ac:dyDescent="0.2">
      <c r="A360" s="12">
        <v>0</v>
      </c>
      <c r="B360" s="12">
        <v>0</v>
      </c>
      <c r="C360" s="12">
        <v>0</v>
      </c>
      <c r="D360" s="14">
        <v>0</v>
      </c>
      <c r="E360" s="14">
        <v>0</v>
      </c>
      <c r="F360" s="15">
        <v>0</v>
      </c>
      <c r="G360" s="15">
        <v>0</v>
      </c>
      <c r="H360" s="19">
        <v>0</v>
      </c>
      <c r="I360" s="19">
        <v>0</v>
      </c>
      <c r="J360" s="19">
        <v>62305000</v>
      </c>
      <c r="K360" s="9" t="s">
        <v>1293</v>
      </c>
      <c r="L360" s="13">
        <f t="shared" si="15"/>
        <v>0</v>
      </c>
      <c r="M360" s="14">
        <f t="shared" si="16"/>
        <v>0</v>
      </c>
      <c r="N360" s="15">
        <v>0</v>
      </c>
      <c r="O360" s="16">
        <f t="shared" si="17"/>
        <v>20768333.333333332</v>
      </c>
      <c r="P360" s="23" t="s">
        <v>1293</v>
      </c>
      <c r="Q360" s="25"/>
      <c r="R360">
        <v>20.768333333333331</v>
      </c>
      <c r="S360">
        <v>4.3763135388882706</v>
      </c>
      <c r="T360">
        <v>0.13750052463469556</v>
      </c>
      <c r="U360" s="28">
        <v>0.28310148408232944</v>
      </c>
      <c r="V360">
        <v>20.768333333333331</v>
      </c>
      <c r="W360">
        <v>4.3763135388882706</v>
      </c>
      <c r="X360">
        <v>0.14001034357353315</v>
      </c>
      <c r="Y360" s="28">
        <v>0.20706187530932671</v>
      </c>
      <c r="Z360">
        <v>20.768333333333331</v>
      </c>
      <c r="AA360">
        <v>4.3763135388882706</v>
      </c>
      <c r="AB360">
        <v>0.10658497606538936</v>
      </c>
      <c r="AC360" s="28">
        <v>0.68335605591127835</v>
      </c>
    </row>
    <row r="361" spans="1:29" x14ac:dyDescent="0.2">
      <c r="A361" s="12">
        <v>0</v>
      </c>
      <c r="B361" s="12">
        <v>0</v>
      </c>
      <c r="C361" s="12">
        <v>0</v>
      </c>
      <c r="D361" s="14">
        <v>0</v>
      </c>
      <c r="E361" s="14">
        <v>0</v>
      </c>
      <c r="F361" s="15">
        <v>0</v>
      </c>
      <c r="G361" s="15">
        <v>0</v>
      </c>
      <c r="H361" s="19">
        <v>0</v>
      </c>
      <c r="I361" s="19">
        <v>0</v>
      </c>
      <c r="J361" s="19">
        <v>62203000</v>
      </c>
      <c r="K361" s="9" t="s">
        <v>1294</v>
      </c>
      <c r="L361" s="13">
        <f t="shared" si="15"/>
        <v>0</v>
      </c>
      <c r="M361" s="14">
        <f t="shared" si="16"/>
        <v>0</v>
      </c>
      <c r="N361" s="15">
        <v>0</v>
      </c>
      <c r="O361" s="16">
        <f t="shared" si="17"/>
        <v>20734333.333333332</v>
      </c>
      <c r="P361" s="23" t="s">
        <v>1294</v>
      </c>
      <c r="Q361" s="25" t="s">
        <v>1601</v>
      </c>
      <c r="R361">
        <v>20.734333333333332</v>
      </c>
      <c r="S361">
        <v>4.3739497562061835</v>
      </c>
      <c r="T361">
        <v>0.13753348963084319</v>
      </c>
      <c r="U361" s="28">
        <v>0.28225346540708701</v>
      </c>
      <c r="V361">
        <v>20.734333333333332</v>
      </c>
      <c r="W361">
        <v>4.3739497562061835</v>
      </c>
      <c r="X361">
        <v>0.14003486672359255</v>
      </c>
      <c r="Y361" s="28">
        <v>0.20621432066596154</v>
      </c>
      <c r="Z361">
        <v>20.734333333333332</v>
      </c>
      <c r="AA361">
        <v>4.3739497562061835</v>
      </c>
      <c r="AB361">
        <v>0.10664305300424551</v>
      </c>
      <c r="AC361" s="28">
        <v>0.6825584361339625</v>
      </c>
    </row>
    <row r="362" spans="1:29" x14ac:dyDescent="0.2">
      <c r="A362" s="12">
        <v>0</v>
      </c>
      <c r="B362" s="12">
        <v>0</v>
      </c>
      <c r="C362" s="12">
        <v>0</v>
      </c>
      <c r="D362" s="14">
        <v>0</v>
      </c>
      <c r="E362" s="14">
        <v>0</v>
      </c>
      <c r="F362" s="15">
        <v>0</v>
      </c>
      <c r="G362" s="15">
        <v>0</v>
      </c>
      <c r="H362" s="19">
        <v>0</v>
      </c>
      <c r="I362" s="19">
        <v>61099000</v>
      </c>
      <c r="J362" s="19">
        <v>0</v>
      </c>
      <c r="K362" s="9" t="s">
        <v>1295</v>
      </c>
      <c r="L362" s="13">
        <f t="shared" si="15"/>
        <v>0</v>
      </c>
      <c r="M362" s="14">
        <f t="shared" si="16"/>
        <v>0</v>
      </c>
      <c r="N362" s="15">
        <v>0</v>
      </c>
      <c r="O362" s="16">
        <f t="shared" si="17"/>
        <v>20366333.333333332</v>
      </c>
      <c r="P362" s="23" t="s">
        <v>1295</v>
      </c>
      <c r="Q362" s="25" t="s">
        <v>1602</v>
      </c>
      <c r="R362">
        <v>20.366333333333333</v>
      </c>
      <c r="S362">
        <v>4.3481143619868554</v>
      </c>
      <c r="T362">
        <v>0.13788783744486136</v>
      </c>
      <c r="U362" s="28">
        <v>0.27298489053078062</v>
      </c>
      <c r="V362">
        <v>20.366333333333333</v>
      </c>
      <c r="W362">
        <v>4.3481143619868554</v>
      </c>
      <c r="X362">
        <v>0.14029660664478596</v>
      </c>
      <c r="Y362" s="28">
        <v>0.19695081751074422</v>
      </c>
      <c r="Z362">
        <v>20.366333333333333</v>
      </c>
      <c r="AA362">
        <v>4.3481143619868554</v>
      </c>
      <c r="AB362">
        <v>0.10727543285814707</v>
      </c>
      <c r="AC362" s="28">
        <v>0.67384070521045125</v>
      </c>
    </row>
    <row r="363" spans="1:29" x14ac:dyDescent="0.2">
      <c r="A363" s="12">
        <v>0</v>
      </c>
      <c r="B363" s="12">
        <v>0</v>
      </c>
      <c r="C363" s="12">
        <v>0</v>
      </c>
      <c r="D363" s="14">
        <v>0</v>
      </c>
      <c r="E363" s="14">
        <v>0</v>
      </c>
      <c r="F363" s="15">
        <v>0</v>
      </c>
      <c r="G363" s="15">
        <v>0</v>
      </c>
      <c r="H363" s="19">
        <v>0</v>
      </c>
      <c r="I363" s="19">
        <v>0</v>
      </c>
      <c r="J363" s="19">
        <v>59364000</v>
      </c>
      <c r="K363" s="9" t="s">
        <v>1296</v>
      </c>
      <c r="L363" s="13">
        <f t="shared" si="15"/>
        <v>0</v>
      </c>
      <c r="M363" s="14">
        <f t="shared" si="16"/>
        <v>0</v>
      </c>
      <c r="N363" s="15">
        <v>0</v>
      </c>
      <c r="O363" s="16">
        <f t="shared" si="17"/>
        <v>19788000</v>
      </c>
      <c r="P363" s="23" t="s">
        <v>1296</v>
      </c>
      <c r="Q363" s="25" t="s">
        <v>1603</v>
      </c>
      <c r="R363">
        <v>19.788</v>
      </c>
      <c r="S363">
        <v>4.306553899496536</v>
      </c>
      <c r="T363">
        <v>0.13843482517378103</v>
      </c>
      <c r="U363" s="28">
        <v>0.25807486999015095</v>
      </c>
      <c r="V363">
        <v>19.788</v>
      </c>
      <c r="W363">
        <v>4.306553899496536</v>
      </c>
      <c r="X363">
        <v>0.14069335030960167</v>
      </c>
      <c r="Y363" s="28">
        <v>0.18204895566404786</v>
      </c>
      <c r="Z363">
        <v>19.788</v>
      </c>
      <c r="AA363">
        <v>4.306553899496536</v>
      </c>
      <c r="AB363">
        <v>0.10828332852503883</v>
      </c>
      <c r="AC363" s="28">
        <v>0.65981680737589732</v>
      </c>
    </row>
    <row r="364" spans="1:29" x14ac:dyDescent="0.2">
      <c r="A364" s="12">
        <v>0</v>
      </c>
      <c r="B364" s="12">
        <v>0</v>
      </c>
      <c r="C364" s="12">
        <v>0</v>
      </c>
      <c r="D364" s="14">
        <v>0</v>
      </c>
      <c r="E364" s="14">
        <v>0</v>
      </c>
      <c r="F364" s="15">
        <v>0</v>
      </c>
      <c r="G364" s="15">
        <v>0</v>
      </c>
      <c r="H364" s="19">
        <v>0</v>
      </c>
      <c r="I364" s="19">
        <v>0</v>
      </c>
      <c r="J364" s="19">
        <v>59283000</v>
      </c>
      <c r="K364" s="9" t="s">
        <v>1297</v>
      </c>
      <c r="L364" s="13">
        <f t="shared" si="15"/>
        <v>0</v>
      </c>
      <c r="M364" s="14">
        <f t="shared" si="16"/>
        <v>0</v>
      </c>
      <c r="N364" s="15">
        <v>0</v>
      </c>
      <c r="O364" s="16">
        <f t="shared" si="17"/>
        <v>19761000</v>
      </c>
      <c r="P364" s="23" t="s">
        <v>1297</v>
      </c>
      <c r="Q364" s="25" t="s">
        <v>1604</v>
      </c>
      <c r="R364">
        <v>19.760999999999999</v>
      </c>
      <c r="S364">
        <v>4.30458405084521</v>
      </c>
      <c r="T364">
        <v>0.13846004060070682</v>
      </c>
      <c r="U364" s="28">
        <v>0.25736817708797149</v>
      </c>
      <c r="V364">
        <v>19.760999999999999</v>
      </c>
      <c r="W364">
        <v>4.30458405084521</v>
      </c>
      <c r="X364">
        <v>0.14071140704999038</v>
      </c>
      <c r="Y364" s="28">
        <v>0.18134264946093961</v>
      </c>
      <c r="Z364">
        <v>19.760999999999999</v>
      </c>
      <c r="AA364">
        <v>4.30458405084521</v>
      </c>
      <c r="AB364">
        <v>0.10833080544994886</v>
      </c>
      <c r="AC364" s="28">
        <v>0.65915211418962283</v>
      </c>
    </row>
    <row r="365" spans="1:29" x14ac:dyDescent="0.2">
      <c r="A365" s="12">
        <v>0</v>
      </c>
      <c r="B365" s="12">
        <v>0</v>
      </c>
      <c r="C365" s="12">
        <v>0</v>
      </c>
      <c r="D365" s="14">
        <v>0</v>
      </c>
      <c r="E365" s="14">
        <v>0</v>
      </c>
      <c r="F365" s="15">
        <v>0</v>
      </c>
      <c r="G365" s="15">
        <v>0</v>
      </c>
      <c r="H365" s="19">
        <v>0</v>
      </c>
      <c r="I365" s="19">
        <v>0</v>
      </c>
      <c r="J365" s="19">
        <v>58670000</v>
      </c>
      <c r="K365" s="9" t="s">
        <v>1298</v>
      </c>
      <c r="L365" s="13">
        <f t="shared" si="15"/>
        <v>0</v>
      </c>
      <c r="M365" s="14">
        <f t="shared" si="16"/>
        <v>0</v>
      </c>
      <c r="N365" s="15">
        <v>0</v>
      </c>
      <c r="O365" s="16">
        <f t="shared" si="17"/>
        <v>19556666.666666668</v>
      </c>
      <c r="P365" s="23" t="s">
        <v>1298</v>
      </c>
      <c r="Q365" s="25" t="s">
        <v>1605</v>
      </c>
      <c r="R365">
        <v>19.556666666666668</v>
      </c>
      <c r="S365">
        <v>4.2895885861754843</v>
      </c>
      <c r="T365">
        <v>0.13864987363493447</v>
      </c>
      <c r="U365" s="28">
        <v>0.25198848030779308</v>
      </c>
      <c r="V365">
        <v>19.556666666666668</v>
      </c>
      <c r="W365">
        <v>4.2895885861754843</v>
      </c>
      <c r="X365">
        <v>0.14084663653887261</v>
      </c>
      <c r="Y365" s="28">
        <v>0.17596589642583277</v>
      </c>
      <c r="Z365">
        <v>19.556666666666668</v>
      </c>
      <c r="AA365">
        <v>4.2895885861754843</v>
      </c>
      <c r="AB365">
        <v>0.10869133216435985</v>
      </c>
      <c r="AC365" s="28">
        <v>0.65409214007218175</v>
      </c>
    </row>
    <row r="366" spans="1:29" x14ac:dyDescent="0.2">
      <c r="A366" s="12">
        <v>0</v>
      </c>
      <c r="B366" s="12">
        <v>0</v>
      </c>
      <c r="C366" s="12">
        <v>0</v>
      </c>
      <c r="D366" s="14">
        <v>0</v>
      </c>
      <c r="E366" s="14">
        <v>0</v>
      </c>
      <c r="F366" s="15">
        <v>0</v>
      </c>
      <c r="G366" s="15">
        <v>0</v>
      </c>
      <c r="H366" s="19">
        <v>0</v>
      </c>
      <c r="I366" s="19">
        <v>58132000</v>
      </c>
      <c r="J366" s="19">
        <v>0</v>
      </c>
      <c r="K366" s="9" t="s">
        <v>1299</v>
      </c>
      <c r="L366" s="13">
        <f t="shared" si="15"/>
        <v>0</v>
      </c>
      <c r="M366" s="14">
        <f t="shared" si="16"/>
        <v>0</v>
      </c>
      <c r="N366" s="15">
        <v>0</v>
      </c>
      <c r="O366" s="16">
        <f t="shared" si="17"/>
        <v>19377333.333333332</v>
      </c>
      <c r="P366" s="23" t="s">
        <v>1299</v>
      </c>
      <c r="Q366" s="25"/>
      <c r="R366">
        <v>19.377333333333333</v>
      </c>
      <c r="S366">
        <v>4.2762981387319803</v>
      </c>
      <c r="T366">
        <v>0.13881498150373539</v>
      </c>
      <c r="U366" s="28">
        <v>0.24722046685214491</v>
      </c>
      <c r="V366">
        <v>19.377333333333333</v>
      </c>
      <c r="W366">
        <v>4.2762981387319803</v>
      </c>
      <c r="X366">
        <v>0.14096319224904713</v>
      </c>
      <c r="Y366" s="28">
        <v>0.1712004920049843</v>
      </c>
      <c r="Z366">
        <v>19.377333333333333</v>
      </c>
      <c r="AA366">
        <v>4.2762981387319803</v>
      </c>
      <c r="AB366">
        <v>0.10900953597368898</v>
      </c>
      <c r="AC366" s="28">
        <v>0.64960749611119062</v>
      </c>
    </row>
    <row r="367" spans="1:29" x14ac:dyDescent="0.2">
      <c r="A367" s="12">
        <v>0</v>
      </c>
      <c r="B367" s="12">
        <v>0</v>
      </c>
      <c r="C367" s="12">
        <v>0</v>
      </c>
      <c r="D367" s="14">
        <v>0</v>
      </c>
      <c r="E367" s="14">
        <v>0</v>
      </c>
      <c r="F367" s="15">
        <v>0</v>
      </c>
      <c r="G367" s="15">
        <v>0</v>
      </c>
      <c r="H367" s="19">
        <v>0</v>
      </c>
      <c r="I367" s="19">
        <v>0</v>
      </c>
      <c r="J367" s="19">
        <v>56018000</v>
      </c>
      <c r="K367" s="9" t="s">
        <v>1300</v>
      </c>
      <c r="L367" s="13">
        <f t="shared" si="15"/>
        <v>0</v>
      </c>
      <c r="M367" s="14">
        <f t="shared" si="16"/>
        <v>0</v>
      </c>
      <c r="N367" s="15">
        <v>0</v>
      </c>
      <c r="O367" s="16">
        <f t="shared" si="17"/>
        <v>18672666.666666668</v>
      </c>
      <c r="P367" s="23" t="s">
        <v>1300</v>
      </c>
      <c r="Q367" s="25" t="s">
        <v>1606</v>
      </c>
      <c r="R367">
        <v>18.672666666666668</v>
      </c>
      <c r="S367">
        <v>4.2228560702314386</v>
      </c>
      <c r="T367">
        <v>0.13944887465596403</v>
      </c>
      <c r="U367" s="28">
        <v>0.2280478616564636</v>
      </c>
      <c r="V367">
        <v>18.672666666666668</v>
      </c>
      <c r="W367">
        <v>4.2228560702314386</v>
      </c>
      <c r="X367">
        <v>0.14140042773581771</v>
      </c>
      <c r="Y367" s="28">
        <v>0.15203837796974576</v>
      </c>
      <c r="Z367">
        <v>18.672666666666668</v>
      </c>
      <c r="AA367">
        <v>4.2228560702314386</v>
      </c>
      <c r="AB367">
        <v>0.11027610180788827</v>
      </c>
      <c r="AC367" s="28">
        <v>0.63157434479836772</v>
      </c>
    </row>
    <row r="368" spans="1:29" x14ac:dyDescent="0.2">
      <c r="A368" s="12">
        <v>0</v>
      </c>
      <c r="B368" s="12">
        <v>0</v>
      </c>
      <c r="C368" s="12">
        <v>0</v>
      </c>
      <c r="D368" s="14">
        <v>0</v>
      </c>
      <c r="E368" s="14">
        <v>0</v>
      </c>
      <c r="F368" s="15">
        <v>0</v>
      </c>
      <c r="G368" s="15">
        <v>0</v>
      </c>
      <c r="H368" s="19">
        <v>0</v>
      </c>
      <c r="I368" s="19">
        <v>0</v>
      </c>
      <c r="J368" s="19">
        <v>55249000</v>
      </c>
      <c r="K368" s="9" t="s">
        <v>1301</v>
      </c>
      <c r="L368" s="13">
        <f t="shared" si="15"/>
        <v>0</v>
      </c>
      <c r="M368" s="14">
        <f t="shared" si="16"/>
        <v>0</v>
      </c>
      <c r="N368" s="15">
        <v>0</v>
      </c>
      <c r="O368" s="16">
        <f t="shared" si="17"/>
        <v>18416333.333333332</v>
      </c>
      <c r="P368" s="23" t="s">
        <v>1301</v>
      </c>
      <c r="Q368" s="25" t="s">
        <v>1607</v>
      </c>
      <c r="R368">
        <v>18.416333333333331</v>
      </c>
      <c r="S368">
        <v>4.202913946306527</v>
      </c>
      <c r="T368">
        <v>0.13967300090136672</v>
      </c>
      <c r="U368" s="28">
        <v>0.22089352651369484</v>
      </c>
      <c r="V368">
        <v>18.416333333333331</v>
      </c>
      <c r="W368">
        <v>4.202913946306527</v>
      </c>
      <c r="X368">
        <v>0.14155061446396766</v>
      </c>
      <c r="Y368" s="28">
        <v>0.14488795764591153</v>
      </c>
      <c r="Z368">
        <v>18.416333333333331</v>
      </c>
      <c r="AA368">
        <v>4.202913946306527</v>
      </c>
      <c r="AB368">
        <v>0.11074326018942693</v>
      </c>
      <c r="AC368" s="28">
        <v>0.62484520147874956</v>
      </c>
    </row>
    <row r="369" spans="1:29" x14ac:dyDescent="0.2">
      <c r="A369" s="12">
        <v>0</v>
      </c>
      <c r="B369" s="12">
        <v>0</v>
      </c>
      <c r="C369" s="12">
        <v>0</v>
      </c>
      <c r="D369" s="14">
        <v>0</v>
      </c>
      <c r="E369" s="14">
        <v>0</v>
      </c>
      <c r="F369" s="15">
        <v>0</v>
      </c>
      <c r="G369" s="15">
        <v>0</v>
      </c>
      <c r="H369" s="19">
        <v>0</v>
      </c>
      <c r="I369" s="19">
        <v>0</v>
      </c>
      <c r="J369" s="19">
        <v>53024000</v>
      </c>
      <c r="K369" s="9" t="s">
        <v>1302</v>
      </c>
      <c r="L369" s="13">
        <f t="shared" si="15"/>
        <v>0</v>
      </c>
      <c r="M369" s="14">
        <f t="shared" si="16"/>
        <v>0</v>
      </c>
      <c r="N369" s="15">
        <v>0</v>
      </c>
      <c r="O369" s="16">
        <f t="shared" si="17"/>
        <v>17674666.666666668</v>
      </c>
      <c r="P369" s="23" t="s">
        <v>1302</v>
      </c>
      <c r="Q369" s="25" t="s">
        <v>1608</v>
      </c>
      <c r="R369">
        <v>17.674666666666667</v>
      </c>
      <c r="S369">
        <v>4.1436111018382089</v>
      </c>
      <c r="T369">
        <v>0.14029919047294093</v>
      </c>
      <c r="U369" s="28">
        <v>0.19961833908414328</v>
      </c>
      <c r="V369">
        <v>17.674666666666667</v>
      </c>
      <c r="W369">
        <v>4.1436111018382089</v>
      </c>
      <c r="X369">
        <v>0.14195528519835127</v>
      </c>
      <c r="Y369" s="28">
        <v>0.12362441190002765</v>
      </c>
      <c r="Z369">
        <v>17.674666666666667</v>
      </c>
      <c r="AA369">
        <v>4.1436111018382089</v>
      </c>
      <c r="AB369">
        <v>0.11211419742632708</v>
      </c>
      <c r="AC369" s="28">
        <v>0.60483442724071368</v>
      </c>
    </row>
    <row r="370" spans="1:29" x14ac:dyDescent="0.2">
      <c r="A370" s="12">
        <v>0</v>
      </c>
      <c r="B370" s="12">
        <v>0</v>
      </c>
      <c r="C370" s="12">
        <v>0</v>
      </c>
      <c r="D370" s="14">
        <v>0</v>
      </c>
      <c r="E370" s="14">
        <v>0</v>
      </c>
      <c r="F370" s="15">
        <v>0</v>
      </c>
      <c r="G370" s="15">
        <v>0</v>
      </c>
      <c r="H370" s="19">
        <v>0</v>
      </c>
      <c r="I370" s="19">
        <v>0</v>
      </c>
      <c r="J370" s="19">
        <v>52643000</v>
      </c>
      <c r="K370" s="9" t="s">
        <v>1303</v>
      </c>
      <c r="L370" s="13">
        <f t="shared" si="15"/>
        <v>0</v>
      </c>
      <c r="M370" s="14">
        <f t="shared" si="16"/>
        <v>0</v>
      </c>
      <c r="N370" s="15">
        <v>0</v>
      </c>
      <c r="O370" s="16">
        <f t="shared" si="17"/>
        <v>17547666.666666668</v>
      </c>
      <c r="P370" s="23" t="s">
        <v>1303</v>
      </c>
      <c r="Q370" s="25" t="s">
        <v>1609</v>
      </c>
      <c r="R370">
        <v>17.547666666666668</v>
      </c>
      <c r="S370">
        <v>4.1332073013585982</v>
      </c>
      <c r="T370">
        <v>0.140402782542279</v>
      </c>
      <c r="U370" s="28">
        <v>0.19588592443914887</v>
      </c>
      <c r="V370">
        <v>17.547666666666668</v>
      </c>
      <c r="W370">
        <v>4.1332073013585982</v>
      </c>
      <c r="X370">
        <v>0.14201977696202139</v>
      </c>
      <c r="Y370" s="28">
        <v>0.11989403961497752</v>
      </c>
      <c r="Z370">
        <v>17.547666666666668</v>
      </c>
      <c r="AA370">
        <v>4.1332073013585982</v>
      </c>
      <c r="AB370">
        <v>0.11235181311555352</v>
      </c>
      <c r="AC370" s="28">
        <v>0.60132383505105436</v>
      </c>
    </row>
    <row r="371" spans="1:29" x14ac:dyDescent="0.2">
      <c r="A371" s="12">
        <v>0</v>
      </c>
      <c r="B371" s="12">
        <v>0</v>
      </c>
      <c r="C371" s="12">
        <v>0</v>
      </c>
      <c r="D371" s="14">
        <v>0</v>
      </c>
      <c r="E371" s="14">
        <v>0</v>
      </c>
      <c r="F371" s="15">
        <v>0</v>
      </c>
      <c r="G371" s="15">
        <v>0</v>
      </c>
      <c r="H371" s="19">
        <v>0</v>
      </c>
      <c r="I371" s="19">
        <v>0</v>
      </c>
      <c r="J371" s="19">
        <v>51958000</v>
      </c>
      <c r="K371" s="9" t="s">
        <v>1304</v>
      </c>
      <c r="L371" s="13">
        <f t="shared" si="15"/>
        <v>0</v>
      </c>
      <c r="M371" s="14">
        <f t="shared" si="16"/>
        <v>0</v>
      </c>
      <c r="N371" s="15">
        <v>0</v>
      </c>
      <c r="O371" s="16">
        <f t="shared" si="17"/>
        <v>17319333.333333332</v>
      </c>
      <c r="P371" s="23" t="s">
        <v>1304</v>
      </c>
      <c r="Q371" s="25" t="s">
        <v>1610</v>
      </c>
      <c r="R371">
        <v>17.319333333333333</v>
      </c>
      <c r="S371">
        <v>4.1143114928963005</v>
      </c>
      <c r="T371">
        <v>0.14058611744909816</v>
      </c>
      <c r="U371" s="28">
        <v>0.18910696012010916</v>
      </c>
      <c r="V371">
        <v>17.319333333333333</v>
      </c>
      <c r="W371">
        <v>4.1143114928963005</v>
      </c>
      <c r="X371">
        <v>0.14213192604127459</v>
      </c>
      <c r="Y371" s="28">
        <v>0.11311878471370246</v>
      </c>
      <c r="Z371">
        <v>17.319333333333333</v>
      </c>
      <c r="AA371">
        <v>4.1143114928963005</v>
      </c>
      <c r="AB371">
        <v>0.11278111434759244</v>
      </c>
      <c r="AC371" s="28">
        <v>0.59494775375893005</v>
      </c>
    </row>
    <row r="372" spans="1:29" x14ac:dyDescent="0.2">
      <c r="A372" s="12">
        <v>0</v>
      </c>
      <c r="B372" s="12">
        <v>0</v>
      </c>
      <c r="C372" s="12">
        <v>0</v>
      </c>
      <c r="D372" s="14">
        <v>0</v>
      </c>
      <c r="E372" s="14">
        <v>0</v>
      </c>
      <c r="F372" s="15">
        <v>0</v>
      </c>
      <c r="G372" s="15">
        <v>0</v>
      </c>
      <c r="H372" s="19">
        <v>0</v>
      </c>
      <c r="I372" s="19">
        <v>0</v>
      </c>
      <c r="J372" s="19">
        <v>49706000</v>
      </c>
      <c r="K372" s="9" t="s">
        <v>1305</v>
      </c>
      <c r="L372" s="13">
        <f t="shared" si="15"/>
        <v>0</v>
      </c>
      <c r="M372" s="14">
        <f t="shared" si="16"/>
        <v>0</v>
      </c>
      <c r="N372" s="15">
        <v>0</v>
      </c>
      <c r="O372" s="16">
        <f t="shared" si="17"/>
        <v>16568666.666666666</v>
      </c>
      <c r="P372" s="23" t="s">
        <v>1305</v>
      </c>
      <c r="Q372" s="25" t="s">
        <v>1611</v>
      </c>
      <c r="R372">
        <v>16.568666666666665</v>
      </c>
      <c r="S372">
        <v>4.0503856038568289</v>
      </c>
      <c r="T372">
        <v>0.1411600264436407</v>
      </c>
      <c r="U372" s="28">
        <v>0.16617323268917528</v>
      </c>
      <c r="V372">
        <v>16.568666666666665</v>
      </c>
      <c r="W372">
        <v>4.0503856038568289</v>
      </c>
      <c r="X372">
        <v>0.14246349743465977</v>
      </c>
      <c r="Y372" s="28">
        <v>9.019760651181559E-2</v>
      </c>
      <c r="Z372">
        <v>16.568666666666665</v>
      </c>
      <c r="AA372">
        <v>4.0503856038568289</v>
      </c>
      <c r="AB372">
        <v>0.11421124006812615</v>
      </c>
      <c r="AC372" s="28">
        <v>0.57337700879714326</v>
      </c>
    </row>
    <row r="373" spans="1:29" x14ac:dyDescent="0.2">
      <c r="A373" s="12">
        <v>0</v>
      </c>
      <c r="B373" s="12">
        <v>0</v>
      </c>
      <c r="C373" s="12">
        <v>0</v>
      </c>
      <c r="D373" s="14">
        <v>0</v>
      </c>
      <c r="E373" s="14">
        <v>0</v>
      </c>
      <c r="F373" s="15">
        <v>0</v>
      </c>
      <c r="G373" s="15">
        <v>0</v>
      </c>
      <c r="H373" s="19">
        <v>49500000</v>
      </c>
      <c r="I373" s="19">
        <v>0</v>
      </c>
      <c r="J373" s="19">
        <v>0</v>
      </c>
      <c r="K373" s="9" t="s">
        <v>1306</v>
      </c>
      <c r="L373" s="13">
        <f t="shared" si="15"/>
        <v>0</v>
      </c>
      <c r="M373" s="14">
        <f t="shared" si="16"/>
        <v>0</v>
      </c>
      <c r="N373" s="15">
        <v>0</v>
      </c>
      <c r="O373" s="16">
        <f t="shared" si="17"/>
        <v>16500000</v>
      </c>
      <c r="P373" s="23" t="s">
        <v>1306</v>
      </c>
      <c r="Q373" s="25" t="s">
        <v>1612</v>
      </c>
      <c r="R373">
        <v>16.5</v>
      </c>
      <c r="S373">
        <v>4.0443941193584534</v>
      </c>
      <c r="T373">
        <v>0.14121012949995151</v>
      </c>
      <c r="U373" s="28">
        <v>0.16402375812641143</v>
      </c>
      <c r="V373">
        <v>16.5</v>
      </c>
      <c r="W373">
        <v>4.0443941193584534</v>
      </c>
      <c r="X373">
        <v>0.14249077664565649</v>
      </c>
      <c r="Y373" s="28">
        <v>8.8049308131541035E-2</v>
      </c>
      <c r="Z373">
        <v>16.5</v>
      </c>
      <c r="AA373">
        <v>4.0443941193584534</v>
      </c>
      <c r="AB373">
        <v>0.11434347825685612</v>
      </c>
      <c r="AC373" s="28">
        <v>0.57135528041762629</v>
      </c>
    </row>
    <row r="374" spans="1:29" x14ac:dyDescent="0.2">
      <c r="A374" s="12">
        <v>0</v>
      </c>
      <c r="B374" s="12">
        <v>0</v>
      </c>
      <c r="C374" s="12">
        <v>0</v>
      </c>
      <c r="D374" s="14">
        <v>0</v>
      </c>
      <c r="E374" s="14">
        <v>0</v>
      </c>
      <c r="F374" s="15">
        <v>0</v>
      </c>
      <c r="G374" s="15">
        <v>0</v>
      </c>
      <c r="H374" s="19">
        <v>0</v>
      </c>
      <c r="I374" s="19">
        <v>0</v>
      </c>
      <c r="J374" s="19">
        <v>49233000</v>
      </c>
      <c r="K374" s="9" t="s">
        <v>1307</v>
      </c>
      <c r="L374" s="13">
        <f t="shared" si="15"/>
        <v>0</v>
      </c>
      <c r="M374" s="14">
        <f t="shared" si="16"/>
        <v>0</v>
      </c>
      <c r="N374" s="15">
        <v>0</v>
      </c>
      <c r="O374" s="16">
        <f t="shared" si="17"/>
        <v>16411000</v>
      </c>
      <c r="P374" s="23" t="s">
        <v>1307</v>
      </c>
      <c r="Q374" s="25" t="s">
        <v>1613</v>
      </c>
      <c r="R374">
        <v>16.411000000000001</v>
      </c>
      <c r="S374">
        <v>4.0365912466631118</v>
      </c>
      <c r="T374">
        <v>0.14127442817180133</v>
      </c>
      <c r="U374" s="28">
        <v>0.1612244391296471</v>
      </c>
      <c r="V374">
        <v>16.411000000000001</v>
      </c>
      <c r="W374">
        <v>4.0365912466631118</v>
      </c>
      <c r="X374">
        <v>0.14252532478993329</v>
      </c>
      <c r="Y374" s="28">
        <v>8.5251520909119624E-2</v>
      </c>
      <c r="Z374">
        <v>16.411000000000001</v>
      </c>
      <c r="AA374">
        <v>4.0365912466631118</v>
      </c>
      <c r="AB374">
        <v>0.11451522347828283</v>
      </c>
      <c r="AC374" s="28">
        <v>0.56872232873858775</v>
      </c>
    </row>
    <row r="375" spans="1:29" x14ac:dyDescent="0.2">
      <c r="A375" s="12">
        <v>0</v>
      </c>
      <c r="B375" s="12">
        <v>0</v>
      </c>
      <c r="C375" s="12">
        <v>0</v>
      </c>
      <c r="D375" s="14">
        <v>0</v>
      </c>
      <c r="E375" s="14">
        <v>0</v>
      </c>
      <c r="F375" s="15">
        <v>0</v>
      </c>
      <c r="G375" s="15">
        <v>0</v>
      </c>
      <c r="H375" s="19">
        <v>0</v>
      </c>
      <c r="I375" s="19">
        <v>0</v>
      </c>
      <c r="J375" s="19">
        <v>48937000</v>
      </c>
      <c r="K375" s="9" t="s">
        <v>1308</v>
      </c>
      <c r="L375" s="13">
        <f t="shared" si="15"/>
        <v>0</v>
      </c>
      <c r="M375" s="14">
        <f t="shared" si="16"/>
        <v>0</v>
      </c>
      <c r="N375" s="15">
        <v>0</v>
      </c>
      <c r="O375" s="16">
        <f t="shared" si="17"/>
        <v>16312333.333333334</v>
      </c>
      <c r="P375" s="23" t="s">
        <v>1308</v>
      </c>
      <c r="Q375" s="25" t="s">
        <v>1614</v>
      </c>
      <c r="R375">
        <v>16.312333333333335</v>
      </c>
      <c r="S375">
        <v>4.0278912563153657</v>
      </c>
      <c r="T375">
        <v>0.14134484801148675</v>
      </c>
      <c r="U375" s="28">
        <v>0.15810327475813923</v>
      </c>
      <c r="V375">
        <v>16.312333333333335</v>
      </c>
      <c r="W375">
        <v>4.0278912563153657</v>
      </c>
      <c r="X375">
        <v>0.14256253914818318</v>
      </c>
      <c r="Y375" s="28">
        <v>8.2132064424247697E-2</v>
      </c>
      <c r="Z375">
        <v>16.312333333333335</v>
      </c>
      <c r="AA375">
        <v>4.0278912563153657</v>
      </c>
      <c r="AB375">
        <v>0.11470608130214671</v>
      </c>
      <c r="AC375" s="28">
        <v>0.56578665939114448</v>
      </c>
    </row>
    <row r="376" spans="1:29" x14ac:dyDescent="0.2">
      <c r="A376" s="12">
        <v>0</v>
      </c>
      <c r="B376" s="12">
        <v>0</v>
      </c>
      <c r="C376" s="12">
        <v>54813000</v>
      </c>
      <c r="D376" s="14">
        <v>0</v>
      </c>
      <c r="E376" s="14">
        <v>42587000</v>
      </c>
      <c r="F376" s="15">
        <v>0</v>
      </c>
      <c r="G376" s="15">
        <v>0</v>
      </c>
      <c r="H376" s="19">
        <v>0</v>
      </c>
      <c r="I376" s="19">
        <v>0</v>
      </c>
      <c r="J376" s="19">
        <v>48491000</v>
      </c>
      <c r="K376" s="9" t="s">
        <v>440</v>
      </c>
      <c r="L376" s="13">
        <f t="shared" si="15"/>
        <v>18271000</v>
      </c>
      <c r="M376" s="14">
        <f t="shared" si="16"/>
        <v>21293500</v>
      </c>
      <c r="N376" s="15">
        <v>0</v>
      </c>
      <c r="O376" s="16">
        <f t="shared" si="17"/>
        <v>16163666.666666666</v>
      </c>
      <c r="P376" s="23" t="s">
        <v>440</v>
      </c>
      <c r="Q376" s="25" t="s">
        <v>997</v>
      </c>
      <c r="R376">
        <v>0.75908923693458874</v>
      </c>
      <c r="S376">
        <v>-0.39765859908140605</v>
      </c>
      <c r="T376">
        <v>5.1513556226555429E-2</v>
      </c>
      <c r="U376" s="28">
        <v>-1.4295845249846202</v>
      </c>
      <c r="V376">
        <v>16.163666666666668</v>
      </c>
      <c r="W376">
        <v>4.0146826000176876</v>
      </c>
      <c r="X376">
        <v>0.14261640497382969</v>
      </c>
      <c r="Y376" s="28">
        <v>7.7395986923321364E-2</v>
      </c>
      <c r="Z376">
        <v>0.88466239760640719</v>
      </c>
      <c r="AA376">
        <v>-0.17680109191989918</v>
      </c>
      <c r="AB376">
        <v>9.3560707057361248E-2</v>
      </c>
      <c r="AC376" s="28">
        <v>-0.8530179540348265</v>
      </c>
    </row>
    <row r="377" spans="1:29" x14ac:dyDescent="0.2">
      <c r="A377" s="12">
        <v>0</v>
      </c>
      <c r="B377" s="12">
        <v>0</v>
      </c>
      <c r="C377" s="12">
        <v>827790000</v>
      </c>
      <c r="D377" s="14">
        <v>0</v>
      </c>
      <c r="E377" s="14">
        <v>0</v>
      </c>
      <c r="F377" s="15">
        <v>0</v>
      </c>
      <c r="G377" s="15">
        <v>0</v>
      </c>
      <c r="H377" s="19">
        <v>0</v>
      </c>
      <c r="I377" s="19">
        <v>0</v>
      </c>
      <c r="J377" s="19">
        <v>48411000</v>
      </c>
      <c r="K377" s="9" t="s">
        <v>145</v>
      </c>
      <c r="L377" s="13">
        <f t="shared" si="15"/>
        <v>275930000</v>
      </c>
      <c r="M377" s="14">
        <f t="shared" si="16"/>
        <v>0</v>
      </c>
      <c r="N377" s="15">
        <v>0</v>
      </c>
      <c r="O377" s="16">
        <f t="shared" si="17"/>
        <v>16137000</v>
      </c>
      <c r="P377" s="23" t="s">
        <v>145</v>
      </c>
      <c r="Q377" s="25" t="s">
        <v>713</v>
      </c>
      <c r="R377">
        <v>16.137</v>
      </c>
      <c r="S377">
        <v>4.0123004896486005</v>
      </c>
      <c r="T377">
        <v>0.14146768354020745</v>
      </c>
      <c r="U377" s="28">
        <v>0.15251001045556367</v>
      </c>
      <c r="V377">
        <v>16.137</v>
      </c>
      <c r="W377">
        <v>4.0123004896486005</v>
      </c>
      <c r="X377">
        <v>0.14262578105190671</v>
      </c>
      <c r="Y377" s="28">
        <v>7.6541860729899255E-2</v>
      </c>
      <c r="Z377">
        <v>5.8482223752400975E-2</v>
      </c>
      <c r="AA377">
        <v>-4.0958580198050765</v>
      </c>
      <c r="AB377">
        <v>1.2631095274304133E-2</v>
      </c>
      <c r="AC377" s="28">
        <v>-2.1754395699459708</v>
      </c>
    </row>
    <row r="378" spans="1:29" x14ac:dyDescent="0.2">
      <c r="A378" s="12">
        <v>0</v>
      </c>
      <c r="B378" s="12">
        <v>0</v>
      </c>
      <c r="C378" s="12">
        <v>0</v>
      </c>
      <c r="D378" s="14">
        <v>0</v>
      </c>
      <c r="E378" s="14">
        <v>0</v>
      </c>
      <c r="F378" s="15">
        <v>0</v>
      </c>
      <c r="G378" s="15">
        <v>0</v>
      </c>
      <c r="H378" s="19">
        <v>0</v>
      </c>
      <c r="I378" s="19">
        <v>0</v>
      </c>
      <c r="J378" s="19">
        <v>47224000</v>
      </c>
      <c r="K378" s="9" t="s">
        <v>1309</v>
      </c>
      <c r="L378" s="13">
        <f t="shared" si="15"/>
        <v>0</v>
      </c>
      <c r="M378" s="14">
        <f t="shared" si="16"/>
        <v>0</v>
      </c>
      <c r="N378" s="15">
        <v>0</v>
      </c>
      <c r="O378" s="16">
        <f t="shared" si="17"/>
        <v>15741333.333333334</v>
      </c>
      <c r="P378" s="23" t="s">
        <v>1309</v>
      </c>
      <c r="Q378" s="25" t="s">
        <v>1615</v>
      </c>
      <c r="R378">
        <v>15.741333333333333</v>
      </c>
      <c r="S378">
        <v>3.9764858410643238</v>
      </c>
      <c r="T378">
        <v>0.14173346891103297</v>
      </c>
      <c r="U378" s="28">
        <v>0.13966132894314345</v>
      </c>
      <c r="V378">
        <v>15.741333333333333</v>
      </c>
      <c r="W378">
        <v>3.9764858410643238</v>
      </c>
      <c r="X378">
        <v>0.1427542691083856</v>
      </c>
      <c r="Y378" s="28">
        <v>6.3700209956277926E-2</v>
      </c>
      <c r="Z378">
        <v>15.741333333333333</v>
      </c>
      <c r="AA378">
        <v>3.9764858410643238</v>
      </c>
      <c r="AB378">
        <v>0.11581993370496775</v>
      </c>
      <c r="AC378" s="28">
        <v>0.54844074338283844</v>
      </c>
    </row>
    <row r="379" spans="1:29" x14ac:dyDescent="0.2">
      <c r="A379" s="12">
        <v>0</v>
      </c>
      <c r="B379" s="12">
        <v>0</v>
      </c>
      <c r="C379" s="12">
        <v>0</v>
      </c>
      <c r="D379" s="14">
        <v>0</v>
      </c>
      <c r="E379" s="14">
        <v>0</v>
      </c>
      <c r="F379" s="15">
        <v>0</v>
      </c>
      <c r="G379" s="15">
        <v>0</v>
      </c>
      <c r="H379" s="19">
        <v>0</v>
      </c>
      <c r="I379" s="19">
        <v>0</v>
      </c>
      <c r="J379" s="19">
        <v>47146000</v>
      </c>
      <c r="K379" s="9" t="s">
        <v>1310</v>
      </c>
      <c r="L379" s="13">
        <f t="shared" si="15"/>
        <v>0</v>
      </c>
      <c r="M379" s="14">
        <f t="shared" si="16"/>
        <v>0</v>
      </c>
      <c r="N379" s="15">
        <v>0</v>
      </c>
      <c r="O379" s="16">
        <f t="shared" si="17"/>
        <v>15715333.333333334</v>
      </c>
      <c r="P379" s="23" t="s">
        <v>1310</v>
      </c>
      <c r="Q379" s="25" t="s">
        <v>1616</v>
      </c>
      <c r="R379">
        <v>15.715333333333334</v>
      </c>
      <c r="S379">
        <v>3.9741009679306014</v>
      </c>
      <c r="T379">
        <v>0.14175035407529768</v>
      </c>
      <c r="U379" s="28">
        <v>0.1388057439645384</v>
      </c>
      <c r="V379">
        <v>15.715333333333334</v>
      </c>
      <c r="W379">
        <v>3.9741009679306014</v>
      </c>
      <c r="X379">
        <v>0.14276199310955046</v>
      </c>
      <c r="Y379" s="28">
        <v>6.2845093149796125E-2</v>
      </c>
      <c r="Z379">
        <v>15.715333333333334</v>
      </c>
      <c r="AA379">
        <v>3.9741009679306014</v>
      </c>
      <c r="AB379">
        <v>0.11587102462246224</v>
      </c>
      <c r="AC379" s="28">
        <v>0.54763600697781201</v>
      </c>
    </row>
    <row r="380" spans="1:29" x14ac:dyDescent="0.2">
      <c r="A380" s="12">
        <v>0</v>
      </c>
      <c r="B380" s="12">
        <v>0</v>
      </c>
      <c r="C380" s="12">
        <v>0</v>
      </c>
      <c r="D380" s="14">
        <v>0</v>
      </c>
      <c r="E380" s="14">
        <v>0</v>
      </c>
      <c r="F380" s="15">
        <v>0</v>
      </c>
      <c r="G380" s="15">
        <v>0</v>
      </c>
      <c r="H380" s="19">
        <v>0</v>
      </c>
      <c r="I380" s="19">
        <v>0</v>
      </c>
      <c r="J380" s="19">
        <v>45398000</v>
      </c>
      <c r="K380" s="9" t="s">
        <v>1311</v>
      </c>
      <c r="L380" s="13">
        <f t="shared" si="15"/>
        <v>0</v>
      </c>
      <c r="M380" s="14">
        <f t="shared" si="16"/>
        <v>0</v>
      </c>
      <c r="N380" s="15">
        <v>0</v>
      </c>
      <c r="O380" s="16">
        <f t="shared" si="17"/>
        <v>15132666.666666666</v>
      </c>
      <c r="P380" s="23" t="s">
        <v>1311</v>
      </c>
      <c r="Q380" s="25" t="s">
        <v>1617</v>
      </c>
      <c r="R380">
        <v>15.132666666666665</v>
      </c>
      <c r="S380">
        <v>3.9195943354348524</v>
      </c>
      <c r="T380">
        <v>0.14210845460297944</v>
      </c>
      <c r="U380" s="28">
        <v>0.11925122119421377</v>
      </c>
      <c r="V380">
        <v>15.132666666666665</v>
      </c>
      <c r="W380">
        <v>3.9195943354348524</v>
      </c>
      <c r="X380">
        <v>0.14291015021897374</v>
      </c>
      <c r="Y380" s="28">
        <v>4.3301270523435846E-2</v>
      </c>
      <c r="Z380">
        <v>15.132666666666665</v>
      </c>
      <c r="AA380">
        <v>3.9195943354348524</v>
      </c>
      <c r="AB380">
        <v>0.11702421752766706</v>
      </c>
      <c r="AC380" s="28">
        <v>0.52924363596885093</v>
      </c>
    </row>
    <row r="381" spans="1:29" x14ac:dyDescent="0.2">
      <c r="A381" s="12">
        <v>0</v>
      </c>
      <c r="B381" s="12">
        <v>0</v>
      </c>
      <c r="C381" s="12">
        <v>0</v>
      </c>
      <c r="D381" s="14">
        <v>0</v>
      </c>
      <c r="E381" s="14">
        <v>0</v>
      </c>
      <c r="F381" s="15">
        <v>0</v>
      </c>
      <c r="G381" s="15">
        <v>0</v>
      </c>
      <c r="H381" s="19">
        <v>0</v>
      </c>
      <c r="I381" s="19">
        <v>0</v>
      </c>
      <c r="J381" s="19">
        <v>44848000</v>
      </c>
      <c r="K381" s="9" t="s">
        <v>1312</v>
      </c>
      <c r="L381" s="13">
        <f t="shared" si="15"/>
        <v>0</v>
      </c>
      <c r="M381" s="14">
        <f t="shared" si="16"/>
        <v>0</v>
      </c>
      <c r="N381" s="15">
        <v>0</v>
      </c>
      <c r="O381" s="16">
        <f t="shared" si="17"/>
        <v>14949333.333333334</v>
      </c>
      <c r="P381" s="23" t="s">
        <v>1312</v>
      </c>
      <c r="Q381" s="25" t="s">
        <v>1618</v>
      </c>
      <c r="R381">
        <v>14.949333333333334</v>
      </c>
      <c r="S381">
        <v>3.9020092436492511</v>
      </c>
      <c r="T381">
        <v>0.14221257646447902</v>
      </c>
      <c r="U381" s="28">
        <v>0.11294248293623009</v>
      </c>
      <c r="V381">
        <v>14.949333333333334</v>
      </c>
      <c r="W381">
        <v>3.9020092436492511</v>
      </c>
      <c r="X381">
        <v>0.14294633230073114</v>
      </c>
      <c r="Y381" s="28">
        <v>3.6995984377701921E-2</v>
      </c>
      <c r="Z381">
        <v>14.949333333333334</v>
      </c>
      <c r="AA381">
        <v>3.9020092436492511</v>
      </c>
      <c r="AB381">
        <v>0.1173902344907697</v>
      </c>
      <c r="AC381" s="28">
        <v>0.52330983456637692</v>
      </c>
    </row>
    <row r="382" spans="1:29" x14ac:dyDescent="0.2">
      <c r="A382" s="12">
        <v>0</v>
      </c>
      <c r="B382" s="12">
        <v>0</v>
      </c>
      <c r="C382" s="12">
        <v>0</v>
      </c>
      <c r="D382" s="14">
        <v>0</v>
      </c>
      <c r="E382" s="14">
        <v>0</v>
      </c>
      <c r="F382" s="15">
        <v>0</v>
      </c>
      <c r="G382" s="15">
        <v>0</v>
      </c>
      <c r="H382" s="19">
        <v>0</v>
      </c>
      <c r="I382" s="19">
        <v>0</v>
      </c>
      <c r="J382" s="19">
        <v>44798000</v>
      </c>
      <c r="K382" s="9" t="s">
        <v>1313</v>
      </c>
      <c r="L382" s="13">
        <f t="shared" si="15"/>
        <v>0</v>
      </c>
      <c r="M382" s="14">
        <f t="shared" si="16"/>
        <v>0</v>
      </c>
      <c r="N382" s="15">
        <v>0</v>
      </c>
      <c r="O382" s="16">
        <f t="shared" si="17"/>
        <v>14932666.666666666</v>
      </c>
      <c r="P382" s="23" t="s">
        <v>1313</v>
      </c>
      <c r="Q382" s="25" t="s">
        <v>1619</v>
      </c>
      <c r="R382">
        <v>14.932666666666666</v>
      </c>
      <c r="S382">
        <v>3.9003999189827971</v>
      </c>
      <c r="T382">
        <v>0.14222182641769707</v>
      </c>
      <c r="U382" s="28">
        <v>0.11236512978865722</v>
      </c>
      <c r="V382">
        <v>14.932666666666666</v>
      </c>
      <c r="W382">
        <v>3.9003999189827971</v>
      </c>
      <c r="X382">
        <v>0.14294936016112769</v>
      </c>
      <c r="Y382" s="28">
        <v>3.6418947155087686E-2</v>
      </c>
      <c r="Z382">
        <v>14.932666666666666</v>
      </c>
      <c r="AA382">
        <v>3.9003999189827971</v>
      </c>
      <c r="AB382">
        <v>0.11742358167639863</v>
      </c>
      <c r="AC382" s="28">
        <v>0.52276679429799122</v>
      </c>
    </row>
    <row r="383" spans="1:29" x14ac:dyDescent="0.2">
      <c r="A383" s="12">
        <v>0</v>
      </c>
      <c r="B383" s="12">
        <v>0</v>
      </c>
      <c r="C383" s="12">
        <v>0</v>
      </c>
      <c r="D383" s="14">
        <v>0</v>
      </c>
      <c r="E383" s="14">
        <v>0</v>
      </c>
      <c r="F383" s="15">
        <v>0</v>
      </c>
      <c r="G383" s="15">
        <v>0</v>
      </c>
      <c r="H383" s="19">
        <v>0</v>
      </c>
      <c r="I383" s="19">
        <v>0</v>
      </c>
      <c r="J383" s="19">
        <v>44429000</v>
      </c>
      <c r="K383" s="9" t="s">
        <v>1314</v>
      </c>
      <c r="L383" s="13">
        <f t="shared" si="15"/>
        <v>0</v>
      </c>
      <c r="M383" s="14">
        <f t="shared" si="16"/>
        <v>0</v>
      </c>
      <c r="N383" s="15">
        <v>0</v>
      </c>
      <c r="O383" s="16">
        <f t="shared" si="17"/>
        <v>14809666.666666666</v>
      </c>
      <c r="P383" s="23" t="s">
        <v>1314</v>
      </c>
      <c r="Q383" s="25" t="s">
        <v>1620</v>
      </c>
      <c r="R383">
        <v>14.809666666666667</v>
      </c>
      <c r="S383">
        <v>3.8884672639571409</v>
      </c>
      <c r="T383">
        <v>0.14228895114315357</v>
      </c>
      <c r="U383" s="28">
        <v>0.10808423104797972</v>
      </c>
      <c r="V383">
        <v>14.809666666666667</v>
      </c>
      <c r="W383">
        <v>3.8884672639571409</v>
      </c>
      <c r="X383">
        <v>0.14297032772289583</v>
      </c>
      <c r="Y383" s="28">
        <v>3.2140390902302134E-2</v>
      </c>
      <c r="Z383">
        <v>14.809666666666667</v>
      </c>
      <c r="AA383">
        <v>3.8884672639571409</v>
      </c>
      <c r="AB383">
        <v>0.11767005414432857</v>
      </c>
      <c r="AC383" s="28">
        <v>0.51874031516499897</v>
      </c>
    </row>
    <row r="384" spans="1:29" x14ac:dyDescent="0.2">
      <c r="A384" s="12">
        <v>0</v>
      </c>
      <c r="B384" s="12">
        <v>0</v>
      </c>
      <c r="C384" s="12">
        <v>0</v>
      </c>
      <c r="D384" s="14">
        <v>0</v>
      </c>
      <c r="E384" s="14">
        <v>0</v>
      </c>
      <c r="F384" s="15">
        <v>0</v>
      </c>
      <c r="G384" s="15">
        <v>0</v>
      </c>
      <c r="H384" s="19">
        <v>0</v>
      </c>
      <c r="I384" s="19">
        <v>0</v>
      </c>
      <c r="J384" s="19">
        <v>44126000</v>
      </c>
      <c r="K384" s="9" t="s">
        <v>1315</v>
      </c>
      <c r="L384" s="13">
        <f t="shared" si="15"/>
        <v>0</v>
      </c>
      <c r="M384" s="14">
        <f t="shared" si="16"/>
        <v>0</v>
      </c>
      <c r="N384" s="15">
        <v>0</v>
      </c>
      <c r="O384" s="16">
        <f t="shared" si="17"/>
        <v>14708666.666666666</v>
      </c>
      <c r="P384" s="23" t="s">
        <v>1315</v>
      </c>
      <c r="Q384" s="25" t="s">
        <v>1621</v>
      </c>
      <c r="R384">
        <v>14.708666666666666</v>
      </c>
      <c r="S384">
        <v>3.8785945678178613</v>
      </c>
      <c r="T384">
        <v>0.14234253995812818</v>
      </c>
      <c r="U384" s="28">
        <v>0.10454235269996223</v>
      </c>
      <c r="V384">
        <v>14.708666666666666</v>
      </c>
      <c r="W384">
        <v>3.8785945678178613</v>
      </c>
      <c r="X384">
        <v>0.14298569921402846</v>
      </c>
      <c r="Y384" s="28">
        <v>2.8600450653652913E-2</v>
      </c>
      <c r="Z384">
        <v>14.708666666666666</v>
      </c>
      <c r="AA384">
        <v>3.8785945678178613</v>
      </c>
      <c r="AB384">
        <v>0.11787292395440047</v>
      </c>
      <c r="AC384" s="28">
        <v>0.51540893544223709</v>
      </c>
    </row>
    <row r="385" spans="1:29" x14ac:dyDescent="0.2">
      <c r="A385" s="12">
        <v>0</v>
      </c>
      <c r="B385" s="12">
        <v>0</v>
      </c>
      <c r="C385" s="12">
        <v>383980000</v>
      </c>
      <c r="D385" s="14">
        <v>0</v>
      </c>
      <c r="E385" s="14">
        <v>0</v>
      </c>
      <c r="F385" s="15">
        <v>0</v>
      </c>
      <c r="G385" s="15">
        <v>0</v>
      </c>
      <c r="H385" s="19">
        <v>0</v>
      </c>
      <c r="I385" s="19">
        <v>0</v>
      </c>
      <c r="J385" s="19">
        <v>44107000</v>
      </c>
      <c r="K385" s="9" t="s">
        <v>206</v>
      </c>
      <c r="L385" s="13">
        <f t="shared" si="15"/>
        <v>127993333.33333333</v>
      </c>
      <c r="M385" s="14">
        <f t="shared" si="16"/>
        <v>0</v>
      </c>
      <c r="N385" s="15">
        <v>0</v>
      </c>
      <c r="O385" s="16">
        <f t="shared" si="17"/>
        <v>14702333.333333334</v>
      </c>
      <c r="P385" s="23" t="s">
        <v>206</v>
      </c>
      <c r="Q385" s="25" t="s">
        <v>772</v>
      </c>
      <c r="R385">
        <v>14.702333333333334</v>
      </c>
      <c r="S385">
        <v>3.8779732309892241</v>
      </c>
      <c r="T385">
        <v>0.14234585350980827</v>
      </c>
      <c r="U385" s="28">
        <v>0.10431944505354737</v>
      </c>
      <c r="V385">
        <v>14.702333333333334</v>
      </c>
      <c r="W385">
        <v>3.8779732309892241</v>
      </c>
      <c r="X385">
        <v>0.14298660674054997</v>
      </c>
      <c r="Y385" s="28">
        <v>2.8377664981266024E-2</v>
      </c>
      <c r="Z385">
        <v>0.11486796187301423</v>
      </c>
      <c r="AA385">
        <v>-3.1219516266872147</v>
      </c>
      <c r="AB385">
        <v>2.4460883564592879E-2</v>
      </c>
      <c r="AC385" s="28">
        <v>-1.8468107978122352</v>
      </c>
    </row>
    <row r="386" spans="1:29" x14ac:dyDescent="0.2">
      <c r="A386" s="12">
        <v>0</v>
      </c>
      <c r="B386" s="12">
        <v>0</v>
      </c>
      <c r="C386" s="12">
        <v>0</v>
      </c>
      <c r="D386" s="14">
        <v>0</v>
      </c>
      <c r="E386" s="14">
        <v>0</v>
      </c>
      <c r="F386" s="15">
        <v>0</v>
      </c>
      <c r="G386" s="15">
        <v>0</v>
      </c>
      <c r="H386" s="19">
        <v>0</v>
      </c>
      <c r="I386" s="19">
        <v>0</v>
      </c>
      <c r="J386" s="19">
        <v>43039000</v>
      </c>
      <c r="K386" s="9" t="s">
        <v>1316</v>
      </c>
      <c r="L386" s="13">
        <f t="shared" ref="L386:L449" si="18">AVERAGE(A386:C386)</f>
        <v>0</v>
      </c>
      <c r="M386" s="14">
        <f t="shared" ref="M386:M449" si="19">AVERAGE(D386:E386)</f>
        <v>0</v>
      </c>
      <c r="N386" s="15">
        <v>0</v>
      </c>
      <c r="O386" s="16">
        <f t="shared" ref="O386:O449" si="20">AVERAGE(H386:J386)</f>
        <v>14346333.333333334</v>
      </c>
      <c r="P386" s="23" t="s">
        <v>1316</v>
      </c>
      <c r="Q386" s="25" t="s">
        <v>1622</v>
      </c>
      <c r="R386">
        <v>14.346333333333334</v>
      </c>
      <c r="S386">
        <v>3.8426101518051423</v>
      </c>
      <c r="T386">
        <v>0.1425228981883325</v>
      </c>
      <c r="U386" s="28">
        <v>9.1632766286741343E-2</v>
      </c>
      <c r="V386">
        <v>14.346333333333334</v>
      </c>
      <c r="W386">
        <v>3.8426101518051423</v>
      </c>
      <c r="X386">
        <v>0.14302656756550389</v>
      </c>
      <c r="Y386" s="28">
        <v>1.5697928306109506E-2</v>
      </c>
      <c r="Z386">
        <v>14.346333333333334</v>
      </c>
      <c r="AA386">
        <v>3.8426101518051423</v>
      </c>
      <c r="AB386">
        <v>0.11860417484584918</v>
      </c>
      <c r="AC386" s="28">
        <v>0.50326658322669082</v>
      </c>
    </row>
    <row r="387" spans="1:29" x14ac:dyDescent="0.2">
      <c r="A387" s="12">
        <v>0</v>
      </c>
      <c r="B387" s="12">
        <v>0</v>
      </c>
      <c r="C387" s="12">
        <v>0</v>
      </c>
      <c r="D387" s="14">
        <v>0</v>
      </c>
      <c r="E387" s="14">
        <v>0</v>
      </c>
      <c r="F387" s="15">
        <v>0</v>
      </c>
      <c r="G387" s="15">
        <v>0</v>
      </c>
      <c r="H387" s="19">
        <v>0</v>
      </c>
      <c r="I387" s="19">
        <v>0</v>
      </c>
      <c r="J387" s="19">
        <v>42247000</v>
      </c>
      <c r="K387" s="9" t="s">
        <v>1317</v>
      </c>
      <c r="L387" s="13">
        <f t="shared" si="18"/>
        <v>0</v>
      </c>
      <c r="M387" s="14">
        <f t="shared" si="19"/>
        <v>0</v>
      </c>
      <c r="N387" s="15">
        <v>0</v>
      </c>
      <c r="O387" s="16">
        <f t="shared" si="20"/>
        <v>14082333.333333334</v>
      </c>
      <c r="P387" s="23" t="s">
        <v>1317</v>
      </c>
      <c r="Q387" s="25" t="s">
        <v>1623</v>
      </c>
      <c r="R387">
        <v>14.082333333333334</v>
      </c>
      <c r="S387">
        <v>3.8158144920393768</v>
      </c>
      <c r="T387">
        <v>0.14264190701315069</v>
      </c>
      <c r="U387" s="28">
        <v>8.2019691417799523E-2</v>
      </c>
      <c r="V387">
        <v>14.082333333333334</v>
      </c>
      <c r="W387">
        <v>3.8158144920393768</v>
      </c>
      <c r="X387">
        <v>0.14304153861575683</v>
      </c>
      <c r="Y387" s="28">
        <v>6.0901136670513814E-3</v>
      </c>
      <c r="Z387">
        <v>14.082333333333334</v>
      </c>
      <c r="AA387">
        <v>3.8158144920393768</v>
      </c>
      <c r="AB387">
        <v>0.11914023258298342</v>
      </c>
      <c r="AC387" s="28">
        <v>0.49422482641149429</v>
      </c>
    </row>
    <row r="388" spans="1:29" x14ac:dyDescent="0.2">
      <c r="A388" s="12">
        <v>0</v>
      </c>
      <c r="B388" s="12">
        <v>0</v>
      </c>
      <c r="C388" s="12">
        <v>0</v>
      </c>
      <c r="D388" s="14">
        <v>0</v>
      </c>
      <c r="E388" s="14">
        <v>0</v>
      </c>
      <c r="F388" s="15">
        <v>0</v>
      </c>
      <c r="G388" s="15">
        <v>0</v>
      </c>
      <c r="H388" s="19">
        <v>0</v>
      </c>
      <c r="I388" s="19">
        <v>0</v>
      </c>
      <c r="J388" s="19">
        <v>41935000</v>
      </c>
      <c r="K388" s="9" t="s">
        <v>1318</v>
      </c>
      <c r="L388" s="13">
        <f t="shared" si="18"/>
        <v>0</v>
      </c>
      <c r="M388" s="14">
        <f t="shared" si="19"/>
        <v>0</v>
      </c>
      <c r="N388" s="15">
        <v>0</v>
      </c>
      <c r="O388" s="16">
        <f t="shared" si="20"/>
        <v>13978333.333333334</v>
      </c>
      <c r="P388" s="23" t="s">
        <v>1318</v>
      </c>
      <c r="Q388" s="25" t="s">
        <v>1624</v>
      </c>
      <c r="R388">
        <v>13.978333333333333</v>
      </c>
      <c r="S388">
        <v>3.8051204502305063</v>
      </c>
      <c r="T388">
        <v>0.1426857493647011</v>
      </c>
      <c r="U388" s="28">
        <v>7.8183151266934911E-2</v>
      </c>
      <c r="V388">
        <v>13.978333333333333</v>
      </c>
      <c r="W388">
        <v>3.8051204502305063</v>
      </c>
      <c r="X388">
        <v>0.14304382740056401</v>
      </c>
      <c r="Y388" s="28">
        <v>2.255672853123876E-3</v>
      </c>
      <c r="Z388">
        <v>13.978333333333333</v>
      </c>
      <c r="AA388">
        <v>3.8051204502305063</v>
      </c>
      <c r="AB388">
        <v>0.11935212273717929</v>
      </c>
      <c r="AC388" s="28">
        <v>0.49061629703574489</v>
      </c>
    </row>
    <row r="389" spans="1:29" x14ac:dyDescent="0.2">
      <c r="A389" s="12">
        <v>0</v>
      </c>
      <c r="B389" s="12">
        <v>0</v>
      </c>
      <c r="C389" s="12">
        <v>0</v>
      </c>
      <c r="D389" s="14">
        <v>0</v>
      </c>
      <c r="E389" s="14">
        <v>0</v>
      </c>
      <c r="F389" s="15">
        <v>0</v>
      </c>
      <c r="G389" s="15">
        <v>0</v>
      </c>
      <c r="H389" s="19">
        <v>0</v>
      </c>
      <c r="I389" s="19">
        <v>0</v>
      </c>
      <c r="J389" s="19">
        <v>40870000</v>
      </c>
      <c r="K389" s="9" t="s">
        <v>1319</v>
      </c>
      <c r="L389" s="13">
        <f t="shared" si="18"/>
        <v>0</v>
      </c>
      <c r="M389" s="14">
        <f t="shared" si="19"/>
        <v>0</v>
      </c>
      <c r="N389" s="15">
        <v>0</v>
      </c>
      <c r="O389" s="16">
        <f t="shared" si="20"/>
        <v>13623333.333333334</v>
      </c>
      <c r="P389" s="23" t="s">
        <v>1319</v>
      </c>
      <c r="Q389" s="25" t="s">
        <v>1625</v>
      </c>
      <c r="R389">
        <v>13.623333333333333</v>
      </c>
      <c r="S389">
        <v>3.7680078375247779</v>
      </c>
      <c r="T389">
        <v>0.14282169668685385</v>
      </c>
      <c r="U389" s="28">
        <v>6.4868818735439718E-2</v>
      </c>
      <c r="V389">
        <v>13.623333333333333</v>
      </c>
      <c r="W389">
        <v>3.7680078375247779</v>
      </c>
      <c r="X389">
        <v>0.14303545637669079</v>
      </c>
      <c r="Y389" s="28">
        <v>-1.1051374137499298E-2</v>
      </c>
      <c r="Z389">
        <v>13.623333333333333</v>
      </c>
      <c r="AA389">
        <v>3.7680078375247779</v>
      </c>
      <c r="AB389">
        <v>0.12007826451374398</v>
      </c>
      <c r="AC389" s="28">
        <v>0.47809325331168295</v>
      </c>
    </row>
    <row r="390" spans="1:29" x14ac:dyDescent="0.2">
      <c r="A390" s="12">
        <v>0</v>
      </c>
      <c r="B390" s="12">
        <v>0</v>
      </c>
      <c r="C390" s="12">
        <v>0</v>
      </c>
      <c r="D390" s="14">
        <v>0</v>
      </c>
      <c r="E390" s="14">
        <v>0</v>
      </c>
      <c r="F390" s="15">
        <v>0</v>
      </c>
      <c r="G390" s="15">
        <v>0</v>
      </c>
      <c r="H390" s="19">
        <v>0</v>
      </c>
      <c r="I390" s="19">
        <v>0</v>
      </c>
      <c r="J390" s="19">
        <v>40255000</v>
      </c>
      <c r="K390" s="9" t="s">
        <v>1320</v>
      </c>
      <c r="L390" s="13">
        <f t="shared" si="18"/>
        <v>0</v>
      </c>
      <c r="M390" s="14">
        <f t="shared" si="19"/>
        <v>0</v>
      </c>
      <c r="N390" s="15">
        <v>0</v>
      </c>
      <c r="O390" s="16">
        <f t="shared" si="20"/>
        <v>13418333.333333334</v>
      </c>
      <c r="P390" s="23" t="s">
        <v>1320</v>
      </c>
      <c r="Q390" s="25" t="s">
        <v>1626</v>
      </c>
      <c r="R390">
        <v>13.418333333333335</v>
      </c>
      <c r="S390">
        <v>3.7461335830381715</v>
      </c>
      <c r="T390">
        <v>0.14289001981788532</v>
      </c>
      <c r="U390" s="28">
        <v>5.7021322240851102E-2</v>
      </c>
      <c r="V390">
        <v>13.418333333333335</v>
      </c>
      <c r="W390">
        <v>3.7461335830381715</v>
      </c>
      <c r="X390">
        <v>0.14301865984028078</v>
      </c>
      <c r="Y390" s="28">
        <v>-1.8894576518483704E-2</v>
      </c>
      <c r="Z390">
        <v>13.418333333333335</v>
      </c>
      <c r="AA390">
        <v>3.7461335830381715</v>
      </c>
      <c r="AB390">
        <v>0.12049946975802954</v>
      </c>
      <c r="AC390" s="28">
        <v>0.47071214415779289</v>
      </c>
    </row>
    <row r="391" spans="1:29" x14ac:dyDescent="0.2">
      <c r="A391" s="12">
        <v>0</v>
      </c>
      <c r="B391" s="12">
        <v>0</v>
      </c>
      <c r="C391" s="12">
        <v>0</v>
      </c>
      <c r="D391" s="14">
        <v>0</v>
      </c>
      <c r="E391" s="14">
        <v>0</v>
      </c>
      <c r="F391" s="15">
        <v>0</v>
      </c>
      <c r="G391" s="15">
        <v>0</v>
      </c>
      <c r="H391" s="19">
        <v>0</v>
      </c>
      <c r="I391" s="19">
        <v>0</v>
      </c>
      <c r="J391" s="19">
        <v>38597000</v>
      </c>
      <c r="K391" s="9" t="s">
        <v>1321</v>
      </c>
      <c r="L391" s="13">
        <f t="shared" si="18"/>
        <v>0</v>
      </c>
      <c r="M391" s="14">
        <f t="shared" si="19"/>
        <v>0</v>
      </c>
      <c r="N391" s="15">
        <v>0</v>
      </c>
      <c r="O391" s="16">
        <f t="shared" si="20"/>
        <v>12865666.666666666</v>
      </c>
      <c r="P391" s="23" t="s">
        <v>1321</v>
      </c>
      <c r="Q391" s="25" t="s">
        <v>1627</v>
      </c>
      <c r="R391">
        <v>12.865666666666666</v>
      </c>
      <c r="S391">
        <v>3.6854543107445044</v>
      </c>
      <c r="T391">
        <v>0.14303360379448329</v>
      </c>
      <c r="U391" s="28">
        <v>3.5252334552136701E-2</v>
      </c>
      <c r="V391">
        <v>12.865666666666666</v>
      </c>
      <c r="W391">
        <v>3.6854543107445044</v>
      </c>
      <c r="X391">
        <v>0.14292604579796758</v>
      </c>
      <c r="Y391" s="28">
        <v>-4.065165231832394E-2</v>
      </c>
      <c r="Z391">
        <v>12.865666666666666</v>
      </c>
      <c r="AA391">
        <v>3.6854543107445044</v>
      </c>
      <c r="AB391">
        <v>0.12164095006468821</v>
      </c>
      <c r="AC391" s="28">
        <v>0.45023691687850836</v>
      </c>
    </row>
    <row r="392" spans="1:29" x14ac:dyDescent="0.2">
      <c r="A392" s="12">
        <v>0</v>
      </c>
      <c r="B392" s="12">
        <v>0</v>
      </c>
      <c r="C392" s="12">
        <v>0</v>
      </c>
      <c r="D392" s="14">
        <v>0</v>
      </c>
      <c r="E392" s="14">
        <v>0</v>
      </c>
      <c r="F392" s="15">
        <v>0</v>
      </c>
      <c r="G392" s="15">
        <v>0</v>
      </c>
      <c r="H392" s="19">
        <v>0</v>
      </c>
      <c r="I392" s="19">
        <v>38580000</v>
      </c>
      <c r="J392" s="19">
        <v>0</v>
      </c>
      <c r="K392" s="9" t="s">
        <v>1322</v>
      </c>
      <c r="L392" s="13">
        <f t="shared" si="18"/>
        <v>0</v>
      </c>
      <c r="M392" s="14">
        <f t="shared" si="19"/>
        <v>0</v>
      </c>
      <c r="N392" s="15">
        <v>0</v>
      </c>
      <c r="O392" s="16">
        <f t="shared" si="20"/>
        <v>12860000</v>
      </c>
      <c r="P392" s="23" t="s">
        <v>1322</v>
      </c>
      <c r="Q392" s="25" t="s">
        <v>1628</v>
      </c>
      <c r="R392">
        <v>12.86</v>
      </c>
      <c r="S392">
        <v>3.6848187375532224</v>
      </c>
      <c r="T392">
        <v>0.14303474979375508</v>
      </c>
      <c r="U392" s="28">
        <v>3.5024319540530549E-2</v>
      </c>
      <c r="V392">
        <v>12.86</v>
      </c>
      <c r="W392">
        <v>3.6848187375532224</v>
      </c>
      <c r="X392">
        <v>0.14292471800946405</v>
      </c>
      <c r="Y392" s="28">
        <v>-4.0879542561175632E-2</v>
      </c>
      <c r="Z392">
        <v>12.86</v>
      </c>
      <c r="AA392">
        <v>3.6848187375532224</v>
      </c>
      <c r="AB392">
        <v>0.1216526934242521</v>
      </c>
      <c r="AC392" s="28">
        <v>0.45002245310773115</v>
      </c>
    </row>
    <row r="393" spans="1:29" x14ac:dyDescent="0.2">
      <c r="A393" s="12">
        <v>0</v>
      </c>
      <c r="B393" s="12">
        <v>0</v>
      </c>
      <c r="C393" s="12">
        <v>0</v>
      </c>
      <c r="D393" s="14">
        <v>0</v>
      </c>
      <c r="E393" s="14">
        <v>0</v>
      </c>
      <c r="F393" s="15">
        <v>0</v>
      </c>
      <c r="G393" s="15">
        <v>0</v>
      </c>
      <c r="H393" s="19">
        <v>0</v>
      </c>
      <c r="I393" s="19">
        <v>0</v>
      </c>
      <c r="J393" s="19">
        <v>38570000</v>
      </c>
      <c r="K393" s="9" t="s">
        <v>1323</v>
      </c>
      <c r="L393" s="13">
        <f t="shared" si="18"/>
        <v>0</v>
      </c>
      <c r="M393" s="14">
        <f t="shared" si="19"/>
        <v>0</v>
      </c>
      <c r="N393" s="15">
        <v>0</v>
      </c>
      <c r="O393" s="16">
        <f t="shared" si="20"/>
        <v>12856666.666666666</v>
      </c>
      <c r="P393" s="23" t="s">
        <v>1323</v>
      </c>
      <c r="Q393" s="25" t="s">
        <v>1629</v>
      </c>
      <c r="R393">
        <v>12.856666666666666</v>
      </c>
      <c r="S393">
        <v>3.6844447401328808</v>
      </c>
      <c r="T393">
        <v>0.14303542067569811</v>
      </c>
      <c r="U393" s="28">
        <v>3.4890146124613088E-2</v>
      </c>
      <c r="V393">
        <v>12.856666666666666</v>
      </c>
      <c r="W393">
        <v>3.6844447401328808</v>
      </c>
      <c r="X393">
        <v>0.14292393322086294</v>
      </c>
      <c r="Y393" s="28">
        <v>-4.1013642558023589E-2</v>
      </c>
      <c r="Z393">
        <v>12.856666666666666</v>
      </c>
      <c r="AA393">
        <v>3.6844447401328808</v>
      </c>
      <c r="AB393">
        <v>0.1216596016149499</v>
      </c>
      <c r="AC393" s="28">
        <v>0.44989625379956705</v>
      </c>
    </row>
    <row r="394" spans="1:29" x14ac:dyDescent="0.2">
      <c r="A394" s="12">
        <v>0</v>
      </c>
      <c r="B394" s="12">
        <v>0</v>
      </c>
      <c r="C394" s="12">
        <v>0</v>
      </c>
      <c r="D394" s="14">
        <v>0</v>
      </c>
      <c r="E394" s="14">
        <v>0</v>
      </c>
      <c r="F394" s="15">
        <v>0</v>
      </c>
      <c r="G394" s="15">
        <v>0</v>
      </c>
      <c r="H394" s="19">
        <v>0</v>
      </c>
      <c r="I394" s="19">
        <v>0</v>
      </c>
      <c r="J394" s="19">
        <v>38303000</v>
      </c>
      <c r="K394" s="9" t="s">
        <v>1324</v>
      </c>
      <c r="L394" s="13">
        <f t="shared" si="18"/>
        <v>0</v>
      </c>
      <c r="M394" s="14">
        <f t="shared" si="19"/>
        <v>0</v>
      </c>
      <c r="N394" s="15">
        <v>0</v>
      </c>
      <c r="O394" s="16">
        <f t="shared" si="20"/>
        <v>12767666.666666666</v>
      </c>
      <c r="P394" s="23" t="s">
        <v>1324</v>
      </c>
      <c r="Q394" s="25" t="s">
        <v>1630</v>
      </c>
      <c r="R394">
        <v>12.767666666666665</v>
      </c>
      <c r="S394">
        <v>3.6744229867243829</v>
      </c>
      <c r="T394">
        <v>0.143052439916876</v>
      </c>
      <c r="U394" s="28">
        <v>3.1294792747382644E-2</v>
      </c>
      <c r="V394">
        <v>12.767666666666665</v>
      </c>
      <c r="W394">
        <v>3.6744229867243829</v>
      </c>
      <c r="X394">
        <v>0.14290194834282938</v>
      </c>
      <c r="Y394" s="28">
        <v>-4.4607028574598341E-2</v>
      </c>
      <c r="Z394">
        <v>12.767666666666665</v>
      </c>
      <c r="AA394">
        <v>3.6744229867243829</v>
      </c>
      <c r="AB394">
        <v>0.12184413915968685</v>
      </c>
      <c r="AC394" s="28">
        <v>0.44651457714097348</v>
      </c>
    </row>
    <row r="395" spans="1:29" x14ac:dyDescent="0.2">
      <c r="A395" s="12">
        <v>0</v>
      </c>
      <c r="B395" s="12">
        <v>0</v>
      </c>
      <c r="C395" s="12">
        <v>0</v>
      </c>
      <c r="D395" s="14">
        <v>0</v>
      </c>
      <c r="E395" s="14">
        <v>0</v>
      </c>
      <c r="F395" s="15">
        <v>0</v>
      </c>
      <c r="G395" s="15">
        <v>0</v>
      </c>
      <c r="H395" s="19">
        <v>0</v>
      </c>
      <c r="I395" s="19">
        <v>0</v>
      </c>
      <c r="J395" s="19">
        <v>38161000</v>
      </c>
      <c r="K395" s="9" t="s">
        <v>1325</v>
      </c>
      <c r="L395" s="13">
        <f t="shared" si="18"/>
        <v>0</v>
      </c>
      <c r="M395" s="14">
        <f t="shared" si="19"/>
        <v>0</v>
      </c>
      <c r="N395" s="15">
        <v>0</v>
      </c>
      <c r="O395" s="16">
        <f t="shared" si="20"/>
        <v>12720333.333333334</v>
      </c>
      <c r="P395" s="23" t="s">
        <v>1325</v>
      </c>
      <c r="Q395" s="25" t="s">
        <v>1631</v>
      </c>
      <c r="R395">
        <v>12.720333333333334</v>
      </c>
      <c r="S395">
        <v>3.6690645714880898</v>
      </c>
      <c r="T395">
        <v>0.14306078184263563</v>
      </c>
      <c r="U395" s="28">
        <v>2.9372434899296546E-2</v>
      </c>
      <c r="V395">
        <v>12.720333333333334</v>
      </c>
      <c r="W395">
        <v>3.6690645714880898</v>
      </c>
      <c r="X395">
        <v>0.14288943790244624</v>
      </c>
      <c r="Y395" s="28">
        <v>-4.6528334517405692E-2</v>
      </c>
      <c r="Z395">
        <v>12.720333333333334</v>
      </c>
      <c r="AA395">
        <v>3.6690645714880898</v>
      </c>
      <c r="AB395">
        <v>0.1219423500807269</v>
      </c>
      <c r="AC395" s="28">
        <v>0.44470646762230787</v>
      </c>
    </row>
    <row r="396" spans="1:29" x14ac:dyDescent="0.2">
      <c r="A396" s="12">
        <v>0</v>
      </c>
      <c r="B396" s="12">
        <v>0</v>
      </c>
      <c r="C396" s="12">
        <v>0</v>
      </c>
      <c r="D396" s="14">
        <v>0</v>
      </c>
      <c r="E396" s="14">
        <v>0</v>
      </c>
      <c r="F396" s="15">
        <v>0</v>
      </c>
      <c r="G396" s="15">
        <v>0</v>
      </c>
      <c r="H396" s="19">
        <v>0</v>
      </c>
      <c r="I396" s="19">
        <v>0</v>
      </c>
      <c r="J396" s="19">
        <v>37529000</v>
      </c>
      <c r="K396" s="9" t="s">
        <v>1326</v>
      </c>
      <c r="L396" s="13">
        <f t="shared" si="18"/>
        <v>0</v>
      </c>
      <c r="M396" s="14">
        <f t="shared" si="19"/>
        <v>0</v>
      </c>
      <c r="N396" s="15">
        <v>0</v>
      </c>
      <c r="O396" s="16">
        <f t="shared" si="20"/>
        <v>12509666.666666666</v>
      </c>
      <c r="P396" s="23" t="s">
        <v>1326</v>
      </c>
      <c r="Q396" s="25" t="s">
        <v>1632</v>
      </c>
      <c r="R396">
        <v>12.509666666666666</v>
      </c>
      <c r="S396">
        <v>3.6449714427640827</v>
      </c>
      <c r="T396">
        <v>0.14309176160204876</v>
      </c>
      <c r="U396" s="28">
        <v>2.0728906347450983E-2</v>
      </c>
      <c r="V396">
        <v>12.509666666666666</v>
      </c>
      <c r="W396">
        <v>3.6449714427640827</v>
      </c>
      <c r="X396">
        <v>0.14282668559329406</v>
      </c>
      <c r="Y396" s="28">
        <v>-5.5167133370605526E-2</v>
      </c>
      <c r="Z396">
        <v>12.509666666666666</v>
      </c>
      <c r="AA396">
        <v>3.6449714427640827</v>
      </c>
      <c r="AB396">
        <v>0.12237997264304694</v>
      </c>
      <c r="AC396" s="28">
        <v>0.4365766356740004</v>
      </c>
    </row>
    <row r="397" spans="1:29" x14ac:dyDescent="0.2">
      <c r="A397" s="12">
        <v>0</v>
      </c>
      <c r="B397" s="12">
        <v>0</v>
      </c>
      <c r="C397" s="12">
        <v>0</v>
      </c>
      <c r="D397" s="14">
        <v>0</v>
      </c>
      <c r="E397" s="14">
        <v>0</v>
      </c>
      <c r="F397" s="15">
        <v>0</v>
      </c>
      <c r="G397" s="15">
        <v>0</v>
      </c>
      <c r="H397" s="19">
        <v>0</v>
      </c>
      <c r="I397" s="19">
        <v>0</v>
      </c>
      <c r="J397" s="19">
        <v>37451000</v>
      </c>
      <c r="K397" s="9" t="s">
        <v>1327</v>
      </c>
      <c r="L397" s="13">
        <f t="shared" si="18"/>
        <v>0</v>
      </c>
      <c r="M397" s="14">
        <f t="shared" si="19"/>
        <v>0</v>
      </c>
      <c r="N397" s="15">
        <v>0</v>
      </c>
      <c r="O397" s="16">
        <f t="shared" si="20"/>
        <v>12483666.666666666</v>
      </c>
      <c r="P397" s="23" t="s">
        <v>1327</v>
      </c>
      <c r="Q397" s="25" t="s">
        <v>1633</v>
      </c>
      <c r="R397">
        <v>12.483666666666666</v>
      </c>
      <c r="S397">
        <v>3.6419698355679793</v>
      </c>
      <c r="T397">
        <v>0.14309487272980215</v>
      </c>
      <c r="U397" s="28">
        <v>1.9652064987487085E-2</v>
      </c>
      <c r="V397">
        <v>12.483666666666666</v>
      </c>
      <c r="W397">
        <v>3.6419698355679793</v>
      </c>
      <c r="X397">
        <v>0.14281812297548779</v>
      </c>
      <c r="Y397" s="28">
        <v>-5.6243385487982744E-2</v>
      </c>
      <c r="Z397">
        <v>12.483666666666666</v>
      </c>
      <c r="AA397">
        <v>3.6419698355679793</v>
      </c>
      <c r="AB397">
        <v>0.12243403623682426</v>
      </c>
      <c r="AC397" s="28">
        <v>0.43556379245389854</v>
      </c>
    </row>
    <row r="398" spans="1:29" x14ac:dyDescent="0.2">
      <c r="A398" s="12">
        <v>0</v>
      </c>
      <c r="B398" s="12">
        <v>0</v>
      </c>
      <c r="C398" s="12">
        <v>210190000</v>
      </c>
      <c r="D398" s="14">
        <v>0</v>
      </c>
      <c r="E398" s="14">
        <v>0</v>
      </c>
      <c r="F398" s="15">
        <v>0</v>
      </c>
      <c r="G398" s="15">
        <v>0</v>
      </c>
      <c r="H398" s="19">
        <v>0</v>
      </c>
      <c r="I398" s="19">
        <v>0</v>
      </c>
      <c r="J398" s="19">
        <v>36896000</v>
      </c>
      <c r="K398" s="9" t="s">
        <v>278</v>
      </c>
      <c r="L398" s="13">
        <f t="shared" si="18"/>
        <v>70063333.333333328</v>
      </c>
      <c r="M398" s="14">
        <f t="shared" si="19"/>
        <v>0</v>
      </c>
      <c r="N398" s="15">
        <v>0</v>
      </c>
      <c r="O398" s="16">
        <f t="shared" si="20"/>
        <v>12298666.666666666</v>
      </c>
      <c r="P398" s="23" t="s">
        <v>278</v>
      </c>
      <c r="Q398" s="25" t="s">
        <v>842</v>
      </c>
      <c r="R398">
        <v>12.298666666666666</v>
      </c>
      <c r="S398">
        <v>3.6204300122685287</v>
      </c>
      <c r="T398">
        <v>0.14311233200102128</v>
      </c>
      <c r="U398" s="28">
        <v>1.1924547327856864E-2</v>
      </c>
      <c r="V398">
        <v>12.298666666666666</v>
      </c>
      <c r="W398">
        <v>3.6204300122685287</v>
      </c>
      <c r="X398">
        <v>0.1427518409701462</v>
      </c>
      <c r="Y398" s="28">
        <v>-6.3966674685869557E-2</v>
      </c>
      <c r="Z398">
        <v>0.1755364194300395</v>
      </c>
      <c r="AA398">
        <v>-2.510157710054723</v>
      </c>
      <c r="AB398">
        <v>3.5058632719687892E-2</v>
      </c>
      <c r="AC398" s="28">
        <v>-1.6403709540628024</v>
      </c>
    </row>
    <row r="399" spans="1:29" x14ac:dyDescent="0.2">
      <c r="A399" s="12">
        <v>0</v>
      </c>
      <c r="B399" s="12">
        <v>0</v>
      </c>
      <c r="C399" s="12">
        <v>0</v>
      </c>
      <c r="D399" s="14">
        <v>0</v>
      </c>
      <c r="E399" s="14">
        <v>0</v>
      </c>
      <c r="F399" s="15">
        <v>0</v>
      </c>
      <c r="G399" s="15">
        <v>0</v>
      </c>
      <c r="H399" s="19">
        <v>0</v>
      </c>
      <c r="I399" s="19">
        <v>0</v>
      </c>
      <c r="J399" s="19">
        <v>36702000</v>
      </c>
      <c r="K399" s="9" t="s">
        <v>1328</v>
      </c>
      <c r="L399" s="13">
        <f t="shared" si="18"/>
        <v>0</v>
      </c>
      <c r="M399" s="14">
        <f t="shared" si="19"/>
        <v>0</v>
      </c>
      <c r="N399" s="15">
        <v>0</v>
      </c>
      <c r="O399" s="16">
        <f t="shared" si="20"/>
        <v>12234000</v>
      </c>
      <c r="P399" s="23" t="s">
        <v>1328</v>
      </c>
      <c r="Q399" s="25" t="s">
        <v>1634</v>
      </c>
      <c r="R399">
        <v>12.234</v>
      </c>
      <c r="S399">
        <v>3.6128242760756661</v>
      </c>
      <c r="T399">
        <v>0.1431164557918608</v>
      </c>
      <c r="U399" s="28">
        <v>9.1959520219551168E-3</v>
      </c>
      <c r="V399">
        <v>12.234</v>
      </c>
      <c r="W399">
        <v>3.6128242760756661</v>
      </c>
      <c r="X399">
        <v>0.14272641025291896</v>
      </c>
      <c r="Y399" s="28">
        <v>-6.6693776917103278E-2</v>
      </c>
      <c r="Z399">
        <v>12.234</v>
      </c>
      <c r="AA399">
        <v>3.6128242760756661</v>
      </c>
      <c r="AB399">
        <v>0.1229536777058549</v>
      </c>
      <c r="AC399" s="28">
        <v>0.42572910043750628</v>
      </c>
    </row>
    <row r="400" spans="1:29" x14ac:dyDescent="0.2">
      <c r="A400" s="12">
        <v>0</v>
      </c>
      <c r="B400" s="12">
        <v>0</v>
      </c>
      <c r="C400" s="12">
        <v>0</v>
      </c>
      <c r="D400" s="14">
        <v>0</v>
      </c>
      <c r="E400" s="14">
        <v>0</v>
      </c>
      <c r="F400" s="15">
        <v>0</v>
      </c>
      <c r="G400" s="15">
        <v>0</v>
      </c>
      <c r="H400" s="19">
        <v>0</v>
      </c>
      <c r="I400" s="19">
        <v>36502000</v>
      </c>
      <c r="J400" s="19">
        <v>0</v>
      </c>
      <c r="K400" s="9" t="s">
        <v>1329</v>
      </c>
      <c r="L400" s="13">
        <f t="shared" si="18"/>
        <v>0</v>
      </c>
      <c r="M400" s="14">
        <f t="shared" si="19"/>
        <v>0</v>
      </c>
      <c r="N400" s="15">
        <v>0</v>
      </c>
      <c r="O400" s="16">
        <f t="shared" si="20"/>
        <v>12167333.333333334</v>
      </c>
      <c r="P400" s="23" t="s">
        <v>1329</v>
      </c>
      <c r="Q400" s="25" t="s">
        <v>1635</v>
      </c>
      <c r="R400">
        <v>12.167333333333334</v>
      </c>
      <c r="S400">
        <v>3.6049411077762001</v>
      </c>
      <c r="T400">
        <v>0.14311960555625075</v>
      </c>
      <c r="U400" s="28">
        <v>6.3678265818771342E-3</v>
      </c>
      <c r="V400">
        <v>12.167333333333334</v>
      </c>
      <c r="W400">
        <v>3.6049411077762001</v>
      </c>
      <c r="X400">
        <v>0.14269893664659589</v>
      </c>
      <c r="Y400" s="28">
        <v>-6.9520354820086463E-2</v>
      </c>
      <c r="Z400">
        <v>12.167333333333334</v>
      </c>
      <c r="AA400">
        <v>3.6049411077762001</v>
      </c>
      <c r="AB400">
        <v>0.12309256108854506</v>
      </c>
      <c r="AC400" s="28">
        <v>0.42306905432107877</v>
      </c>
    </row>
    <row r="401" spans="1:29" x14ac:dyDescent="0.2">
      <c r="A401" s="12">
        <v>0</v>
      </c>
      <c r="B401" s="12">
        <v>0</v>
      </c>
      <c r="C401" s="12">
        <v>0</v>
      </c>
      <c r="D401" s="14">
        <v>0</v>
      </c>
      <c r="E401" s="14">
        <v>0</v>
      </c>
      <c r="F401" s="15">
        <v>0</v>
      </c>
      <c r="G401" s="15">
        <v>0</v>
      </c>
      <c r="H401" s="19">
        <v>0</v>
      </c>
      <c r="I401" s="19">
        <v>36479000</v>
      </c>
      <c r="J401" s="19">
        <v>0</v>
      </c>
      <c r="K401" s="9" t="s">
        <v>1330</v>
      </c>
      <c r="L401" s="13">
        <f t="shared" si="18"/>
        <v>0</v>
      </c>
      <c r="M401" s="14">
        <f t="shared" si="19"/>
        <v>0</v>
      </c>
      <c r="N401" s="15">
        <v>0</v>
      </c>
      <c r="O401" s="16">
        <f t="shared" si="20"/>
        <v>12159666.666666666</v>
      </c>
      <c r="P401" s="23" t="s">
        <v>1330</v>
      </c>
      <c r="Q401" s="25" t="s">
        <v>1636</v>
      </c>
      <c r="R401">
        <v>12.159666666666666</v>
      </c>
      <c r="S401">
        <v>3.6040317755653786</v>
      </c>
      <c r="T401">
        <v>0.14311989525172111</v>
      </c>
      <c r="U401" s="28">
        <v>6.0415991741632792E-3</v>
      </c>
      <c r="V401">
        <v>12.159666666666666</v>
      </c>
      <c r="W401">
        <v>3.6040317755653786</v>
      </c>
      <c r="X401">
        <v>0.14269569453661726</v>
      </c>
      <c r="Y401" s="28">
        <v>-6.9846403717679237E-2</v>
      </c>
      <c r="Z401">
        <v>12.159666666666666</v>
      </c>
      <c r="AA401">
        <v>3.6040317755653786</v>
      </c>
      <c r="AB401">
        <v>0.12310853549277696</v>
      </c>
      <c r="AC401" s="28">
        <v>0.42276221504985551</v>
      </c>
    </row>
    <row r="402" spans="1:29" x14ac:dyDescent="0.2">
      <c r="A402" s="12">
        <v>0</v>
      </c>
      <c r="B402" s="12">
        <v>0</v>
      </c>
      <c r="C402" s="12">
        <v>0</v>
      </c>
      <c r="D402" s="14">
        <v>0</v>
      </c>
      <c r="E402" s="14">
        <v>0</v>
      </c>
      <c r="F402" s="15">
        <v>0</v>
      </c>
      <c r="G402" s="15">
        <v>0</v>
      </c>
      <c r="H402" s="19">
        <v>0</v>
      </c>
      <c r="I402" s="19">
        <v>0</v>
      </c>
      <c r="J402" s="19">
        <v>35963000</v>
      </c>
      <c r="K402" s="9" t="s">
        <v>1331</v>
      </c>
      <c r="L402" s="13">
        <f t="shared" si="18"/>
        <v>0</v>
      </c>
      <c r="M402" s="14">
        <f t="shared" si="19"/>
        <v>0</v>
      </c>
      <c r="N402" s="15">
        <v>0</v>
      </c>
      <c r="O402" s="16">
        <f t="shared" si="20"/>
        <v>11987666.666666666</v>
      </c>
      <c r="P402" s="23" t="s">
        <v>1331</v>
      </c>
      <c r="Q402" s="25" t="s">
        <v>1637</v>
      </c>
      <c r="R402">
        <v>11.987666666666666</v>
      </c>
      <c r="S402">
        <v>3.5834789683165429</v>
      </c>
      <c r="T402">
        <v>0.14312238034788846</v>
      </c>
      <c r="U402" s="28">
        <v>-1.3318216177521684E-3</v>
      </c>
      <c r="V402">
        <v>11.987666666666666</v>
      </c>
      <c r="W402">
        <v>3.5834789683165429</v>
      </c>
      <c r="X402">
        <v>0.14261839167669971</v>
      </c>
      <c r="Y402" s="28">
        <v>-7.7215789808011318E-2</v>
      </c>
      <c r="Z402">
        <v>11.987666666666666</v>
      </c>
      <c r="AA402">
        <v>3.5834789683165429</v>
      </c>
      <c r="AB402">
        <v>0.12346704324957991</v>
      </c>
      <c r="AC402" s="28">
        <v>0.41582700663781996</v>
      </c>
    </row>
    <row r="403" spans="1:29" x14ac:dyDescent="0.2">
      <c r="A403" s="12">
        <v>0</v>
      </c>
      <c r="B403" s="12">
        <v>0</v>
      </c>
      <c r="C403" s="12">
        <v>0</v>
      </c>
      <c r="D403" s="14">
        <v>0</v>
      </c>
      <c r="E403" s="14">
        <v>0</v>
      </c>
      <c r="F403" s="15">
        <v>0</v>
      </c>
      <c r="G403" s="15">
        <v>0</v>
      </c>
      <c r="H403" s="19">
        <v>0</v>
      </c>
      <c r="I403" s="19">
        <v>0</v>
      </c>
      <c r="J403" s="19">
        <v>35921000</v>
      </c>
      <c r="K403" s="9" t="s">
        <v>1332</v>
      </c>
      <c r="L403" s="13">
        <f t="shared" si="18"/>
        <v>0</v>
      </c>
      <c r="M403" s="14">
        <f t="shared" si="19"/>
        <v>0</v>
      </c>
      <c r="N403" s="15">
        <v>0</v>
      </c>
      <c r="O403" s="16">
        <f t="shared" si="20"/>
        <v>11973666.666666666</v>
      </c>
      <c r="P403" s="23" t="s">
        <v>1332</v>
      </c>
      <c r="Q403" s="25" t="s">
        <v>1638</v>
      </c>
      <c r="R403">
        <v>11.973666666666666</v>
      </c>
      <c r="S403">
        <v>3.5817931078020373</v>
      </c>
      <c r="T403">
        <v>0.14312223888607353</v>
      </c>
      <c r="U403" s="28">
        <v>-1.9366323776365134E-3</v>
      </c>
      <c r="V403">
        <v>11.973666666666666</v>
      </c>
      <c r="W403">
        <v>3.5817931078020373</v>
      </c>
      <c r="X403">
        <v>0.14261170900870773</v>
      </c>
      <c r="Y403" s="28">
        <v>-7.7820269618259205E-2</v>
      </c>
      <c r="Z403">
        <v>11.973666666666666</v>
      </c>
      <c r="AA403">
        <v>3.5817931078020373</v>
      </c>
      <c r="AB403">
        <v>0.12349623283397529</v>
      </c>
      <c r="AC403" s="28">
        <v>0.41525814060019484</v>
      </c>
    </row>
    <row r="404" spans="1:29" x14ac:dyDescent="0.2">
      <c r="A404" s="12">
        <v>0</v>
      </c>
      <c r="B404" s="12">
        <v>0</v>
      </c>
      <c r="C404" s="12">
        <v>76129000</v>
      </c>
      <c r="D404" s="14">
        <v>0</v>
      </c>
      <c r="E404" s="14">
        <v>9999400</v>
      </c>
      <c r="F404" s="15">
        <v>0</v>
      </c>
      <c r="G404" s="15">
        <v>0</v>
      </c>
      <c r="H404" s="19">
        <v>0</v>
      </c>
      <c r="I404" s="19">
        <v>0</v>
      </c>
      <c r="J404" s="19">
        <v>35802000</v>
      </c>
      <c r="K404" s="9" t="s">
        <v>403</v>
      </c>
      <c r="L404" s="13">
        <f t="shared" si="18"/>
        <v>25376333.333333332</v>
      </c>
      <c r="M404" s="14">
        <f t="shared" si="19"/>
        <v>4999700</v>
      </c>
      <c r="N404" s="15">
        <v>0</v>
      </c>
      <c r="O404" s="16">
        <f t="shared" si="20"/>
        <v>11934000</v>
      </c>
      <c r="P404" s="23" t="s">
        <v>403</v>
      </c>
      <c r="Q404" s="25"/>
      <c r="R404">
        <v>2.3869432165929956</v>
      </c>
      <c r="S404">
        <v>1.2551642463048591</v>
      </c>
      <c r="T404">
        <v>0.10085958132302644</v>
      </c>
      <c r="U404" s="28">
        <v>-0.83662619155723261</v>
      </c>
      <c r="V404">
        <v>11.933999999999999</v>
      </c>
      <c r="W404">
        <v>3.5770057768928134</v>
      </c>
      <c r="X404">
        <v>0.14259244991911929</v>
      </c>
      <c r="Y404" s="28">
        <v>-7.9536808356014857E-2</v>
      </c>
      <c r="Z404">
        <v>0.47028070774606262</v>
      </c>
      <c r="AA404">
        <v>-1.0884059449367716</v>
      </c>
      <c r="AB404">
        <v>6.8642108530999724E-2</v>
      </c>
      <c r="AC404" s="28">
        <v>-1.1606240911698504</v>
      </c>
    </row>
    <row r="405" spans="1:29" x14ac:dyDescent="0.2">
      <c r="A405" s="12">
        <v>0</v>
      </c>
      <c r="B405" s="12">
        <v>0</v>
      </c>
      <c r="C405" s="12">
        <v>0</v>
      </c>
      <c r="D405" s="14">
        <v>0</v>
      </c>
      <c r="E405" s="14">
        <v>0</v>
      </c>
      <c r="F405" s="15">
        <v>0</v>
      </c>
      <c r="G405" s="15">
        <v>0</v>
      </c>
      <c r="H405" s="19">
        <v>0</v>
      </c>
      <c r="I405" s="19">
        <v>0</v>
      </c>
      <c r="J405" s="19">
        <v>35342000</v>
      </c>
      <c r="K405" s="9" t="s">
        <v>1333</v>
      </c>
      <c r="L405" s="13">
        <f t="shared" si="18"/>
        <v>0</v>
      </c>
      <c r="M405" s="14">
        <f t="shared" si="19"/>
        <v>0</v>
      </c>
      <c r="N405" s="15">
        <v>0</v>
      </c>
      <c r="O405" s="16">
        <f t="shared" si="20"/>
        <v>11780666.666666666</v>
      </c>
      <c r="P405" s="23" t="s">
        <v>1333</v>
      </c>
      <c r="Q405" s="25" t="s">
        <v>1639</v>
      </c>
      <c r="R405">
        <v>11.780666666666667</v>
      </c>
      <c r="S405">
        <v>3.5583492783239392</v>
      </c>
      <c r="T405">
        <v>0.1431148457792995</v>
      </c>
      <c r="U405" s="28">
        <v>-1.0347221628198445E-2</v>
      </c>
      <c r="V405">
        <v>11.780666666666667</v>
      </c>
      <c r="W405">
        <v>3.5583492783239392</v>
      </c>
      <c r="X405">
        <v>0.14251341405319032</v>
      </c>
      <c r="Y405" s="28">
        <v>-8.6226256633478299E-2</v>
      </c>
      <c r="Z405">
        <v>11.780666666666667</v>
      </c>
      <c r="AA405">
        <v>3.5583492783239392</v>
      </c>
      <c r="AB405">
        <v>0.12389870791202043</v>
      </c>
      <c r="AC405" s="28">
        <v>0.40734740405513997</v>
      </c>
    </row>
    <row r="406" spans="1:29" x14ac:dyDescent="0.2">
      <c r="A406" s="12">
        <v>0</v>
      </c>
      <c r="B406" s="12">
        <v>0</v>
      </c>
      <c r="C406" s="12">
        <v>0</v>
      </c>
      <c r="D406" s="14">
        <v>0</v>
      </c>
      <c r="E406" s="14">
        <v>0</v>
      </c>
      <c r="F406" s="15">
        <v>0</v>
      </c>
      <c r="G406" s="15">
        <v>0</v>
      </c>
      <c r="H406" s="19">
        <v>0</v>
      </c>
      <c r="I406" s="19">
        <v>0</v>
      </c>
      <c r="J406" s="19">
        <v>35241000</v>
      </c>
      <c r="K406" s="9" t="s">
        <v>1334</v>
      </c>
      <c r="L406" s="13">
        <f t="shared" si="18"/>
        <v>0</v>
      </c>
      <c r="M406" s="14">
        <f t="shared" si="19"/>
        <v>0</v>
      </c>
      <c r="N406" s="15">
        <v>0</v>
      </c>
      <c r="O406" s="16">
        <f t="shared" si="20"/>
        <v>11747000</v>
      </c>
      <c r="P406" s="23" t="s">
        <v>1334</v>
      </c>
      <c r="Q406" s="25" t="s">
        <v>1640</v>
      </c>
      <c r="R406">
        <v>11.747</v>
      </c>
      <c r="S406">
        <v>3.5542204569765112</v>
      </c>
      <c r="T406">
        <v>0.14311249532399087</v>
      </c>
      <c r="U406" s="28">
        <v>-1.1828456614769656E-2</v>
      </c>
      <c r="V406">
        <v>11.747</v>
      </c>
      <c r="W406">
        <v>3.5542204569765112</v>
      </c>
      <c r="X406">
        <v>0.14249506701873924</v>
      </c>
      <c r="Y406" s="28">
        <v>-8.7706681095150105E-2</v>
      </c>
      <c r="Z406">
        <v>11.747</v>
      </c>
      <c r="AA406">
        <v>3.5542204569765112</v>
      </c>
      <c r="AB406">
        <v>0.1239689222652708</v>
      </c>
      <c r="AC406" s="28">
        <v>0.40595420086913253</v>
      </c>
    </row>
    <row r="407" spans="1:29" x14ac:dyDescent="0.2">
      <c r="A407" s="12">
        <v>0</v>
      </c>
      <c r="B407" s="12">
        <v>0</v>
      </c>
      <c r="C407" s="12">
        <v>0</v>
      </c>
      <c r="D407" s="14">
        <v>0</v>
      </c>
      <c r="E407" s="14">
        <v>0</v>
      </c>
      <c r="F407" s="15">
        <v>0</v>
      </c>
      <c r="G407" s="15">
        <v>0</v>
      </c>
      <c r="H407" s="19">
        <v>35097000</v>
      </c>
      <c r="I407" s="19">
        <v>0</v>
      </c>
      <c r="J407" s="19">
        <v>0</v>
      </c>
      <c r="K407" s="9" t="s">
        <v>1335</v>
      </c>
      <c r="L407" s="13">
        <f t="shared" si="18"/>
        <v>0</v>
      </c>
      <c r="M407" s="14">
        <f t="shared" si="19"/>
        <v>0</v>
      </c>
      <c r="N407" s="15">
        <v>0</v>
      </c>
      <c r="O407" s="16">
        <f t="shared" si="20"/>
        <v>11699000</v>
      </c>
      <c r="P407" s="23" t="s">
        <v>1335</v>
      </c>
      <c r="Q407" s="25" t="s">
        <v>1641</v>
      </c>
      <c r="R407">
        <v>11.699</v>
      </c>
      <c r="S407">
        <v>3.5483133121577488</v>
      </c>
      <c r="T407">
        <v>0.14310858660149905</v>
      </c>
      <c r="U407" s="28">
        <v>-1.3947673902227354E-2</v>
      </c>
      <c r="V407">
        <v>11.699</v>
      </c>
      <c r="W407">
        <v>3.5483133121577488</v>
      </c>
      <c r="X407">
        <v>0.14246827891239072</v>
      </c>
      <c r="Y407" s="28">
        <v>-8.9824738756758893E-2</v>
      </c>
      <c r="Z407">
        <v>11.699</v>
      </c>
      <c r="AA407">
        <v>3.5483133121577488</v>
      </c>
      <c r="AB407">
        <v>0.1240690290746362</v>
      </c>
      <c r="AC407" s="28">
        <v>0.40396093153408758</v>
      </c>
    </row>
    <row r="408" spans="1:29" x14ac:dyDescent="0.2">
      <c r="A408" s="12">
        <v>0</v>
      </c>
      <c r="B408" s="12">
        <v>0</v>
      </c>
      <c r="C408" s="12">
        <v>0</v>
      </c>
      <c r="D408" s="14">
        <v>0</v>
      </c>
      <c r="E408" s="14">
        <v>0</v>
      </c>
      <c r="F408" s="15">
        <v>0</v>
      </c>
      <c r="G408" s="15">
        <v>0</v>
      </c>
      <c r="H408" s="19">
        <v>0</v>
      </c>
      <c r="I408" s="19">
        <v>0</v>
      </c>
      <c r="J408" s="19">
        <v>34997000</v>
      </c>
      <c r="K408" s="9" t="s">
        <v>1336</v>
      </c>
      <c r="L408" s="13">
        <f t="shared" si="18"/>
        <v>0</v>
      </c>
      <c r="M408" s="14">
        <f t="shared" si="19"/>
        <v>0</v>
      </c>
      <c r="N408" s="15">
        <v>0</v>
      </c>
      <c r="O408" s="16">
        <f t="shared" si="20"/>
        <v>11665666.666666666</v>
      </c>
      <c r="P408" s="23" t="s">
        <v>1336</v>
      </c>
      <c r="Q408" s="25" t="s">
        <v>1642</v>
      </c>
      <c r="R408">
        <v>11.665666666666667</v>
      </c>
      <c r="S408">
        <v>3.544196851348878</v>
      </c>
      <c r="T408">
        <v>0.14310548283846897</v>
      </c>
      <c r="U408" s="28">
        <v>-1.5424474484734293E-2</v>
      </c>
      <c r="V408">
        <v>11.665666666666667</v>
      </c>
      <c r="W408">
        <v>3.544196851348878</v>
      </c>
      <c r="X408">
        <v>0.14244923646221744</v>
      </c>
      <c r="Y408" s="28">
        <v>-9.1300731240851724E-2</v>
      </c>
      <c r="Z408">
        <v>11.665666666666667</v>
      </c>
      <c r="AA408">
        <v>3.544196851348878</v>
      </c>
      <c r="AB408">
        <v>0.12413854582007587</v>
      </c>
      <c r="AC408" s="28">
        <v>0.40257189920950753</v>
      </c>
    </row>
    <row r="409" spans="1:29" x14ac:dyDescent="0.2">
      <c r="A409" s="12">
        <v>0</v>
      </c>
      <c r="B409" s="12">
        <v>0</v>
      </c>
      <c r="C409" s="12">
        <v>0</v>
      </c>
      <c r="D409" s="14">
        <v>0</v>
      </c>
      <c r="E409" s="14">
        <v>0</v>
      </c>
      <c r="F409" s="15">
        <v>0</v>
      </c>
      <c r="G409" s="15">
        <v>0</v>
      </c>
      <c r="H409" s="19">
        <v>0</v>
      </c>
      <c r="I409" s="19">
        <v>0</v>
      </c>
      <c r="J409" s="19">
        <v>34330000</v>
      </c>
      <c r="K409" s="9" t="s">
        <v>1337</v>
      </c>
      <c r="L409" s="13">
        <f t="shared" si="18"/>
        <v>0</v>
      </c>
      <c r="M409" s="14">
        <f t="shared" si="19"/>
        <v>0</v>
      </c>
      <c r="N409" s="15">
        <v>0</v>
      </c>
      <c r="O409" s="16">
        <f t="shared" si="20"/>
        <v>11443333.333333334</v>
      </c>
      <c r="P409" s="23" t="s">
        <v>1337</v>
      </c>
      <c r="Q409" s="25" t="s">
        <v>1643</v>
      </c>
      <c r="R409">
        <v>11.443333333333333</v>
      </c>
      <c r="S409">
        <v>3.5164354514613758</v>
      </c>
      <c r="T409">
        <v>0.14307640434617458</v>
      </c>
      <c r="U409" s="28">
        <v>-2.5384013377154142E-2</v>
      </c>
      <c r="V409">
        <v>11.443333333333333</v>
      </c>
      <c r="W409">
        <v>3.5164354514613758</v>
      </c>
      <c r="X409">
        <v>0.14231278455534518</v>
      </c>
      <c r="Y409" s="28">
        <v>-0.10125482031988471</v>
      </c>
      <c r="Z409">
        <v>11.443333333333333</v>
      </c>
      <c r="AA409">
        <v>3.5164354514613758</v>
      </c>
      <c r="AB409">
        <v>0.12460210686561765</v>
      </c>
      <c r="AC409" s="28">
        <v>0.39320426919679502</v>
      </c>
    </row>
    <row r="410" spans="1:29" x14ac:dyDescent="0.2">
      <c r="A410" s="12">
        <v>0</v>
      </c>
      <c r="B410" s="12">
        <v>0</v>
      </c>
      <c r="C410" s="12">
        <v>0</v>
      </c>
      <c r="D410" s="14">
        <v>0</v>
      </c>
      <c r="E410" s="14">
        <v>0</v>
      </c>
      <c r="F410" s="15">
        <v>0</v>
      </c>
      <c r="G410" s="15">
        <v>0</v>
      </c>
      <c r="H410" s="19">
        <v>0</v>
      </c>
      <c r="I410" s="19">
        <v>0</v>
      </c>
      <c r="J410" s="19">
        <v>33160000</v>
      </c>
      <c r="K410" s="9" t="s">
        <v>1338</v>
      </c>
      <c r="L410" s="13">
        <f t="shared" si="18"/>
        <v>0</v>
      </c>
      <c r="M410" s="14">
        <f t="shared" si="19"/>
        <v>0</v>
      </c>
      <c r="N410" s="15">
        <v>0</v>
      </c>
      <c r="O410" s="16">
        <f t="shared" si="20"/>
        <v>11053333.333333334</v>
      </c>
      <c r="P410" s="23" t="s">
        <v>1338</v>
      </c>
      <c r="Q410" s="25" t="s">
        <v>1644</v>
      </c>
      <c r="R410">
        <v>11.053333333333335</v>
      </c>
      <c r="S410">
        <v>3.4664096009998695</v>
      </c>
      <c r="T410">
        <v>0.14298820845962817</v>
      </c>
      <c r="U410" s="28">
        <v>-4.333103353164032E-2</v>
      </c>
      <c r="V410">
        <v>11.053333333333335</v>
      </c>
      <c r="W410">
        <v>3.4664096009998695</v>
      </c>
      <c r="X410">
        <v>0.14203169598308291</v>
      </c>
      <c r="Y410" s="28">
        <v>-0.11919201994836576</v>
      </c>
      <c r="Z410">
        <v>11.053333333333335</v>
      </c>
      <c r="AA410">
        <v>3.4664096009998695</v>
      </c>
      <c r="AB410">
        <v>0.12541402804282947</v>
      </c>
      <c r="AC410" s="28">
        <v>0.37632386474695878</v>
      </c>
    </row>
    <row r="411" spans="1:29" x14ac:dyDescent="0.2">
      <c r="A411" s="12">
        <v>0</v>
      </c>
      <c r="B411" s="12">
        <v>0</v>
      </c>
      <c r="C411" s="12">
        <v>0</v>
      </c>
      <c r="D411" s="14">
        <v>0</v>
      </c>
      <c r="E411" s="14">
        <v>0</v>
      </c>
      <c r="F411" s="15">
        <v>0</v>
      </c>
      <c r="G411" s="15">
        <v>0</v>
      </c>
      <c r="H411" s="19">
        <v>0</v>
      </c>
      <c r="I411" s="19">
        <v>0</v>
      </c>
      <c r="J411" s="19">
        <v>32561000</v>
      </c>
      <c r="K411" s="9" t="s">
        <v>1339</v>
      </c>
      <c r="L411" s="13">
        <f t="shared" si="18"/>
        <v>0</v>
      </c>
      <c r="M411" s="14">
        <f t="shared" si="19"/>
        <v>0</v>
      </c>
      <c r="N411" s="15">
        <v>0</v>
      </c>
      <c r="O411" s="16">
        <f t="shared" si="20"/>
        <v>10853666.666666666</v>
      </c>
      <c r="P411" s="23" t="s">
        <v>1339</v>
      </c>
      <c r="Q411" s="25"/>
      <c r="R411">
        <v>10.853666666666665</v>
      </c>
      <c r="S411">
        <v>3.4401106019057144</v>
      </c>
      <c r="T411">
        <v>0.1429234019631887</v>
      </c>
      <c r="U411" s="28">
        <v>-5.276592893934158E-2</v>
      </c>
      <c r="V411">
        <v>10.853666666666665</v>
      </c>
      <c r="W411">
        <v>3.4401106019057144</v>
      </c>
      <c r="X411">
        <v>0.141865841809166</v>
      </c>
      <c r="Y411" s="28">
        <v>-0.12862175262515627</v>
      </c>
      <c r="Z411">
        <v>10.853666666666665</v>
      </c>
      <c r="AA411">
        <v>3.4401106019057144</v>
      </c>
      <c r="AB411">
        <v>0.12582860128617643</v>
      </c>
      <c r="AC411" s="28">
        <v>0.36744969794640009</v>
      </c>
    </row>
    <row r="412" spans="1:29" x14ac:dyDescent="0.2">
      <c r="A412" s="12">
        <v>0</v>
      </c>
      <c r="B412" s="12">
        <v>0</v>
      </c>
      <c r="C412" s="12">
        <v>0</v>
      </c>
      <c r="D412" s="14">
        <v>0</v>
      </c>
      <c r="E412" s="14">
        <v>0</v>
      </c>
      <c r="F412" s="15">
        <v>0</v>
      </c>
      <c r="G412" s="15">
        <v>0</v>
      </c>
      <c r="H412" s="19">
        <v>0</v>
      </c>
      <c r="I412" s="19">
        <v>0</v>
      </c>
      <c r="J412" s="19">
        <v>32487000</v>
      </c>
      <c r="K412" s="9" t="s">
        <v>1340</v>
      </c>
      <c r="L412" s="13">
        <f t="shared" si="18"/>
        <v>0</v>
      </c>
      <c r="M412" s="14">
        <f t="shared" si="19"/>
        <v>0</v>
      </c>
      <c r="N412" s="15">
        <v>0</v>
      </c>
      <c r="O412" s="16">
        <f t="shared" si="20"/>
        <v>10829000</v>
      </c>
      <c r="P412" s="23" t="s">
        <v>1340</v>
      </c>
      <c r="Q412" s="25" t="s">
        <v>1645</v>
      </c>
      <c r="R412">
        <v>10.829000000000001</v>
      </c>
      <c r="S412">
        <v>3.4368281188445531</v>
      </c>
      <c r="T412">
        <v>0.14291442223871481</v>
      </c>
      <c r="U412" s="28">
        <v>-5.3943535898782514E-2</v>
      </c>
      <c r="V412">
        <v>10.829000000000001</v>
      </c>
      <c r="W412">
        <v>3.4368281188445531</v>
      </c>
      <c r="X412">
        <v>0.14184426911510783</v>
      </c>
      <c r="Y412" s="28">
        <v>-0.12979871520354289</v>
      </c>
      <c r="Z412">
        <v>10.829000000000001</v>
      </c>
      <c r="AA412">
        <v>3.4368281188445531</v>
      </c>
      <c r="AB412">
        <v>0.12587974606700647</v>
      </c>
      <c r="AC412" s="28">
        <v>0.36634207776281569</v>
      </c>
    </row>
    <row r="413" spans="1:29" x14ac:dyDescent="0.2">
      <c r="A413" s="12">
        <v>0</v>
      </c>
      <c r="B413" s="12">
        <v>0</v>
      </c>
      <c r="C413" s="12">
        <v>0</v>
      </c>
      <c r="D413" s="14">
        <v>0</v>
      </c>
      <c r="E413" s="14">
        <v>0</v>
      </c>
      <c r="F413" s="15">
        <v>0</v>
      </c>
      <c r="G413" s="15">
        <v>0</v>
      </c>
      <c r="H413" s="19">
        <v>0</v>
      </c>
      <c r="I413" s="19">
        <v>0</v>
      </c>
      <c r="J413" s="19">
        <v>32415000</v>
      </c>
      <c r="K413" s="9" t="s">
        <v>1341</v>
      </c>
      <c r="L413" s="13">
        <f t="shared" si="18"/>
        <v>0</v>
      </c>
      <c r="M413" s="14">
        <f t="shared" si="19"/>
        <v>0</v>
      </c>
      <c r="N413" s="15">
        <v>0</v>
      </c>
      <c r="O413" s="16">
        <f t="shared" si="20"/>
        <v>10805000</v>
      </c>
      <c r="P413" s="23" t="s">
        <v>1341</v>
      </c>
      <c r="Q413" s="25" t="s">
        <v>1646</v>
      </c>
      <c r="R413">
        <v>10.805</v>
      </c>
      <c r="S413">
        <v>3.4336271670847824</v>
      </c>
      <c r="T413">
        <v>0.14290547524559494</v>
      </c>
      <c r="U413" s="28">
        <v>-5.509189310243158E-2</v>
      </c>
      <c r="V413">
        <v>10.805</v>
      </c>
      <c r="W413">
        <v>3.4336271670847824</v>
      </c>
      <c r="X413">
        <v>0.14182304620908964</v>
      </c>
      <c r="Y413" s="28">
        <v>-0.13094644403146805</v>
      </c>
      <c r="Z413">
        <v>10.805</v>
      </c>
      <c r="AA413">
        <v>3.4336271670847824</v>
      </c>
      <c r="AB413">
        <v>0.12592949173385967</v>
      </c>
      <c r="AC413" s="28">
        <v>0.36526196898243779</v>
      </c>
    </row>
    <row r="414" spans="1:29" x14ac:dyDescent="0.2">
      <c r="A414" s="12">
        <v>0</v>
      </c>
      <c r="B414" s="12">
        <v>0</v>
      </c>
      <c r="C414" s="12">
        <v>0</v>
      </c>
      <c r="D414" s="14">
        <v>0</v>
      </c>
      <c r="E414" s="14">
        <v>0</v>
      </c>
      <c r="F414" s="15">
        <v>0</v>
      </c>
      <c r="G414" s="15">
        <v>0</v>
      </c>
      <c r="H414" s="19">
        <v>0</v>
      </c>
      <c r="I414" s="19">
        <v>0</v>
      </c>
      <c r="J414" s="19">
        <v>31807000</v>
      </c>
      <c r="K414" s="9" t="s">
        <v>1342</v>
      </c>
      <c r="L414" s="13">
        <f t="shared" si="18"/>
        <v>0</v>
      </c>
      <c r="M414" s="14">
        <f t="shared" si="19"/>
        <v>0</v>
      </c>
      <c r="N414" s="15">
        <v>0</v>
      </c>
      <c r="O414" s="16">
        <f t="shared" si="20"/>
        <v>10602333.333333334</v>
      </c>
      <c r="P414" s="23" t="s">
        <v>1342</v>
      </c>
      <c r="Q414" s="25" t="s">
        <v>1647</v>
      </c>
      <c r="R414">
        <v>10.602333333333334</v>
      </c>
      <c r="S414">
        <v>3.4063098991078804</v>
      </c>
      <c r="T414">
        <v>0.14282148097827355</v>
      </c>
      <c r="U414" s="28">
        <v>-6.4892097485247754E-2</v>
      </c>
      <c r="V414">
        <v>10.602333333333334</v>
      </c>
      <c r="W414">
        <v>3.4063098991078804</v>
      </c>
      <c r="X414">
        <v>0.14163446632468299</v>
      </c>
      <c r="Y414" s="28">
        <v>-0.14074128578800038</v>
      </c>
      <c r="Z414">
        <v>10.602333333333334</v>
      </c>
      <c r="AA414">
        <v>3.4063098991078804</v>
      </c>
      <c r="AB414">
        <v>0.12634883031541916</v>
      </c>
      <c r="AC414" s="28">
        <v>0.35604420401371445</v>
      </c>
    </row>
    <row r="415" spans="1:29" x14ac:dyDescent="0.2">
      <c r="A415" s="12">
        <v>0</v>
      </c>
      <c r="B415" s="12">
        <v>0</v>
      </c>
      <c r="C415" s="12">
        <v>0</v>
      </c>
      <c r="D415" s="14">
        <v>0</v>
      </c>
      <c r="E415" s="14">
        <v>0</v>
      </c>
      <c r="F415" s="15">
        <v>0</v>
      </c>
      <c r="G415" s="15">
        <v>0</v>
      </c>
      <c r="H415" s="19">
        <v>0</v>
      </c>
      <c r="I415" s="19">
        <v>0</v>
      </c>
      <c r="J415" s="19">
        <v>31475000</v>
      </c>
      <c r="K415" s="9" t="s">
        <v>1343</v>
      </c>
      <c r="L415" s="13">
        <f t="shared" si="18"/>
        <v>0</v>
      </c>
      <c r="M415" s="14">
        <f t="shared" si="19"/>
        <v>0</v>
      </c>
      <c r="N415" s="15">
        <v>0</v>
      </c>
      <c r="O415" s="16">
        <f t="shared" si="20"/>
        <v>10491666.666666666</v>
      </c>
      <c r="P415" s="23" t="s">
        <v>1343</v>
      </c>
      <c r="Q415" s="25" t="s">
        <v>1648</v>
      </c>
      <c r="R415">
        <v>10.491666666666665</v>
      </c>
      <c r="S415">
        <v>3.3911719721104978</v>
      </c>
      <c r="T415">
        <v>0.1427690518107454</v>
      </c>
      <c r="U415" s="28">
        <v>-7.0322903326883929E-2</v>
      </c>
      <c r="V415">
        <v>10.491666666666665</v>
      </c>
      <c r="W415">
        <v>3.3911719721104978</v>
      </c>
      <c r="X415">
        <v>0.14152422542447293</v>
      </c>
      <c r="Y415" s="28">
        <v>-0.14616911991792411</v>
      </c>
      <c r="Z415">
        <v>10.491666666666665</v>
      </c>
      <c r="AA415">
        <v>3.3911719721104978</v>
      </c>
      <c r="AB415">
        <v>0.12657717741743654</v>
      </c>
      <c r="AC415" s="28">
        <v>0.35093615831553004</v>
      </c>
    </row>
    <row r="416" spans="1:29" x14ac:dyDescent="0.2">
      <c r="A416" s="12">
        <v>0</v>
      </c>
      <c r="B416" s="12">
        <v>52255000</v>
      </c>
      <c r="C416" s="12">
        <v>2050100000</v>
      </c>
      <c r="D416" s="14">
        <v>0</v>
      </c>
      <c r="E416" s="14">
        <v>0</v>
      </c>
      <c r="F416" s="15">
        <v>0</v>
      </c>
      <c r="G416" s="15">
        <v>0</v>
      </c>
      <c r="H416" s="19">
        <v>0</v>
      </c>
      <c r="I416" s="19">
        <v>0</v>
      </c>
      <c r="J416" s="19">
        <v>31380000</v>
      </c>
      <c r="K416" s="9" t="s">
        <v>87</v>
      </c>
      <c r="L416" s="13">
        <f t="shared" si="18"/>
        <v>700785000</v>
      </c>
      <c r="M416" s="14">
        <f t="shared" si="19"/>
        <v>0</v>
      </c>
      <c r="N416" s="15">
        <v>0</v>
      </c>
      <c r="O416" s="16">
        <f t="shared" si="20"/>
        <v>10460000</v>
      </c>
      <c r="P416" s="23" t="s">
        <v>87</v>
      </c>
      <c r="Q416" s="25" t="s">
        <v>659</v>
      </c>
      <c r="R416">
        <v>10.46</v>
      </c>
      <c r="S416">
        <v>3.3868109464722167</v>
      </c>
      <c r="T416">
        <v>0.14275317008741975</v>
      </c>
      <c r="U416" s="28">
        <v>-7.1887442746052563E-2</v>
      </c>
      <c r="V416">
        <v>10.46</v>
      </c>
      <c r="W416">
        <v>3.3868109464722167</v>
      </c>
      <c r="X416">
        <v>0.14149170904946748</v>
      </c>
      <c r="Y416" s="28">
        <v>-0.14773280322839505</v>
      </c>
      <c r="Z416">
        <v>1.4926118567035539E-2</v>
      </c>
      <c r="AA416">
        <v>-6.0660171383083563</v>
      </c>
      <c r="AB416">
        <v>2.3844195840944009E-3</v>
      </c>
      <c r="AC416" s="28">
        <v>-2.8402375182878732</v>
      </c>
    </row>
    <row r="417" spans="1:29" x14ac:dyDescent="0.2">
      <c r="A417" s="12">
        <v>0</v>
      </c>
      <c r="B417" s="12">
        <v>0</v>
      </c>
      <c r="C417" s="12">
        <v>0</v>
      </c>
      <c r="D417" s="14">
        <v>0</v>
      </c>
      <c r="E417" s="14">
        <v>0</v>
      </c>
      <c r="F417" s="15">
        <v>0</v>
      </c>
      <c r="G417" s="15">
        <v>0</v>
      </c>
      <c r="H417" s="19">
        <v>0</v>
      </c>
      <c r="I417" s="19">
        <v>0</v>
      </c>
      <c r="J417" s="19">
        <v>31347000</v>
      </c>
      <c r="K417" s="9" t="s">
        <v>1344</v>
      </c>
      <c r="L417" s="13">
        <f t="shared" si="18"/>
        <v>0</v>
      </c>
      <c r="M417" s="14">
        <f t="shared" si="19"/>
        <v>0</v>
      </c>
      <c r="N417" s="15">
        <v>0</v>
      </c>
      <c r="O417" s="16">
        <f t="shared" si="20"/>
        <v>10449000</v>
      </c>
      <c r="P417" s="23" t="s">
        <v>1344</v>
      </c>
      <c r="Q417" s="25" t="s">
        <v>1649</v>
      </c>
      <c r="R417">
        <v>10.449</v>
      </c>
      <c r="S417">
        <v>3.3852929736457917</v>
      </c>
      <c r="T417">
        <v>0.14274756046006676</v>
      </c>
      <c r="U417" s="28">
        <v>-7.2432022971245819E-2</v>
      </c>
      <c r="V417">
        <v>10.449</v>
      </c>
      <c r="W417">
        <v>3.3852929736457917</v>
      </c>
      <c r="X417">
        <v>0.14148031143711318</v>
      </c>
      <c r="Y417" s="28">
        <v>-0.14827708546182045</v>
      </c>
      <c r="Z417">
        <v>10.449</v>
      </c>
      <c r="AA417">
        <v>3.3852929736457917</v>
      </c>
      <c r="AB417">
        <v>0.1266650790144194</v>
      </c>
      <c r="AC417" s="28">
        <v>0.34895238650698146</v>
      </c>
    </row>
    <row r="418" spans="1:29" x14ac:dyDescent="0.2">
      <c r="A418" s="12">
        <v>0</v>
      </c>
      <c r="B418" s="12">
        <v>0</v>
      </c>
      <c r="C418" s="12">
        <v>0</v>
      </c>
      <c r="D418" s="14">
        <v>0</v>
      </c>
      <c r="E418" s="14">
        <v>0</v>
      </c>
      <c r="F418" s="15">
        <v>0</v>
      </c>
      <c r="G418" s="15">
        <v>0</v>
      </c>
      <c r="H418" s="19">
        <v>0</v>
      </c>
      <c r="I418" s="19">
        <v>0</v>
      </c>
      <c r="J418" s="19">
        <v>31152000</v>
      </c>
      <c r="K418" s="9" t="s">
        <v>1345</v>
      </c>
      <c r="L418" s="13">
        <f t="shared" si="18"/>
        <v>0</v>
      </c>
      <c r="M418" s="14">
        <f t="shared" si="19"/>
        <v>0</v>
      </c>
      <c r="N418" s="15">
        <v>0</v>
      </c>
      <c r="O418" s="16">
        <f t="shared" si="20"/>
        <v>10384000</v>
      </c>
      <c r="P418" s="23" t="s">
        <v>1345</v>
      </c>
      <c r="Q418" s="25" t="s">
        <v>1650</v>
      </c>
      <c r="R418">
        <v>10.384</v>
      </c>
      <c r="S418">
        <v>3.3762903833370519</v>
      </c>
      <c r="T418">
        <v>0.14271342632413594</v>
      </c>
      <c r="U418" s="28">
        <v>-7.5661746568605942E-2</v>
      </c>
      <c r="V418">
        <v>10.384</v>
      </c>
      <c r="W418">
        <v>3.3762903833370519</v>
      </c>
      <c r="X418">
        <v>0.14141187390576546</v>
      </c>
      <c r="Y418" s="28">
        <v>-0.15150504176944088</v>
      </c>
      <c r="Z418">
        <v>10.384</v>
      </c>
      <c r="AA418">
        <v>3.3762903833370519</v>
      </c>
      <c r="AB418">
        <v>0.12679883512891002</v>
      </c>
      <c r="AC418" s="28">
        <v>0.34591460975544697</v>
      </c>
    </row>
    <row r="419" spans="1:29" x14ac:dyDescent="0.2">
      <c r="A419" s="12">
        <v>0</v>
      </c>
      <c r="B419" s="12">
        <v>0</v>
      </c>
      <c r="C419" s="12">
        <v>0</v>
      </c>
      <c r="D419" s="14">
        <v>0</v>
      </c>
      <c r="E419" s="14">
        <v>0</v>
      </c>
      <c r="F419" s="15">
        <v>0</v>
      </c>
      <c r="G419" s="15">
        <v>0</v>
      </c>
      <c r="H419" s="19">
        <v>0</v>
      </c>
      <c r="I419" s="19">
        <v>0</v>
      </c>
      <c r="J419" s="19">
        <v>30361000</v>
      </c>
      <c r="K419" s="9" t="s">
        <v>1346</v>
      </c>
      <c r="L419" s="13">
        <f t="shared" si="18"/>
        <v>0</v>
      </c>
      <c r="M419" s="14">
        <f t="shared" si="19"/>
        <v>0</v>
      </c>
      <c r="N419" s="15">
        <v>0</v>
      </c>
      <c r="O419" s="16">
        <f t="shared" si="20"/>
        <v>10120333.333333334</v>
      </c>
      <c r="P419" s="23" t="s">
        <v>1346</v>
      </c>
      <c r="Q419" s="25" t="s">
        <v>1651</v>
      </c>
      <c r="R419">
        <v>10.120333333333335</v>
      </c>
      <c r="S419">
        <v>3.3391849037365029</v>
      </c>
      <c r="T419">
        <v>0.14255712750345653</v>
      </c>
      <c r="U419" s="28">
        <v>-8.8973520063498304E-2</v>
      </c>
      <c r="V419">
        <v>10.120333333333335</v>
      </c>
      <c r="W419">
        <v>3.3391849037365029</v>
      </c>
      <c r="X419">
        <v>0.14111462761001639</v>
      </c>
      <c r="Y419" s="28">
        <v>-0.16480953112375415</v>
      </c>
      <c r="Z419">
        <v>10.120333333333335</v>
      </c>
      <c r="AA419">
        <v>3.3391849037365029</v>
      </c>
      <c r="AB419">
        <v>0.12733921924298761</v>
      </c>
      <c r="AC419" s="28">
        <v>0.33339397298097811</v>
      </c>
    </row>
    <row r="420" spans="1:29" x14ac:dyDescent="0.2">
      <c r="A420" s="12">
        <v>0</v>
      </c>
      <c r="B420" s="12">
        <v>0</v>
      </c>
      <c r="C420" s="12">
        <v>0</v>
      </c>
      <c r="D420" s="14">
        <v>0</v>
      </c>
      <c r="E420" s="14">
        <v>0</v>
      </c>
      <c r="F420" s="15">
        <v>0</v>
      </c>
      <c r="G420" s="15">
        <v>0</v>
      </c>
      <c r="H420" s="19">
        <v>0</v>
      </c>
      <c r="I420" s="19">
        <v>0</v>
      </c>
      <c r="J420" s="19">
        <v>30296000</v>
      </c>
      <c r="K420" s="9" t="s">
        <v>1347</v>
      </c>
      <c r="L420" s="13">
        <f t="shared" si="18"/>
        <v>0</v>
      </c>
      <c r="M420" s="14">
        <f t="shared" si="19"/>
        <v>0</v>
      </c>
      <c r="N420" s="15">
        <v>0</v>
      </c>
      <c r="O420" s="16">
        <f t="shared" si="20"/>
        <v>10098666.666666666</v>
      </c>
      <c r="P420" s="23" t="s">
        <v>1347</v>
      </c>
      <c r="Q420" s="25" t="s">
        <v>1652</v>
      </c>
      <c r="R420">
        <v>10.098666666666666</v>
      </c>
      <c r="S420">
        <v>3.336092920501176</v>
      </c>
      <c r="T420">
        <v>0.14254297080464498</v>
      </c>
      <c r="U420" s="28">
        <v>-9.0082784272498509E-2</v>
      </c>
      <c r="V420">
        <v>10.098666666666666</v>
      </c>
      <c r="W420">
        <v>3.336092920501176</v>
      </c>
      <c r="X420">
        <v>0.14108875917732028</v>
      </c>
      <c r="Y420" s="28">
        <v>-0.16591818834853539</v>
      </c>
      <c r="Z420">
        <v>10.098666666666666</v>
      </c>
      <c r="AA420">
        <v>3.336092920501176</v>
      </c>
      <c r="AB420">
        <v>0.12738345166893214</v>
      </c>
      <c r="AC420" s="28">
        <v>0.33235063384565261</v>
      </c>
    </row>
    <row r="421" spans="1:29" x14ac:dyDescent="0.2">
      <c r="A421" s="12">
        <v>0</v>
      </c>
      <c r="B421" s="12">
        <v>0</v>
      </c>
      <c r="C421" s="12">
        <v>0</v>
      </c>
      <c r="D421" s="14">
        <v>0</v>
      </c>
      <c r="E421" s="14">
        <v>0</v>
      </c>
      <c r="F421" s="15">
        <v>0</v>
      </c>
      <c r="G421" s="15">
        <v>0</v>
      </c>
      <c r="H421" s="19">
        <v>0</v>
      </c>
      <c r="I421" s="19">
        <v>0</v>
      </c>
      <c r="J421" s="19">
        <v>29983000</v>
      </c>
      <c r="K421" s="9" t="s">
        <v>1348</v>
      </c>
      <c r="L421" s="13">
        <f t="shared" si="18"/>
        <v>0</v>
      </c>
      <c r="M421" s="14">
        <f t="shared" si="19"/>
        <v>0</v>
      </c>
      <c r="N421" s="15">
        <v>0</v>
      </c>
      <c r="O421" s="16">
        <f t="shared" si="20"/>
        <v>9994333.333333334</v>
      </c>
      <c r="P421" s="23" t="s">
        <v>1348</v>
      </c>
      <c r="Q421" s="25" t="s">
        <v>1653</v>
      </c>
      <c r="R421">
        <v>9.9943333333333335</v>
      </c>
      <c r="S421">
        <v>3.3211103359772784</v>
      </c>
      <c r="T421">
        <v>0.14247190982308872</v>
      </c>
      <c r="U421" s="28">
        <v>-9.5457860236945899E-2</v>
      </c>
      <c r="V421">
        <v>9.9943333333333335</v>
      </c>
      <c r="W421">
        <v>3.3211103359772784</v>
      </c>
      <c r="X421">
        <v>0.14096102380612324</v>
      </c>
      <c r="Y421" s="28">
        <v>-0.17129032309640008</v>
      </c>
      <c r="Z421">
        <v>9.9943333333333335</v>
      </c>
      <c r="AA421">
        <v>3.3211103359772784</v>
      </c>
      <c r="AB421">
        <v>0.12759603585367077</v>
      </c>
      <c r="AC421" s="28">
        <v>0.32729500592260796</v>
      </c>
    </row>
    <row r="422" spans="1:29" x14ac:dyDescent="0.2">
      <c r="A422" s="12">
        <v>0</v>
      </c>
      <c r="B422" s="12">
        <v>0</v>
      </c>
      <c r="C422" s="12">
        <v>0</v>
      </c>
      <c r="D422" s="14">
        <v>0</v>
      </c>
      <c r="E422" s="14">
        <v>0</v>
      </c>
      <c r="F422" s="15">
        <v>0</v>
      </c>
      <c r="G422" s="15">
        <v>0</v>
      </c>
      <c r="H422" s="19">
        <v>0</v>
      </c>
      <c r="I422" s="19">
        <v>0</v>
      </c>
      <c r="J422" s="19">
        <v>29828000</v>
      </c>
      <c r="K422" s="9" t="s">
        <v>1349</v>
      </c>
      <c r="L422" s="13">
        <f t="shared" si="18"/>
        <v>0</v>
      </c>
      <c r="M422" s="14">
        <f t="shared" si="19"/>
        <v>0</v>
      </c>
      <c r="N422" s="15">
        <v>0</v>
      </c>
      <c r="O422" s="16">
        <f t="shared" si="20"/>
        <v>9942666.666666666</v>
      </c>
      <c r="P422" s="23" t="s">
        <v>1349</v>
      </c>
      <c r="Q422" s="25" t="s">
        <v>1654</v>
      </c>
      <c r="R422">
        <v>9.9426666666666659</v>
      </c>
      <c r="S422">
        <v>3.3136328408029958</v>
      </c>
      <c r="T422">
        <v>0.14243491862184382</v>
      </c>
      <c r="U422" s="28">
        <v>-9.8140448446039641E-2</v>
      </c>
      <c r="V422">
        <v>9.9426666666666659</v>
      </c>
      <c r="W422">
        <v>3.3136328408029958</v>
      </c>
      <c r="X422">
        <v>0.14089579591480564</v>
      </c>
      <c r="Y422" s="28">
        <v>-0.17397144340569531</v>
      </c>
      <c r="Z422">
        <v>9.9426666666666659</v>
      </c>
      <c r="AA422">
        <v>3.3136328408029958</v>
      </c>
      <c r="AB422">
        <v>0.12770104387239664</v>
      </c>
      <c r="AC422" s="28">
        <v>0.32477184756249744</v>
      </c>
    </row>
    <row r="423" spans="1:29" x14ac:dyDescent="0.2">
      <c r="A423" s="12">
        <v>0</v>
      </c>
      <c r="B423" s="12">
        <v>0</v>
      </c>
      <c r="C423" s="12">
        <v>0</v>
      </c>
      <c r="D423" s="14">
        <v>0</v>
      </c>
      <c r="E423" s="14">
        <v>0</v>
      </c>
      <c r="F423" s="15">
        <v>0</v>
      </c>
      <c r="G423" s="15">
        <v>0</v>
      </c>
      <c r="H423" s="19">
        <v>0</v>
      </c>
      <c r="I423" s="19">
        <v>0</v>
      </c>
      <c r="J423" s="19">
        <v>29329000</v>
      </c>
      <c r="K423" s="9" t="s">
        <v>1350</v>
      </c>
      <c r="L423" s="13">
        <f t="shared" si="18"/>
        <v>0</v>
      </c>
      <c r="M423" s="14">
        <f t="shared" si="19"/>
        <v>0</v>
      </c>
      <c r="N423" s="15">
        <v>0</v>
      </c>
      <c r="O423" s="16">
        <f t="shared" si="20"/>
        <v>9776333.333333334</v>
      </c>
      <c r="P423" s="23" t="s">
        <v>1350</v>
      </c>
      <c r="Q423" s="25" t="s">
        <v>1655</v>
      </c>
      <c r="R423">
        <v>9.7763333333333335</v>
      </c>
      <c r="S423">
        <v>3.2892934760474493</v>
      </c>
      <c r="T423">
        <v>0.14230748614104397</v>
      </c>
      <c r="U423" s="28">
        <v>-0.10687231538653887</v>
      </c>
      <c r="V423">
        <v>9.7763333333333335</v>
      </c>
      <c r="W423">
        <v>3.2892934760474493</v>
      </c>
      <c r="X423">
        <v>0.14067668395710056</v>
      </c>
      <c r="Y423" s="28">
        <v>-0.18269853230919317</v>
      </c>
      <c r="Z423">
        <v>9.7763333333333335</v>
      </c>
      <c r="AA423">
        <v>3.2892934760474493</v>
      </c>
      <c r="AB423">
        <v>0.12803780049330599</v>
      </c>
      <c r="AC423" s="28">
        <v>0.31655892729556739</v>
      </c>
    </row>
    <row r="424" spans="1:29" x14ac:dyDescent="0.2">
      <c r="A424" s="12">
        <v>0</v>
      </c>
      <c r="B424" s="12">
        <v>0</v>
      </c>
      <c r="C424" s="12">
        <v>0</v>
      </c>
      <c r="D424" s="14">
        <v>0</v>
      </c>
      <c r="E424" s="14">
        <v>0</v>
      </c>
      <c r="F424" s="15">
        <v>0</v>
      </c>
      <c r="G424" s="15">
        <v>0</v>
      </c>
      <c r="H424" s="19">
        <v>0</v>
      </c>
      <c r="I424" s="19">
        <v>0</v>
      </c>
      <c r="J424" s="19">
        <v>28294000</v>
      </c>
      <c r="K424" s="9" t="s">
        <v>1351</v>
      </c>
      <c r="L424" s="13">
        <f t="shared" si="18"/>
        <v>0</v>
      </c>
      <c r="M424" s="14">
        <f t="shared" si="19"/>
        <v>0</v>
      </c>
      <c r="N424" s="15">
        <v>0</v>
      </c>
      <c r="O424" s="16">
        <f t="shared" si="20"/>
        <v>9431333.333333334</v>
      </c>
      <c r="P424" s="23" t="s">
        <v>1351</v>
      </c>
      <c r="Q424" s="25" t="s">
        <v>1656</v>
      </c>
      <c r="R424">
        <v>9.4313333333333347</v>
      </c>
      <c r="S424">
        <v>3.2374617430540962</v>
      </c>
      <c r="T424">
        <v>0.14200041044150771</v>
      </c>
      <c r="U424" s="28">
        <v>-0.1254672047905569</v>
      </c>
      <c r="V424">
        <v>9.4313333333333347</v>
      </c>
      <c r="W424">
        <v>3.2374617430540962</v>
      </c>
      <c r="X424">
        <v>0.14017563050093276</v>
      </c>
      <c r="Y424" s="28">
        <v>-0.20128324667616421</v>
      </c>
      <c r="Z424">
        <v>9.4313333333333347</v>
      </c>
      <c r="AA424">
        <v>3.2374617430540962</v>
      </c>
      <c r="AB424">
        <v>0.12872896318612528</v>
      </c>
      <c r="AC424" s="28">
        <v>0.29906915734279138</v>
      </c>
    </row>
    <row r="425" spans="1:29" x14ac:dyDescent="0.2">
      <c r="A425" s="12">
        <v>0</v>
      </c>
      <c r="B425" s="12">
        <v>0</v>
      </c>
      <c r="C425" s="12">
        <v>0</v>
      </c>
      <c r="D425" s="14">
        <v>0</v>
      </c>
      <c r="E425" s="14">
        <v>0</v>
      </c>
      <c r="F425" s="15">
        <v>0</v>
      </c>
      <c r="G425" s="15">
        <v>0</v>
      </c>
      <c r="H425" s="19">
        <v>0</v>
      </c>
      <c r="I425" s="19">
        <v>0</v>
      </c>
      <c r="J425" s="19">
        <v>28132000</v>
      </c>
      <c r="K425" s="9" t="s">
        <v>1352</v>
      </c>
      <c r="L425" s="13">
        <f t="shared" si="18"/>
        <v>0</v>
      </c>
      <c r="M425" s="14">
        <f t="shared" si="19"/>
        <v>0</v>
      </c>
      <c r="N425" s="15">
        <v>0</v>
      </c>
      <c r="O425" s="16">
        <f t="shared" si="20"/>
        <v>9377333.333333334</v>
      </c>
      <c r="P425" s="23" t="s">
        <v>1352</v>
      </c>
      <c r="Q425" s="25" t="s">
        <v>1657</v>
      </c>
      <c r="R425">
        <v>9.3773333333333344</v>
      </c>
      <c r="S425">
        <v>3.2291777165846645</v>
      </c>
      <c r="T425">
        <v>0.14194684427350052</v>
      </c>
      <c r="U425" s="28">
        <v>-0.12843914007272844</v>
      </c>
      <c r="V425">
        <v>9.3773333333333344</v>
      </c>
      <c r="W425">
        <v>3.2291777165846645</v>
      </c>
      <c r="X425">
        <v>0.14009123026590431</v>
      </c>
      <c r="Y425" s="28">
        <v>-0.20425355572916384</v>
      </c>
      <c r="Z425">
        <v>9.3773333333333344</v>
      </c>
      <c r="AA425">
        <v>3.2291777165846645</v>
      </c>
      <c r="AB425">
        <v>0.12883612105647829</v>
      </c>
      <c r="AC425" s="28">
        <v>0.29627384819787722</v>
      </c>
    </row>
    <row r="426" spans="1:29" x14ac:dyDescent="0.2">
      <c r="A426" s="12">
        <v>0</v>
      </c>
      <c r="B426" s="12">
        <v>0</v>
      </c>
      <c r="C426" s="12">
        <v>0</v>
      </c>
      <c r="D426" s="14">
        <v>0</v>
      </c>
      <c r="E426" s="14">
        <v>0</v>
      </c>
      <c r="F426" s="15">
        <v>0</v>
      </c>
      <c r="G426" s="15">
        <v>0</v>
      </c>
      <c r="H426" s="19">
        <v>0</v>
      </c>
      <c r="I426" s="19">
        <v>0</v>
      </c>
      <c r="J426" s="19">
        <v>27906000</v>
      </c>
      <c r="K426" s="9" t="s">
        <v>1353</v>
      </c>
      <c r="L426" s="13">
        <f t="shared" si="18"/>
        <v>0</v>
      </c>
      <c r="M426" s="14">
        <f t="shared" si="19"/>
        <v>0</v>
      </c>
      <c r="N426" s="15">
        <v>0</v>
      </c>
      <c r="O426" s="16">
        <f t="shared" si="20"/>
        <v>9302000</v>
      </c>
      <c r="P426" s="23" t="s">
        <v>1353</v>
      </c>
      <c r="Q426" s="25" t="s">
        <v>1658</v>
      </c>
      <c r="R426">
        <v>9.3019999999999996</v>
      </c>
      <c r="S426">
        <v>3.2175409398625243</v>
      </c>
      <c r="T426">
        <v>0.14186951628090322</v>
      </c>
      <c r="U426" s="28">
        <v>-0.13261389101526774</v>
      </c>
      <c r="V426">
        <v>9.3019999999999996</v>
      </c>
      <c r="W426">
        <v>3.2175409398625243</v>
      </c>
      <c r="X426">
        <v>0.13997067120532916</v>
      </c>
      <c r="Y426" s="28">
        <v>-0.20842602226739296</v>
      </c>
      <c r="Z426">
        <v>9.3019999999999996</v>
      </c>
      <c r="AA426">
        <v>3.2175409398625243</v>
      </c>
      <c r="AB426">
        <v>0.12898509677153444</v>
      </c>
      <c r="AC426" s="28">
        <v>0.29234720835567574</v>
      </c>
    </row>
    <row r="427" spans="1:29" x14ac:dyDescent="0.2">
      <c r="A427" s="12">
        <v>0</v>
      </c>
      <c r="B427" s="12">
        <v>0</v>
      </c>
      <c r="C427" s="12">
        <v>0</v>
      </c>
      <c r="D427" s="14">
        <v>0</v>
      </c>
      <c r="E427" s="14">
        <v>0</v>
      </c>
      <c r="F427" s="15">
        <v>0</v>
      </c>
      <c r="G427" s="15">
        <v>0</v>
      </c>
      <c r="H427" s="19">
        <v>0</v>
      </c>
      <c r="I427" s="19">
        <v>0</v>
      </c>
      <c r="J427" s="19">
        <v>27768000</v>
      </c>
      <c r="K427" s="9" t="s">
        <v>1354</v>
      </c>
      <c r="L427" s="13">
        <f t="shared" si="18"/>
        <v>0</v>
      </c>
      <c r="M427" s="14">
        <f t="shared" si="19"/>
        <v>0</v>
      </c>
      <c r="N427" s="15">
        <v>0</v>
      </c>
      <c r="O427" s="16">
        <f t="shared" si="20"/>
        <v>9256000</v>
      </c>
      <c r="P427" s="23" t="s">
        <v>1354</v>
      </c>
      <c r="Q427" s="25" t="s">
        <v>1659</v>
      </c>
      <c r="R427">
        <v>9.2560000000000002</v>
      </c>
      <c r="S427">
        <v>3.2103888644454028</v>
      </c>
      <c r="T427">
        <v>0.14182078423102382</v>
      </c>
      <c r="U427" s="28">
        <v>-0.13517973328428132</v>
      </c>
      <c r="V427">
        <v>9.2560000000000002</v>
      </c>
      <c r="W427">
        <v>3.2103888644454028</v>
      </c>
      <c r="X427">
        <v>0.13989541747777376</v>
      </c>
      <c r="Y427" s="28">
        <v>-0.21099046051944376</v>
      </c>
      <c r="Z427">
        <v>9.2560000000000002</v>
      </c>
      <c r="AA427">
        <v>3.2103888644454028</v>
      </c>
      <c r="AB427">
        <v>0.12907575667267449</v>
      </c>
      <c r="AC427" s="28">
        <v>0.28993385756637446</v>
      </c>
    </row>
    <row r="428" spans="1:29" x14ac:dyDescent="0.2">
      <c r="A428" s="12">
        <v>0</v>
      </c>
      <c r="B428" s="12">
        <v>0</v>
      </c>
      <c r="C428" s="12">
        <v>0</v>
      </c>
      <c r="D428" s="14">
        <v>0</v>
      </c>
      <c r="E428" s="14">
        <v>0</v>
      </c>
      <c r="F428" s="15">
        <v>0</v>
      </c>
      <c r="G428" s="15">
        <v>0</v>
      </c>
      <c r="H428" s="19">
        <v>27241000</v>
      </c>
      <c r="I428" s="19">
        <v>0</v>
      </c>
      <c r="J428" s="19">
        <v>0</v>
      </c>
      <c r="K428" s="9" t="s">
        <v>1355</v>
      </c>
      <c r="L428" s="13">
        <f t="shared" si="18"/>
        <v>0</v>
      </c>
      <c r="M428" s="14">
        <f t="shared" si="19"/>
        <v>0</v>
      </c>
      <c r="N428" s="15">
        <v>0</v>
      </c>
      <c r="O428" s="16">
        <f t="shared" si="20"/>
        <v>9080333.333333334</v>
      </c>
      <c r="P428" s="23" t="s">
        <v>1355</v>
      </c>
      <c r="Q428" s="25" t="s">
        <v>1660</v>
      </c>
      <c r="R428">
        <v>9.0803333333333338</v>
      </c>
      <c r="S428">
        <v>3.1827452589170844</v>
      </c>
      <c r="T428">
        <v>0.14162381982241959</v>
      </c>
      <c r="U428" s="28">
        <v>-0.14509701287038551</v>
      </c>
      <c r="V428">
        <v>9.0803333333333338</v>
      </c>
      <c r="W428">
        <v>3.1827452589170844</v>
      </c>
      <c r="X428">
        <v>0.1395963015266469</v>
      </c>
      <c r="Y428" s="28">
        <v>-0.22090231341625707</v>
      </c>
      <c r="Z428">
        <v>9.0803333333333338</v>
      </c>
      <c r="AA428">
        <v>3.1827452589170844</v>
      </c>
      <c r="AB428">
        <v>0.12941968001932724</v>
      </c>
      <c r="AC428" s="28">
        <v>0.28060597533219223</v>
      </c>
    </row>
    <row r="429" spans="1:29" x14ac:dyDescent="0.2">
      <c r="A429" s="12">
        <v>0</v>
      </c>
      <c r="B429" s="12">
        <v>0</v>
      </c>
      <c r="C429" s="12">
        <v>0</v>
      </c>
      <c r="D429" s="14">
        <v>0</v>
      </c>
      <c r="E429" s="14">
        <v>0</v>
      </c>
      <c r="F429" s="15">
        <v>0</v>
      </c>
      <c r="G429" s="15">
        <v>0</v>
      </c>
      <c r="H429" s="19">
        <v>0</v>
      </c>
      <c r="I429" s="19">
        <v>0</v>
      </c>
      <c r="J429" s="19">
        <v>27181000</v>
      </c>
      <c r="K429" s="9" t="s">
        <v>1356</v>
      </c>
      <c r="L429" s="13">
        <f t="shared" si="18"/>
        <v>0</v>
      </c>
      <c r="M429" s="14">
        <f t="shared" si="19"/>
        <v>0</v>
      </c>
      <c r="N429" s="15">
        <v>0</v>
      </c>
      <c r="O429" s="16">
        <f t="shared" si="20"/>
        <v>9060333.333333334</v>
      </c>
      <c r="P429" s="23" t="s">
        <v>1356</v>
      </c>
      <c r="Q429" s="25" t="s">
        <v>1661</v>
      </c>
      <c r="R429">
        <v>9.0603333333333342</v>
      </c>
      <c r="S429">
        <v>3.1795641285828387</v>
      </c>
      <c r="T429">
        <v>0.14160027786281132</v>
      </c>
      <c r="U429" s="28">
        <v>-0.14623825904003704</v>
      </c>
      <c r="V429">
        <v>9.0603333333333342</v>
      </c>
      <c r="W429">
        <v>3.1795641285828387</v>
      </c>
      <c r="X429">
        <v>0.13956104165443076</v>
      </c>
      <c r="Y429" s="28">
        <v>-0.22204293510130946</v>
      </c>
      <c r="Z429">
        <v>9.0603333333333342</v>
      </c>
      <c r="AA429">
        <v>3.1795641285828387</v>
      </c>
      <c r="AB429">
        <v>0.12945859357243591</v>
      </c>
      <c r="AC429" s="28">
        <v>0.2795325549674344</v>
      </c>
    </row>
    <row r="430" spans="1:29" x14ac:dyDescent="0.2">
      <c r="A430" s="12">
        <v>0</v>
      </c>
      <c r="B430" s="12">
        <v>0</v>
      </c>
      <c r="C430" s="12">
        <v>0</v>
      </c>
      <c r="D430" s="14">
        <v>0</v>
      </c>
      <c r="E430" s="14">
        <v>0</v>
      </c>
      <c r="F430" s="15">
        <v>0</v>
      </c>
      <c r="G430" s="15">
        <v>0</v>
      </c>
      <c r="H430" s="19">
        <v>0</v>
      </c>
      <c r="I430" s="19">
        <v>0</v>
      </c>
      <c r="J430" s="19">
        <v>26713000</v>
      </c>
      <c r="K430" s="9" t="s">
        <v>1357</v>
      </c>
      <c r="L430" s="13">
        <f t="shared" si="18"/>
        <v>0</v>
      </c>
      <c r="M430" s="14">
        <f t="shared" si="19"/>
        <v>0</v>
      </c>
      <c r="N430" s="15">
        <v>0</v>
      </c>
      <c r="O430" s="16">
        <f t="shared" si="20"/>
        <v>8904333.333333334</v>
      </c>
      <c r="P430" s="23" t="s">
        <v>1357</v>
      </c>
      <c r="Q430" s="25" t="s">
        <v>1662</v>
      </c>
      <c r="R430">
        <v>8.9043333333333337</v>
      </c>
      <c r="S430">
        <v>3.1545076009172539</v>
      </c>
      <c r="T430">
        <v>0.14140854500848105</v>
      </c>
      <c r="U430" s="28">
        <v>-0.15522741170545182</v>
      </c>
      <c r="V430">
        <v>8.9043333333333337</v>
      </c>
      <c r="W430">
        <v>3.1545076009172539</v>
      </c>
      <c r="X430">
        <v>0.13927728974849279</v>
      </c>
      <c r="Y430" s="28">
        <v>-0.23102716894417011</v>
      </c>
      <c r="Z430">
        <v>8.9043333333333337</v>
      </c>
      <c r="AA430">
        <v>3.1545076009172539</v>
      </c>
      <c r="AB430">
        <v>0.12976028289407143</v>
      </c>
      <c r="AC430" s="28">
        <v>0.27107763981453675</v>
      </c>
    </row>
    <row r="431" spans="1:29" x14ac:dyDescent="0.2">
      <c r="A431" s="12">
        <v>0</v>
      </c>
      <c r="B431" s="12">
        <v>0</v>
      </c>
      <c r="C431" s="12">
        <v>0</v>
      </c>
      <c r="D431" s="14">
        <v>0</v>
      </c>
      <c r="E431" s="14">
        <v>0</v>
      </c>
      <c r="F431" s="15">
        <v>0</v>
      </c>
      <c r="G431" s="15">
        <v>0</v>
      </c>
      <c r="H431" s="19">
        <v>0</v>
      </c>
      <c r="I431" s="19">
        <v>0</v>
      </c>
      <c r="J431" s="19">
        <v>25962000</v>
      </c>
      <c r="K431" s="9" t="s">
        <v>1358</v>
      </c>
      <c r="L431" s="13">
        <f t="shared" si="18"/>
        <v>0</v>
      </c>
      <c r="M431" s="14">
        <f t="shared" si="19"/>
        <v>0</v>
      </c>
      <c r="N431" s="15">
        <v>0</v>
      </c>
      <c r="O431" s="16">
        <f t="shared" si="20"/>
        <v>8654000</v>
      </c>
      <c r="P431" s="23" t="s">
        <v>1358</v>
      </c>
      <c r="Q431" s="25" t="s">
        <v>1663</v>
      </c>
      <c r="R431">
        <v>8.6539999999999999</v>
      </c>
      <c r="S431">
        <v>3.1133671207598042</v>
      </c>
      <c r="T431">
        <v>0.14106957497611167</v>
      </c>
      <c r="U431" s="28">
        <v>-0.1699867615163887</v>
      </c>
      <c r="V431">
        <v>8.6539999999999999</v>
      </c>
      <c r="W431">
        <v>3.1133671207598042</v>
      </c>
      <c r="X431">
        <v>0.13878834728229059</v>
      </c>
      <c r="Y431" s="28">
        <v>-0.24577844250749656</v>
      </c>
      <c r="Z431">
        <v>8.6539999999999999</v>
      </c>
      <c r="AA431">
        <v>3.1133671207598042</v>
      </c>
      <c r="AB431">
        <v>0.1302369602081262</v>
      </c>
      <c r="AC431" s="28">
        <v>0.25719545814423028</v>
      </c>
    </row>
    <row r="432" spans="1:29" x14ac:dyDescent="0.2">
      <c r="A432" s="12">
        <v>0</v>
      </c>
      <c r="B432" s="12">
        <v>0</v>
      </c>
      <c r="C432" s="12">
        <v>0</v>
      </c>
      <c r="D432" s="14">
        <v>0</v>
      </c>
      <c r="E432" s="14">
        <v>0</v>
      </c>
      <c r="F432" s="15">
        <v>0</v>
      </c>
      <c r="G432" s="15">
        <v>0</v>
      </c>
      <c r="H432" s="19">
        <v>0</v>
      </c>
      <c r="I432" s="19">
        <v>0</v>
      </c>
      <c r="J432" s="19">
        <v>25649000</v>
      </c>
      <c r="K432" s="9" t="s">
        <v>1359</v>
      </c>
      <c r="L432" s="13">
        <f t="shared" si="18"/>
        <v>0</v>
      </c>
      <c r="M432" s="14">
        <f t="shared" si="19"/>
        <v>0</v>
      </c>
      <c r="N432" s="15">
        <v>0</v>
      </c>
      <c r="O432" s="16">
        <f t="shared" si="20"/>
        <v>8549666.666666666</v>
      </c>
      <c r="P432" s="23" t="s">
        <v>1359</v>
      </c>
      <c r="Q432" s="25" t="s">
        <v>1664</v>
      </c>
      <c r="R432">
        <v>8.5496666666666652</v>
      </c>
      <c r="S432">
        <v>3.0958681734814077</v>
      </c>
      <c r="T432">
        <v>0.14091633620787683</v>
      </c>
      <c r="U432" s="28">
        <v>-0.17626459500828162</v>
      </c>
      <c r="V432">
        <v>8.5496666666666652</v>
      </c>
      <c r="W432">
        <v>3.0958681734814077</v>
      </c>
      <c r="X432">
        <v>0.13857175739242475</v>
      </c>
      <c r="Y432" s="28">
        <v>-0.25205284079808404</v>
      </c>
      <c r="Z432">
        <v>8.5496666666666652</v>
      </c>
      <c r="AA432">
        <v>3.0958681734814077</v>
      </c>
      <c r="AB432">
        <v>0.13043262366955261</v>
      </c>
      <c r="AC432" s="28">
        <v>0.25129072479575904</v>
      </c>
    </row>
    <row r="433" spans="1:29" x14ac:dyDescent="0.2">
      <c r="A433" s="12">
        <v>0</v>
      </c>
      <c r="B433" s="12">
        <v>0</v>
      </c>
      <c r="C433" s="12">
        <v>0</v>
      </c>
      <c r="D433" s="14">
        <v>0</v>
      </c>
      <c r="E433" s="14">
        <v>0</v>
      </c>
      <c r="F433" s="15">
        <v>0</v>
      </c>
      <c r="G433" s="15">
        <v>0</v>
      </c>
      <c r="H433" s="19">
        <v>0</v>
      </c>
      <c r="I433" s="19">
        <v>0</v>
      </c>
      <c r="J433" s="19">
        <v>25387000</v>
      </c>
      <c r="K433" s="9" t="s">
        <v>1360</v>
      </c>
      <c r="L433" s="13">
        <f t="shared" si="18"/>
        <v>0</v>
      </c>
      <c r="M433" s="14">
        <f t="shared" si="19"/>
        <v>0</v>
      </c>
      <c r="N433" s="15">
        <v>0</v>
      </c>
      <c r="O433" s="16">
        <f t="shared" si="20"/>
        <v>8462333.333333334</v>
      </c>
      <c r="P433" s="23" t="s">
        <v>1360</v>
      </c>
      <c r="Q433" s="25" t="s">
        <v>1665</v>
      </c>
      <c r="R433">
        <v>8.4623333333333335</v>
      </c>
      <c r="S433">
        <v>3.0810555149161365</v>
      </c>
      <c r="T433">
        <v>0.14078241521031948</v>
      </c>
      <c r="U433" s="28">
        <v>-0.18157870919844427</v>
      </c>
      <c r="V433">
        <v>8.4623333333333335</v>
      </c>
      <c r="W433">
        <v>3.0810555149161365</v>
      </c>
      <c r="X433">
        <v>0.1383844230003865</v>
      </c>
      <c r="Y433" s="28">
        <v>-0.25736404712966354</v>
      </c>
      <c r="Z433">
        <v>8.4623333333333335</v>
      </c>
      <c r="AA433">
        <v>3.0810555149161365</v>
      </c>
      <c r="AB433">
        <v>0.13059492173612106</v>
      </c>
      <c r="AC433" s="28">
        <v>0.24629243560622269</v>
      </c>
    </row>
    <row r="434" spans="1:29" x14ac:dyDescent="0.2">
      <c r="A434" s="12">
        <v>0</v>
      </c>
      <c r="B434" s="12">
        <v>0</v>
      </c>
      <c r="C434" s="12">
        <v>0</v>
      </c>
      <c r="D434" s="14">
        <v>0</v>
      </c>
      <c r="E434" s="14">
        <v>0</v>
      </c>
      <c r="F434" s="15">
        <v>0</v>
      </c>
      <c r="G434" s="15">
        <v>0</v>
      </c>
      <c r="H434" s="19">
        <v>0</v>
      </c>
      <c r="I434" s="19">
        <v>0</v>
      </c>
      <c r="J434" s="19">
        <v>25293000</v>
      </c>
      <c r="K434" s="9" t="s">
        <v>1361</v>
      </c>
      <c r="L434" s="13">
        <f t="shared" si="18"/>
        <v>0</v>
      </c>
      <c r="M434" s="14">
        <f t="shared" si="19"/>
        <v>0</v>
      </c>
      <c r="N434" s="15">
        <v>0</v>
      </c>
      <c r="O434" s="16">
        <f t="shared" si="20"/>
        <v>8431000</v>
      </c>
      <c r="P434" s="23" t="s">
        <v>1361</v>
      </c>
      <c r="Q434" s="25" t="s">
        <v>1666</v>
      </c>
      <c r="R434">
        <v>8.4309999999999992</v>
      </c>
      <c r="S434">
        <v>3.075703759219381</v>
      </c>
      <c r="T434">
        <v>0.14073308404230728</v>
      </c>
      <c r="U434" s="28">
        <v>-0.18349867790393312</v>
      </c>
      <c r="V434">
        <v>8.4309999999999992</v>
      </c>
      <c r="W434">
        <v>3.075703759219381</v>
      </c>
      <c r="X434">
        <v>0.13831584261218047</v>
      </c>
      <c r="Y434" s="28">
        <v>-0.25928296523720135</v>
      </c>
      <c r="Z434">
        <v>8.4309999999999992</v>
      </c>
      <c r="AA434">
        <v>3.075703759219381</v>
      </c>
      <c r="AB434">
        <v>0.13065280635131882</v>
      </c>
      <c r="AC434" s="28">
        <v>0.24448657324017531</v>
      </c>
    </row>
    <row r="435" spans="1:29" x14ac:dyDescent="0.2">
      <c r="A435" s="12">
        <v>0</v>
      </c>
      <c r="B435" s="12">
        <v>0</v>
      </c>
      <c r="C435" s="12">
        <v>0</v>
      </c>
      <c r="D435" s="14">
        <v>0</v>
      </c>
      <c r="E435" s="14">
        <v>0</v>
      </c>
      <c r="F435" s="15">
        <v>0</v>
      </c>
      <c r="G435" s="15">
        <v>0</v>
      </c>
      <c r="H435" s="19">
        <v>0</v>
      </c>
      <c r="I435" s="19">
        <v>0</v>
      </c>
      <c r="J435" s="19">
        <v>24828000</v>
      </c>
      <c r="K435" s="9" t="s">
        <v>1362</v>
      </c>
      <c r="L435" s="13">
        <f t="shared" si="18"/>
        <v>0</v>
      </c>
      <c r="M435" s="14">
        <f t="shared" si="19"/>
        <v>0</v>
      </c>
      <c r="N435" s="15">
        <v>0</v>
      </c>
      <c r="O435" s="16">
        <f t="shared" si="20"/>
        <v>8276000</v>
      </c>
      <c r="P435" s="23" t="s">
        <v>1362</v>
      </c>
      <c r="Q435" s="25" t="s">
        <v>1667</v>
      </c>
      <c r="R435">
        <v>8.2759999999999998</v>
      </c>
      <c r="S435">
        <v>3.0489336451979225</v>
      </c>
      <c r="T435">
        <v>0.14047880917220881</v>
      </c>
      <c r="U435" s="28">
        <v>-0.19310258811133074</v>
      </c>
      <c r="V435">
        <v>8.2759999999999998</v>
      </c>
      <c r="W435">
        <v>3.0489336451979225</v>
      </c>
      <c r="X435">
        <v>0.13796567878972862</v>
      </c>
      <c r="Y435" s="28">
        <v>-0.26888162022957551</v>
      </c>
      <c r="Z435">
        <v>8.2759999999999998</v>
      </c>
      <c r="AA435">
        <v>3.0489336451979225</v>
      </c>
      <c r="AB435">
        <v>0.13093632725364654</v>
      </c>
      <c r="AC435" s="28">
        <v>0.23545343641828023</v>
      </c>
    </row>
    <row r="436" spans="1:29" x14ac:dyDescent="0.2">
      <c r="A436" s="12">
        <v>0</v>
      </c>
      <c r="B436" s="12">
        <v>0</v>
      </c>
      <c r="C436" s="12">
        <v>0</v>
      </c>
      <c r="D436" s="14">
        <v>0</v>
      </c>
      <c r="E436" s="14">
        <v>0</v>
      </c>
      <c r="F436" s="15">
        <v>0</v>
      </c>
      <c r="G436" s="15">
        <v>0</v>
      </c>
      <c r="H436" s="19">
        <v>0</v>
      </c>
      <c r="I436" s="19">
        <v>0</v>
      </c>
      <c r="J436" s="19">
        <v>24825000</v>
      </c>
      <c r="K436" s="9" t="s">
        <v>1363</v>
      </c>
      <c r="L436" s="13">
        <f t="shared" si="18"/>
        <v>0</v>
      </c>
      <c r="M436" s="14">
        <f t="shared" si="19"/>
        <v>0</v>
      </c>
      <c r="N436" s="15">
        <v>0</v>
      </c>
      <c r="O436" s="16">
        <f t="shared" si="20"/>
        <v>8275000</v>
      </c>
      <c r="P436" s="23" t="s">
        <v>1363</v>
      </c>
      <c r="Q436" s="25" t="s">
        <v>1668</v>
      </c>
      <c r="R436">
        <v>8.2750000000000004</v>
      </c>
      <c r="S436">
        <v>3.0487593119198553</v>
      </c>
      <c r="T436">
        <v>0.14047711231702295</v>
      </c>
      <c r="U436" s="28">
        <v>-0.19316513103316429</v>
      </c>
      <c r="V436">
        <v>8.2750000000000004</v>
      </c>
      <c r="W436">
        <v>3.0487593119198553</v>
      </c>
      <c r="X436">
        <v>0.13796335968978929</v>
      </c>
      <c r="Y436" s="28">
        <v>-0.26894412892821296</v>
      </c>
      <c r="Z436">
        <v>8.2750000000000004</v>
      </c>
      <c r="AA436">
        <v>3.0487593119198553</v>
      </c>
      <c r="AB436">
        <v>0.1309381406076843</v>
      </c>
      <c r="AC436" s="28">
        <v>0.2353946105069625</v>
      </c>
    </row>
    <row r="437" spans="1:29" x14ac:dyDescent="0.2">
      <c r="A437" s="12">
        <v>0</v>
      </c>
      <c r="B437" s="12">
        <v>0</v>
      </c>
      <c r="C437" s="12">
        <v>0</v>
      </c>
      <c r="D437" s="14">
        <v>0</v>
      </c>
      <c r="E437" s="14">
        <v>0</v>
      </c>
      <c r="F437" s="15">
        <v>0</v>
      </c>
      <c r="G437" s="15">
        <v>0</v>
      </c>
      <c r="H437" s="19">
        <v>0</v>
      </c>
      <c r="I437" s="19">
        <v>23926000</v>
      </c>
      <c r="J437" s="19">
        <v>0</v>
      </c>
      <c r="K437" s="9" t="s">
        <v>1364</v>
      </c>
      <c r="L437" s="13">
        <f t="shared" si="18"/>
        <v>0</v>
      </c>
      <c r="M437" s="14">
        <f t="shared" si="19"/>
        <v>0</v>
      </c>
      <c r="N437" s="15">
        <v>0</v>
      </c>
      <c r="O437" s="16">
        <f t="shared" si="20"/>
        <v>7975333.333333333</v>
      </c>
      <c r="P437" s="23" t="s">
        <v>1364</v>
      </c>
      <c r="Q437" s="25" t="s">
        <v>1669</v>
      </c>
      <c r="R437">
        <v>7.9753333333333334</v>
      </c>
      <c r="S437">
        <v>2.9955448183505005</v>
      </c>
      <c r="T437">
        <v>0.13993452481861332</v>
      </c>
      <c r="U437" s="28">
        <v>-0.21225609260182104</v>
      </c>
      <c r="V437">
        <v>7.9753333333333334</v>
      </c>
      <c r="W437">
        <v>2.9955448183505005</v>
      </c>
      <c r="X437">
        <v>0.13723221828475385</v>
      </c>
      <c r="Y437" s="28">
        <v>-0.28802464401144012</v>
      </c>
      <c r="Z437">
        <v>7.9753333333333334</v>
      </c>
      <c r="AA437">
        <v>2.9955448183505005</v>
      </c>
      <c r="AB437">
        <v>0.13147156828534196</v>
      </c>
      <c r="AC437" s="28">
        <v>0.21743825062988006</v>
      </c>
    </row>
    <row r="438" spans="1:29" x14ac:dyDescent="0.2">
      <c r="A438" s="12">
        <v>0</v>
      </c>
      <c r="B438" s="12">
        <v>0</v>
      </c>
      <c r="C438" s="12">
        <v>0</v>
      </c>
      <c r="D438" s="14">
        <v>0</v>
      </c>
      <c r="E438" s="14">
        <v>0</v>
      </c>
      <c r="F438" s="15">
        <v>0</v>
      </c>
      <c r="G438" s="15">
        <v>0</v>
      </c>
      <c r="H438" s="19">
        <v>0</v>
      </c>
      <c r="I438" s="19">
        <v>0</v>
      </c>
      <c r="J438" s="19">
        <v>23379000</v>
      </c>
      <c r="K438" s="9" t="s">
        <v>1365</v>
      </c>
      <c r="L438" s="13">
        <f t="shared" si="18"/>
        <v>0</v>
      </c>
      <c r="M438" s="14">
        <f t="shared" si="19"/>
        <v>0</v>
      </c>
      <c r="N438" s="15">
        <v>0</v>
      </c>
      <c r="O438" s="16">
        <f t="shared" si="20"/>
        <v>7793000</v>
      </c>
      <c r="P438" s="23" t="s">
        <v>1365</v>
      </c>
      <c r="Q438" s="25" t="s">
        <v>1670</v>
      </c>
      <c r="R438">
        <v>7.7930000000000001</v>
      </c>
      <c r="S438">
        <v>2.9621788163413805</v>
      </c>
      <c r="T438">
        <v>0.13956943769847899</v>
      </c>
      <c r="U438" s="28">
        <v>-0.22422631009953417</v>
      </c>
      <c r="V438">
        <v>7.7930000000000001</v>
      </c>
      <c r="W438">
        <v>2.9621788163413805</v>
      </c>
      <c r="X438">
        <v>0.13675036619546316</v>
      </c>
      <c r="Y438" s="28">
        <v>-0.29998831146177979</v>
      </c>
      <c r="Z438">
        <v>7.7930000000000001</v>
      </c>
      <c r="AA438">
        <v>2.9621788163413805</v>
      </c>
      <c r="AB438">
        <v>0.13178546474100977</v>
      </c>
      <c r="AC438" s="28">
        <v>0.20617943936346519</v>
      </c>
    </row>
    <row r="439" spans="1:29" x14ac:dyDescent="0.2">
      <c r="A439" s="12">
        <v>0</v>
      </c>
      <c r="B439" s="12">
        <v>0</v>
      </c>
      <c r="C439" s="12">
        <v>0</v>
      </c>
      <c r="D439" s="14">
        <v>0</v>
      </c>
      <c r="E439" s="14">
        <v>0</v>
      </c>
      <c r="F439" s="15">
        <v>0</v>
      </c>
      <c r="G439" s="15">
        <v>0</v>
      </c>
      <c r="H439" s="19">
        <v>0</v>
      </c>
      <c r="I439" s="19">
        <v>23049000</v>
      </c>
      <c r="J439" s="19">
        <v>0</v>
      </c>
      <c r="K439" s="9" t="s">
        <v>1366</v>
      </c>
      <c r="L439" s="13">
        <f t="shared" si="18"/>
        <v>0</v>
      </c>
      <c r="M439" s="14">
        <f t="shared" si="19"/>
        <v>0</v>
      </c>
      <c r="N439" s="15">
        <v>0</v>
      </c>
      <c r="O439" s="16">
        <f t="shared" si="20"/>
        <v>7683000</v>
      </c>
      <c r="P439" s="23" t="s">
        <v>1366</v>
      </c>
      <c r="Q439" s="25" t="s">
        <v>1671</v>
      </c>
      <c r="R439">
        <v>7.6829999999999998</v>
      </c>
      <c r="S439">
        <v>2.9416697536565377</v>
      </c>
      <c r="T439">
        <v>0.13933559483525287</v>
      </c>
      <c r="U439" s="28">
        <v>-0.23158403731374153</v>
      </c>
      <c r="V439">
        <v>7.6829999999999998</v>
      </c>
      <c r="W439">
        <v>2.9416697536565377</v>
      </c>
      <c r="X439">
        <v>0.13644533473887049</v>
      </c>
      <c r="Y439" s="28">
        <v>-0.30734201256185661</v>
      </c>
      <c r="Z439">
        <v>7.6829999999999998</v>
      </c>
      <c r="AA439">
        <v>2.9416697536565377</v>
      </c>
      <c r="AB439">
        <v>0.13197047733088174</v>
      </c>
      <c r="AC439" s="28">
        <v>0.19925899183856838</v>
      </c>
    </row>
    <row r="440" spans="1:29" x14ac:dyDescent="0.2">
      <c r="A440" s="12">
        <v>0</v>
      </c>
      <c r="B440" s="12">
        <v>0</v>
      </c>
      <c r="C440" s="12">
        <v>0</v>
      </c>
      <c r="D440" s="14">
        <v>0</v>
      </c>
      <c r="E440" s="14">
        <v>0</v>
      </c>
      <c r="F440" s="15">
        <v>0</v>
      </c>
      <c r="G440" s="15">
        <v>0</v>
      </c>
      <c r="H440" s="19">
        <v>0</v>
      </c>
      <c r="I440" s="19">
        <v>0</v>
      </c>
      <c r="J440" s="19">
        <v>22990000</v>
      </c>
      <c r="K440" s="9" t="s">
        <v>1367</v>
      </c>
      <c r="L440" s="13">
        <f t="shared" si="18"/>
        <v>0</v>
      </c>
      <c r="M440" s="14">
        <f t="shared" si="19"/>
        <v>0</v>
      </c>
      <c r="N440" s="15">
        <v>0</v>
      </c>
      <c r="O440" s="16">
        <f t="shared" si="20"/>
        <v>7663333.333333333</v>
      </c>
      <c r="P440" s="23" t="s">
        <v>1367</v>
      </c>
      <c r="Q440" s="25" t="s">
        <v>1672</v>
      </c>
      <c r="R440">
        <v>7.6633333333333331</v>
      </c>
      <c r="S440">
        <v>2.937972060222299</v>
      </c>
      <c r="T440">
        <v>0.13929267335807821</v>
      </c>
      <c r="U440" s="28">
        <v>-0.2329106030388052</v>
      </c>
      <c r="V440">
        <v>7.6633333333333331</v>
      </c>
      <c r="W440">
        <v>2.937972060222299</v>
      </c>
      <c r="X440">
        <v>0.13638962658668449</v>
      </c>
      <c r="Y440" s="28">
        <v>-0.30866785239632183</v>
      </c>
      <c r="Z440">
        <v>7.6633333333333331</v>
      </c>
      <c r="AA440">
        <v>2.937972060222299</v>
      </c>
      <c r="AB440">
        <v>0.13200318924314397</v>
      </c>
      <c r="AC440" s="28">
        <v>0.19801126571046418</v>
      </c>
    </row>
    <row r="441" spans="1:29" x14ac:dyDescent="0.2">
      <c r="A441" s="12">
        <v>0</v>
      </c>
      <c r="B441" s="12">
        <v>0</v>
      </c>
      <c r="C441" s="12">
        <v>0</v>
      </c>
      <c r="D441" s="14">
        <v>0</v>
      </c>
      <c r="E441" s="14">
        <v>0</v>
      </c>
      <c r="F441" s="15">
        <v>0</v>
      </c>
      <c r="G441" s="15">
        <v>0</v>
      </c>
      <c r="H441" s="19">
        <v>0</v>
      </c>
      <c r="I441" s="19">
        <v>22469000</v>
      </c>
      <c r="J441" s="19">
        <v>0</v>
      </c>
      <c r="K441" s="9" t="s">
        <v>1368</v>
      </c>
      <c r="L441" s="13">
        <f t="shared" si="18"/>
        <v>0</v>
      </c>
      <c r="M441" s="14">
        <f t="shared" si="19"/>
        <v>0</v>
      </c>
      <c r="N441" s="15">
        <v>0</v>
      </c>
      <c r="O441" s="16">
        <f t="shared" si="20"/>
        <v>7489666.666666667</v>
      </c>
      <c r="P441" s="23" t="s">
        <v>1368</v>
      </c>
      <c r="Q441" s="25" t="s">
        <v>1673</v>
      </c>
      <c r="R441">
        <v>7.4896666666666674</v>
      </c>
      <c r="S441">
        <v>2.9049015118685153</v>
      </c>
      <c r="T441">
        <v>0.13889852079395268</v>
      </c>
      <c r="U441" s="28">
        <v>-0.24477482508300538</v>
      </c>
      <c r="V441">
        <v>7.4896666666666674</v>
      </c>
      <c r="W441">
        <v>2.9049015118685153</v>
      </c>
      <c r="X441">
        <v>0.13588178613733096</v>
      </c>
      <c r="Y441" s="28">
        <v>-0.32052558239336804</v>
      </c>
      <c r="Z441">
        <v>7.4896666666666674</v>
      </c>
      <c r="AA441">
        <v>2.9049015118685153</v>
      </c>
      <c r="AB441">
        <v>0.1322869531800169</v>
      </c>
      <c r="AC441" s="28">
        <v>0.18685215044426218</v>
      </c>
    </row>
    <row r="442" spans="1:29" x14ac:dyDescent="0.2">
      <c r="A442" s="12">
        <v>0</v>
      </c>
      <c r="B442" s="12">
        <v>0</v>
      </c>
      <c r="C442" s="12">
        <v>0</v>
      </c>
      <c r="D442" s="14">
        <v>0</v>
      </c>
      <c r="E442" s="14">
        <v>0</v>
      </c>
      <c r="F442" s="15">
        <v>0</v>
      </c>
      <c r="G442" s="15">
        <v>0</v>
      </c>
      <c r="H442" s="19">
        <v>0</v>
      </c>
      <c r="I442" s="19">
        <v>0</v>
      </c>
      <c r="J442" s="19">
        <v>22396000</v>
      </c>
      <c r="K442" s="9" t="s">
        <v>1369</v>
      </c>
      <c r="L442" s="13">
        <f t="shared" si="18"/>
        <v>0</v>
      </c>
      <c r="M442" s="14">
        <f t="shared" si="19"/>
        <v>0</v>
      </c>
      <c r="N442" s="15">
        <v>0</v>
      </c>
      <c r="O442" s="16">
        <f t="shared" si="20"/>
        <v>7465333.333333333</v>
      </c>
      <c r="P442" s="23" t="s">
        <v>1369</v>
      </c>
      <c r="Q442" s="25"/>
      <c r="R442">
        <v>7.4653333333333327</v>
      </c>
      <c r="S442">
        <v>2.9002066793297492</v>
      </c>
      <c r="T442">
        <v>0.13884107157333933</v>
      </c>
      <c r="U442" s="28">
        <v>-0.24645911937121559</v>
      </c>
      <c r="V442">
        <v>7.4653333333333327</v>
      </c>
      <c r="W442">
        <v>2.9002066793297492</v>
      </c>
      <c r="X442">
        <v>0.13580829657035351</v>
      </c>
      <c r="Y442" s="28">
        <v>-0.32220895504357289</v>
      </c>
      <c r="Z442">
        <v>7.4653333333333327</v>
      </c>
      <c r="AA442">
        <v>2.9002066793297492</v>
      </c>
      <c r="AB442">
        <v>0.13232595120696555</v>
      </c>
      <c r="AC442" s="28">
        <v>0.18526795604581603</v>
      </c>
    </row>
    <row r="443" spans="1:29" x14ac:dyDescent="0.2">
      <c r="A443" s="12">
        <v>0</v>
      </c>
      <c r="B443" s="12">
        <v>0</v>
      </c>
      <c r="C443" s="12">
        <v>0</v>
      </c>
      <c r="D443" s="14">
        <v>0</v>
      </c>
      <c r="E443" s="14">
        <v>0</v>
      </c>
      <c r="F443" s="15">
        <v>0</v>
      </c>
      <c r="G443" s="15">
        <v>0</v>
      </c>
      <c r="H443" s="19">
        <v>0</v>
      </c>
      <c r="I443" s="19">
        <v>0</v>
      </c>
      <c r="J443" s="19">
        <v>21089000</v>
      </c>
      <c r="K443" s="9" t="s">
        <v>1370</v>
      </c>
      <c r="L443" s="13">
        <f t="shared" si="18"/>
        <v>0</v>
      </c>
      <c r="M443" s="14">
        <f t="shared" si="19"/>
        <v>0</v>
      </c>
      <c r="N443" s="15">
        <v>0</v>
      </c>
      <c r="O443" s="16">
        <f t="shared" si="20"/>
        <v>7029666.666666667</v>
      </c>
      <c r="P443" s="23" t="s">
        <v>1370</v>
      </c>
      <c r="Q443" s="25" t="s">
        <v>1674</v>
      </c>
      <c r="R443">
        <v>7.0296666666666674</v>
      </c>
      <c r="S443">
        <v>2.8134562810832415</v>
      </c>
      <c r="T443">
        <v>0.13771347823209779</v>
      </c>
      <c r="U443" s="28">
        <v>-0.2775812518562551</v>
      </c>
      <c r="V443">
        <v>7.0296666666666674</v>
      </c>
      <c r="W443">
        <v>2.8134562810832415</v>
      </c>
      <c r="X443">
        <v>0.13438894913191907</v>
      </c>
      <c r="Y443" s="28">
        <v>-0.35331405764238205</v>
      </c>
      <c r="Z443">
        <v>7.0296666666666674</v>
      </c>
      <c r="AA443">
        <v>2.8134562810832415</v>
      </c>
      <c r="AB443">
        <v>0.13298854850689093</v>
      </c>
      <c r="AC443" s="28">
        <v>0.15599545402783996</v>
      </c>
    </row>
    <row r="444" spans="1:29" x14ac:dyDescent="0.2">
      <c r="A444" s="12">
        <v>0</v>
      </c>
      <c r="B444" s="12">
        <v>0</v>
      </c>
      <c r="C444" s="12">
        <v>0</v>
      </c>
      <c r="D444" s="14">
        <v>0</v>
      </c>
      <c r="E444" s="14">
        <v>0</v>
      </c>
      <c r="F444" s="15">
        <v>0</v>
      </c>
      <c r="G444" s="15">
        <v>0</v>
      </c>
      <c r="H444" s="19">
        <v>0</v>
      </c>
      <c r="I444" s="19">
        <v>0</v>
      </c>
      <c r="J444" s="19">
        <v>20337000</v>
      </c>
      <c r="K444" s="9" t="s">
        <v>1371</v>
      </c>
      <c r="L444" s="13">
        <f t="shared" si="18"/>
        <v>0</v>
      </c>
      <c r="M444" s="14">
        <f t="shared" si="19"/>
        <v>0</v>
      </c>
      <c r="N444" s="15">
        <v>0</v>
      </c>
      <c r="O444" s="16">
        <f t="shared" si="20"/>
        <v>6779000</v>
      </c>
      <c r="P444" s="23" t="s">
        <v>1371</v>
      </c>
      <c r="Q444" s="25" t="s">
        <v>1675</v>
      </c>
      <c r="R444">
        <v>6.7789999999999999</v>
      </c>
      <c r="S444">
        <v>2.7610724707886409</v>
      </c>
      <c r="T444">
        <v>0.13697276686341928</v>
      </c>
      <c r="U444" s="28">
        <v>-0.29637420171023887</v>
      </c>
      <c r="V444">
        <v>6.7789999999999999</v>
      </c>
      <c r="W444">
        <v>2.7610724707886409</v>
      </c>
      <c r="X444">
        <v>0.13347652592550829</v>
      </c>
      <c r="Y444" s="28">
        <v>-0.37209672408156125</v>
      </c>
      <c r="Z444">
        <v>6.7789999999999999</v>
      </c>
      <c r="AA444">
        <v>2.7610724707886409</v>
      </c>
      <c r="AB444">
        <v>0.133334923742398</v>
      </c>
      <c r="AC444" s="28">
        <v>0.13831939462577603</v>
      </c>
    </row>
    <row r="445" spans="1:29" x14ac:dyDescent="0.2">
      <c r="A445" s="12">
        <v>0</v>
      </c>
      <c r="B445" s="12">
        <v>0</v>
      </c>
      <c r="C445" s="12">
        <v>0</v>
      </c>
      <c r="D445" s="14">
        <v>0</v>
      </c>
      <c r="E445" s="14">
        <v>0</v>
      </c>
      <c r="F445" s="15">
        <v>0</v>
      </c>
      <c r="G445" s="15">
        <v>0</v>
      </c>
      <c r="H445" s="19">
        <v>0</v>
      </c>
      <c r="I445" s="19">
        <v>0</v>
      </c>
      <c r="J445" s="19">
        <v>19863000</v>
      </c>
      <c r="K445" s="9" t="s">
        <v>1372</v>
      </c>
      <c r="L445" s="13">
        <f t="shared" si="18"/>
        <v>0</v>
      </c>
      <c r="M445" s="14">
        <f t="shared" si="19"/>
        <v>0</v>
      </c>
      <c r="N445" s="15">
        <v>0</v>
      </c>
      <c r="O445" s="16">
        <f t="shared" si="20"/>
        <v>6621000</v>
      </c>
      <c r="P445" s="23" t="s">
        <v>1372</v>
      </c>
      <c r="Q445" s="25" t="s">
        <v>1676</v>
      </c>
      <c r="R445">
        <v>6.6210000000000004</v>
      </c>
      <c r="S445">
        <v>2.727049130338683</v>
      </c>
      <c r="T445">
        <v>0.13646798905493132</v>
      </c>
      <c r="U445" s="28">
        <v>-0.30858024260999717</v>
      </c>
      <c r="V445">
        <v>6.6210000000000004</v>
      </c>
      <c r="W445">
        <v>2.727049130338683</v>
      </c>
      <c r="X445">
        <v>0.13286211642328455</v>
      </c>
      <c r="Y445" s="28">
        <v>-0.38429608589247671</v>
      </c>
      <c r="Z445">
        <v>6.6210000000000004</v>
      </c>
      <c r="AA445">
        <v>2.727049130338683</v>
      </c>
      <c r="AB445">
        <v>0.13353802602856851</v>
      </c>
      <c r="AC445" s="28">
        <v>0.12683877526135975</v>
      </c>
    </row>
    <row r="446" spans="1:29" x14ac:dyDescent="0.2">
      <c r="A446" s="12">
        <v>0</v>
      </c>
      <c r="B446" s="12">
        <v>0</v>
      </c>
      <c r="C446" s="12">
        <v>0</v>
      </c>
      <c r="D446" s="14">
        <v>0</v>
      </c>
      <c r="E446" s="14">
        <v>0</v>
      </c>
      <c r="F446" s="15">
        <v>0</v>
      </c>
      <c r="G446" s="15">
        <v>0</v>
      </c>
      <c r="H446" s="19">
        <v>0</v>
      </c>
      <c r="I446" s="19">
        <v>0</v>
      </c>
      <c r="J446" s="19">
        <v>19283000</v>
      </c>
      <c r="K446" s="9" t="s">
        <v>1373</v>
      </c>
      <c r="L446" s="13">
        <f t="shared" si="18"/>
        <v>0</v>
      </c>
      <c r="M446" s="14">
        <f t="shared" si="19"/>
        <v>0</v>
      </c>
      <c r="N446" s="15">
        <v>0</v>
      </c>
      <c r="O446" s="16">
        <f t="shared" si="20"/>
        <v>6427666.666666667</v>
      </c>
      <c r="P446" s="23" t="s">
        <v>1373</v>
      </c>
      <c r="Q446" s="25" t="s">
        <v>1677</v>
      </c>
      <c r="R446">
        <v>6.4276666666666671</v>
      </c>
      <c r="S446">
        <v>2.684295114013592</v>
      </c>
      <c r="T446">
        <v>0.13580762666409324</v>
      </c>
      <c r="U446" s="28">
        <v>-0.32391845646529316</v>
      </c>
      <c r="V446">
        <v>6.4276666666666671</v>
      </c>
      <c r="W446">
        <v>2.684295114013592</v>
      </c>
      <c r="X446">
        <v>0.13206618256172431</v>
      </c>
      <c r="Y446" s="28">
        <v>-0.39962590674844789</v>
      </c>
      <c r="Z446">
        <v>6.4276666666666671</v>
      </c>
      <c r="AA446">
        <v>2.684295114013592</v>
      </c>
      <c r="AB446">
        <v>0.13376868409210235</v>
      </c>
      <c r="AC446" s="28">
        <v>0.11241213222052285</v>
      </c>
    </row>
    <row r="447" spans="1:29" x14ac:dyDescent="0.2">
      <c r="A447" s="12">
        <v>0</v>
      </c>
      <c r="B447" s="12">
        <v>0</v>
      </c>
      <c r="C447" s="12">
        <v>0</v>
      </c>
      <c r="D447" s="14">
        <v>0</v>
      </c>
      <c r="E447" s="14">
        <v>0</v>
      </c>
      <c r="F447" s="15">
        <v>0</v>
      </c>
      <c r="G447" s="15">
        <v>0</v>
      </c>
      <c r="H447" s="19">
        <v>0</v>
      </c>
      <c r="I447" s="19">
        <v>0</v>
      </c>
      <c r="J447" s="19">
        <v>19175000</v>
      </c>
      <c r="K447" s="9" t="s">
        <v>1374</v>
      </c>
      <c r="L447" s="13">
        <f t="shared" si="18"/>
        <v>0</v>
      </c>
      <c r="M447" s="14">
        <f t="shared" si="19"/>
        <v>0</v>
      </c>
      <c r="N447" s="15">
        <v>0</v>
      </c>
      <c r="O447" s="16">
        <f t="shared" si="20"/>
        <v>6391666.666666667</v>
      </c>
      <c r="P447" s="23" t="s">
        <v>1374</v>
      </c>
      <c r="Q447" s="25" t="s">
        <v>1678</v>
      </c>
      <c r="R447">
        <v>6.3916666666666666</v>
      </c>
      <c r="S447">
        <v>2.6761921718944151</v>
      </c>
      <c r="T447">
        <v>0.13567923421193939</v>
      </c>
      <c r="U447" s="28">
        <v>-0.32682542684524507</v>
      </c>
      <c r="V447">
        <v>6.3916666666666666</v>
      </c>
      <c r="W447">
        <v>2.6761921718944151</v>
      </c>
      <c r="X447">
        <v>0.13191237737019726</v>
      </c>
      <c r="Y447" s="28">
        <v>-0.40253128644772046</v>
      </c>
      <c r="Z447">
        <v>6.3916666666666666</v>
      </c>
      <c r="AA447">
        <v>2.6761921718944151</v>
      </c>
      <c r="AB447">
        <v>0.13380930509252817</v>
      </c>
      <c r="AC447" s="28">
        <v>0.10967792702573921</v>
      </c>
    </row>
    <row r="448" spans="1:29" x14ac:dyDescent="0.2">
      <c r="A448" s="12">
        <v>0</v>
      </c>
      <c r="B448" s="12">
        <v>0</v>
      </c>
      <c r="C448" s="12">
        <v>0</v>
      </c>
      <c r="D448" s="14">
        <v>0</v>
      </c>
      <c r="E448" s="14">
        <v>0</v>
      </c>
      <c r="F448" s="15">
        <v>0</v>
      </c>
      <c r="G448" s="15">
        <v>0</v>
      </c>
      <c r="H448" s="19">
        <v>0</v>
      </c>
      <c r="I448" s="19">
        <v>0</v>
      </c>
      <c r="J448" s="19">
        <v>19006000</v>
      </c>
      <c r="K448" s="9" t="s">
        <v>1375</v>
      </c>
      <c r="L448" s="13">
        <f t="shared" si="18"/>
        <v>0</v>
      </c>
      <c r="M448" s="14">
        <f t="shared" si="19"/>
        <v>0</v>
      </c>
      <c r="N448" s="15">
        <v>0</v>
      </c>
      <c r="O448" s="16">
        <f t="shared" si="20"/>
        <v>6335333.333333333</v>
      </c>
      <c r="P448" s="23" t="s">
        <v>1375</v>
      </c>
      <c r="Q448" s="25" t="s">
        <v>1679</v>
      </c>
      <c r="R448">
        <v>6.3353333333333328</v>
      </c>
      <c r="S448">
        <v>2.6634205287102861</v>
      </c>
      <c r="T448">
        <v>0.13547478751165981</v>
      </c>
      <c r="U448" s="28">
        <v>-0.33140731671851853</v>
      </c>
      <c r="V448">
        <v>6.3353333333333328</v>
      </c>
      <c r="W448">
        <v>2.6634205287102861</v>
      </c>
      <c r="X448">
        <v>0.13166806075516896</v>
      </c>
      <c r="Y448" s="28">
        <v>-0.40711066913215332</v>
      </c>
      <c r="Z448">
        <v>6.3353333333333328</v>
      </c>
      <c r="AA448">
        <v>2.6634205287102861</v>
      </c>
      <c r="AB448">
        <v>0.13387132398516702</v>
      </c>
      <c r="AC448" s="28">
        <v>0.10536834507064617</v>
      </c>
    </row>
    <row r="449" spans="1:29" x14ac:dyDescent="0.2">
      <c r="A449" s="12">
        <v>0</v>
      </c>
      <c r="B449" s="12">
        <v>0</v>
      </c>
      <c r="C449" s="12">
        <v>0</v>
      </c>
      <c r="D449" s="14">
        <v>0</v>
      </c>
      <c r="E449" s="14">
        <v>0</v>
      </c>
      <c r="F449" s="15">
        <v>0</v>
      </c>
      <c r="G449" s="15">
        <v>0</v>
      </c>
      <c r="H449" s="19">
        <v>0</v>
      </c>
      <c r="I449" s="19">
        <v>0</v>
      </c>
      <c r="J449" s="19">
        <v>19004000</v>
      </c>
      <c r="K449" s="9" t="s">
        <v>1376</v>
      </c>
      <c r="L449" s="13">
        <f t="shared" si="18"/>
        <v>0</v>
      </c>
      <c r="M449" s="14">
        <f t="shared" si="19"/>
        <v>0</v>
      </c>
      <c r="N449" s="15">
        <v>0</v>
      </c>
      <c r="O449" s="16">
        <f t="shared" si="20"/>
        <v>6334666.666666667</v>
      </c>
      <c r="P449" s="23" t="s">
        <v>1376</v>
      </c>
      <c r="Q449" s="25" t="s">
        <v>1680</v>
      </c>
      <c r="R449">
        <v>6.3346666666666671</v>
      </c>
      <c r="S449">
        <v>2.6632687060276008</v>
      </c>
      <c r="T449">
        <v>0.13547234190353311</v>
      </c>
      <c r="U449" s="28">
        <v>-0.33146178385342828</v>
      </c>
      <c r="V449">
        <v>6.3346666666666671</v>
      </c>
      <c r="W449">
        <v>2.6632687060276008</v>
      </c>
      <c r="X449">
        <v>0.13166514256246198</v>
      </c>
      <c r="Y449" s="28">
        <v>-0.40716510646289999</v>
      </c>
      <c r="Z449">
        <v>6.3346666666666671</v>
      </c>
      <c r="AA449">
        <v>2.6632687060276008</v>
      </c>
      <c r="AB449">
        <v>0.13387204645268852</v>
      </c>
      <c r="AC449" s="28">
        <v>0.10531711499130231</v>
      </c>
    </row>
    <row r="450" spans="1:29" x14ac:dyDescent="0.2">
      <c r="A450" s="12">
        <v>0</v>
      </c>
      <c r="B450" s="12">
        <v>0</v>
      </c>
      <c r="C450" s="12">
        <v>0</v>
      </c>
      <c r="D450" s="14">
        <v>0</v>
      </c>
      <c r="E450" s="14">
        <v>0</v>
      </c>
      <c r="F450" s="15">
        <v>0</v>
      </c>
      <c r="G450" s="15">
        <v>0</v>
      </c>
      <c r="H450" s="19">
        <v>0</v>
      </c>
      <c r="I450" s="19">
        <v>0</v>
      </c>
      <c r="J450" s="19">
        <v>18972000</v>
      </c>
      <c r="K450" s="9" t="s">
        <v>1377</v>
      </c>
      <c r="L450" s="13">
        <f t="shared" ref="L450:L513" si="21">AVERAGE(A450:C450)</f>
        <v>0</v>
      </c>
      <c r="M450" s="14">
        <f t="shared" ref="M450:M513" si="22">AVERAGE(D450:E450)</f>
        <v>0</v>
      </c>
      <c r="N450" s="15">
        <v>0</v>
      </c>
      <c r="O450" s="16">
        <f t="shared" ref="O450:O513" si="23">AVERAGE(H450:J450)</f>
        <v>6324000</v>
      </c>
      <c r="P450" s="23" t="s">
        <v>1377</v>
      </c>
      <c r="Q450" s="25" t="s">
        <v>1681</v>
      </c>
      <c r="R450">
        <v>6.3239999999999998</v>
      </c>
      <c r="S450">
        <v>2.660837367696284</v>
      </c>
      <c r="T450">
        <v>0.13543312840758537</v>
      </c>
      <c r="U450" s="28">
        <v>-0.33233403845044096</v>
      </c>
      <c r="V450">
        <v>6.3239999999999998</v>
      </c>
      <c r="W450">
        <v>2.660837367696284</v>
      </c>
      <c r="X450">
        <v>0.1316183653380168</v>
      </c>
      <c r="Y450" s="28">
        <v>-0.40803688376625175</v>
      </c>
      <c r="Z450">
        <v>6.3239999999999998</v>
      </c>
      <c r="AA450">
        <v>2.660837367696284</v>
      </c>
      <c r="AB450">
        <v>0.1338835689453533</v>
      </c>
      <c r="AC450" s="28">
        <v>0.10449669966585774</v>
      </c>
    </row>
    <row r="451" spans="1:29" x14ac:dyDescent="0.2">
      <c r="A451" s="12">
        <v>0</v>
      </c>
      <c r="B451" s="12">
        <v>0</v>
      </c>
      <c r="C451" s="12">
        <v>0</v>
      </c>
      <c r="D451" s="14">
        <v>0</v>
      </c>
      <c r="E451" s="14">
        <v>0</v>
      </c>
      <c r="F451" s="15">
        <v>0</v>
      </c>
      <c r="G451" s="15">
        <v>0</v>
      </c>
      <c r="H451" s="19">
        <v>0</v>
      </c>
      <c r="I451" s="19">
        <v>0</v>
      </c>
      <c r="J451" s="19">
        <v>18745000</v>
      </c>
      <c r="K451" s="9" t="s">
        <v>1378</v>
      </c>
      <c r="L451" s="13">
        <f t="shared" si="21"/>
        <v>0</v>
      </c>
      <c r="M451" s="14">
        <f t="shared" si="22"/>
        <v>0</v>
      </c>
      <c r="N451" s="15">
        <v>0</v>
      </c>
      <c r="O451" s="16">
        <f t="shared" si="23"/>
        <v>6248333.333333333</v>
      </c>
      <c r="P451" s="23" t="s">
        <v>1378</v>
      </c>
      <c r="Q451" s="25" t="s">
        <v>1682</v>
      </c>
      <c r="R451">
        <v>6.2483333333333331</v>
      </c>
      <c r="S451">
        <v>2.6434714197922098</v>
      </c>
      <c r="T451">
        <v>0.13515038390577283</v>
      </c>
      <c r="U451" s="28">
        <v>-0.33856415776197563</v>
      </c>
      <c r="V451">
        <v>6.2483333333333331</v>
      </c>
      <c r="W451">
        <v>2.6434714197922098</v>
      </c>
      <c r="X451">
        <v>0.13128183835543625</v>
      </c>
      <c r="Y451" s="28">
        <v>-0.4142635939854587</v>
      </c>
      <c r="Z451">
        <v>6.2483333333333331</v>
      </c>
      <c r="AA451">
        <v>2.6434714197922098</v>
      </c>
      <c r="AB451">
        <v>0.13396327568375616</v>
      </c>
      <c r="AC451" s="28">
        <v>9.8636844779410066E-2</v>
      </c>
    </row>
    <row r="452" spans="1:29" x14ac:dyDescent="0.2">
      <c r="A452" s="12">
        <v>0</v>
      </c>
      <c r="B452" s="12">
        <v>0</v>
      </c>
      <c r="C452" s="12">
        <v>0</v>
      </c>
      <c r="D452" s="14">
        <v>0</v>
      </c>
      <c r="E452" s="14">
        <v>0</v>
      </c>
      <c r="F452" s="15">
        <v>0</v>
      </c>
      <c r="G452" s="15">
        <v>0</v>
      </c>
      <c r="H452" s="19">
        <v>0</v>
      </c>
      <c r="I452" s="19">
        <v>0</v>
      </c>
      <c r="J452" s="19">
        <v>18730000</v>
      </c>
      <c r="K452" s="9" t="s">
        <v>1379</v>
      </c>
      <c r="L452" s="13">
        <f t="shared" si="21"/>
        <v>0</v>
      </c>
      <c r="M452" s="14">
        <f t="shared" si="22"/>
        <v>0</v>
      </c>
      <c r="N452" s="15">
        <v>0</v>
      </c>
      <c r="O452" s="16">
        <f t="shared" si="23"/>
        <v>6243333.333333333</v>
      </c>
      <c r="P452" s="23" t="s">
        <v>1379</v>
      </c>
      <c r="Q452" s="25" t="s">
        <v>1683</v>
      </c>
      <c r="R452">
        <v>6.2433333333333332</v>
      </c>
      <c r="S452">
        <v>2.6423164937471646</v>
      </c>
      <c r="T452">
        <v>0.13513141485963656</v>
      </c>
      <c r="U452" s="28">
        <v>-0.33897849316689427</v>
      </c>
      <c r="V452">
        <v>6.2433333333333332</v>
      </c>
      <c r="W452">
        <v>2.6423164937471646</v>
      </c>
      <c r="X452">
        <v>0.13125930761332602</v>
      </c>
      <c r="Y452" s="28">
        <v>-0.41467770266796972</v>
      </c>
      <c r="Z452">
        <v>6.2433333333333332</v>
      </c>
      <c r="AA452">
        <v>2.6423164937471646</v>
      </c>
      <c r="AB452">
        <v>0.13396841513811036</v>
      </c>
      <c r="AC452" s="28">
        <v>9.824713388853748E-2</v>
      </c>
    </row>
    <row r="453" spans="1:29" x14ac:dyDescent="0.2">
      <c r="A453" s="12">
        <v>0</v>
      </c>
      <c r="B453" s="12">
        <v>0</v>
      </c>
      <c r="C453" s="12">
        <v>0</v>
      </c>
      <c r="D453" s="14">
        <v>0</v>
      </c>
      <c r="E453" s="14">
        <v>0</v>
      </c>
      <c r="F453" s="15">
        <v>0</v>
      </c>
      <c r="G453" s="15">
        <v>0</v>
      </c>
      <c r="H453" s="19">
        <v>0</v>
      </c>
      <c r="I453" s="19">
        <v>18384000</v>
      </c>
      <c r="J453" s="19">
        <v>0</v>
      </c>
      <c r="K453" s="9" t="s">
        <v>1380</v>
      </c>
      <c r="L453" s="13">
        <f t="shared" si="21"/>
        <v>0</v>
      </c>
      <c r="M453" s="14">
        <f t="shared" si="22"/>
        <v>0</v>
      </c>
      <c r="N453" s="15">
        <v>0</v>
      </c>
      <c r="O453" s="16">
        <f t="shared" si="23"/>
        <v>6128000</v>
      </c>
      <c r="P453" s="23" t="s">
        <v>1380</v>
      </c>
      <c r="Q453" s="25" t="s">
        <v>1684</v>
      </c>
      <c r="R453">
        <v>6.1280000000000001</v>
      </c>
      <c r="S453">
        <v>2.6154162972628701</v>
      </c>
      <c r="T453">
        <v>0.13468380461140267</v>
      </c>
      <c r="U453" s="28">
        <v>-0.34862907109829311</v>
      </c>
      <c r="V453">
        <v>6.1280000000000001</v>
      </c>
      <c r="W453">
        <v>2.6154162972628701</v>
      </c>
      <c r="X453">
        <v>0.1307292785002124</v>
      </c>
      <c r="Y453" s="28">
        <v>-0.42432299984798344</v>
      </c>
      <c r="Z453">
        <v>6.1280000000000001</v>
      </c>
      <c r="AA453">
        <v>2.6154162972628701</v>
      </c>
      <c r="AB453">
        <v>0.13408241661868656</v>
      </c>
      <c r="AC453" s="28">
        <v>8.9170102868657813E-2</v>
      </c>
    </row>
    <row r="454" spans="1:29" x14ac:dyDescent="0.2">
      <c r="A454" s="12">
        <v>0</v>
      </c>
      <c r="B454" s="12">
        <v>0</v>
      </c>
      <c r="C454" s="12">
        <v>0</v>
      </c>
      <c r="D454" s="14">
        <v>0</v>
      </c>
      <c r="E454" s="14">
        <v>0</v>
      </c>
      <c r="F454" s="15">
        <v>0</v>
      </c>
      <c r="G454" s="15">
        <v>0</v>
      </c>
      <c r="H454" s="19">
        <v>0</v>
      </c>
      <c r="I454" s="19">
        <v>0</v>
      </c>
      <c r="J454" s="19">
        <v>18271000</v>
      </c>
      <c r="K454" s="9" t="s">
        <v>1381</v>
      </c>
      <c r="L454" s="13">
        <f t="shared" si="21"/>
        <v>0</v>
      </c>
      <c r="M454" s="14">
        <f t="shared" si="22"/>
        <v>0</v>
      </c>
      <c r="N454" s="15">
        <v>0</v>
      </c>
      <c r="O454" s="16">
        <f t="shared" si="23"/>
        <v>6090333.333333333</v>
      </c>
      <c r="P454" s="23" t="s">
        <v>1381</v>
      </c>
      <c r="Q454" s="25" t="s">
        <v>1685</v>
      </c>
      <c r="R454">
        <v>6.0903333333333327</v>
      </c>
      <c r="S454">
        <v>2.6065211912164301</v>
      </c>
      <c r="T454">
        <v>0.13453336284538206</v>
      </c>
      <c r="U454" s="28">
        <v>-0.35182023418735625</v>
      </c>
      <c r="V454">
        <v>6.0903333333333327</v>
      </c>
      <c r="W454">
        <v>2.6065211912164301</v>
      </c>
      <c r="X454">
        <v>0.13055181260400056</v>
      </c>
      <c r="Y454" s="28">
        <v>-0.42751241674743773</v>
      </c>
      <c r="Z454">
        <v>6.0903333333333327</v>
      </c>
      <c r="AA454">
        <v>2.6065211912164301</v>
      </c>
      <c r="AB454">
        <v>0.13411770374149101</v>
      </c>
      <c r="AC454" s="28">
        <v>8.616859492220863E-2</v>
      </c>
    </row>
    <row r="455" spans="1:29" x14ac:dyDescent="0.2">
      <c r="A455" s="12">
        <v>0</v>
      </c>
      <c r="B455" s="12">
        <v>0</v>
      </c>
      <c r="C455" s="12">
        <v>0</v>
      </c>
      <c r="D455" s="14">
        <v>0</v>
      </c>
      <c r="E455" s="14">
        <v>0</v>
      </c>
      <c r="F455" s="15">
        <v>0</v>
      </c>
      <c r="G455" s="15">
        <v>0</v>
      </c>
      <c r="H455" s="19">
        <v>0</v>
      </c>
      <c r="I455" s="19">
        <v>0</v>
      </c>
      <c r="J455" s="19">
        <v>18141000</v>
      </c>
      <c r="K455" s="9" t="s">
        <v>1382</v>
      </c>
      <c r="L455" s="13">
        <f t="shared" si="21"/>
        <v>0</v>
      </c>
      <c r="M455" s="14">
        <f t="shared" si="22"/>
        <v>0</v>
      </c>
      <c r="N455" s="15">
        <v>0</v>
      </c>
      <c r="O455" s="16">
        <f t="shared" si="23"/>
        <v>6047000</v>
      </c>
      <c r="P455" s="23" t="s">
        <v>1382</v>
      </c>
      <c r="Q455" s="25" t="s">
        <v>1686</v>
      </c>
      <c r="R455">
        <v>6.0469999999999997</v>
      </c>
      <c r="S455">
        <v>2.5962195789894649</v>
      </c>
      <c r="T455">
        <v>0.13435763314300611</v>
      </c>
      <c r="U455" s="28">
        <v>-0.35551598829359193</v>
      </c>
      <c r="V455">
        <v>6.0469999999999997</v>
      </c>
      <c r="W455">
        <v>2.5962195789894649</v>
      </c>
      <c r="X455">
        <v>0.13034492961351471</v>
      </c>
      <c r="Y455" s="28">
        <v>-0.43120614855420558</v>
      </c>
      <c r="Z455">
        <v>6.0469999999999997</v>
      </c>
      <c r="AA455">
        <v>2.5962195789894649</v>
      </c>
      <c r="AB455">
        <v>0.13415707170706356</v>
      </c>
      <c r="AC455" s="28">
        <v>8.2692484485858128E-2</v>
      </c>
    </row>
    <row r="456" spans="1:29" x14ac:dyDescent="0.2">
      <c r="A456" s="12">
        <v>0</v>
      </c>
      <c r="B456" s="12">
        <v>0</v>
      </c>
      <c r="C456" s="12">
        <v>0</v>
      </c>
      <c r="D456" s="14">
        <v>0</v>
      </c>
      <c r="E456" s="14">
        <v>0</v>
      </c>
      <c r="F456" s="15">
        <v>0</v>
      </c>
      <c r="G456" s="15">
        <v>0</v>
      </c>
      <c r="H456" s="19">
        <v>0</v>
      </c>
      <c r="I456" s="19">
        <v>0</v>
      </c>
      <c r="J456" s="19">
        <v>18082000</v>
      </c>
      <c r="K456" s="9" t="s">
        <v>1383</v>
      </c>
      <c r="L456" s="13">
        <f t="shared" si="21"/>
        <v>0</v>
      </c>
      <c r="M456" s="14">
        <f t="shared" si="22"/>
        <v>0</v>
      </c>
      <c r="N456" s="15">
        <v>0</v>
      </c>
      <c r="O456" s="16">
        <f t="shared" si="23"/>
        <v>6027333.333333333</v>
      </c>
      <c r="P456" s="23" t="s">
        <v>1383</v>
      </c>
      <c r="Q456" s="25" t="s">
        <v>1687</v>
      </c>
      <c r="R456">
        <v>6.027333333333333</v>
      </c>
      <c r="S456">
        <v>2.5915198532524588</v>
      </c>
      <c r="T456">
        <v>0.13427693008103683</v>
      </c>
      <c r="U456" s="28">
        <v>-0.35720203804076234</v>
      </c>
      <c r="V456">
        <v>6.027333333333333</v>
      </c>
      <c r="W456">
        <v>2.5915198532524588</v>
      </c>
      <c r="X456">
        <v>0.13025006561062033</v>
      </c>
      <c r="Y456" s="28">
        <v>-0.43289127570279157</v>
      </c>
      <c r="Z456">
        <v>6.027333333333333</v>
      </c>
      <c r="AA456">
        <v>2.5915198532524588</v>
      </c>
      <c r="AB456">
        <v>0.13417449716632776</v>
      </c>
      <c r="AC456" s="28">
        <v>8.1106638957754371E-2</v>
      </c>
    </row>
    <row r="457" spans="1:29" x14ac:dyDescent="0.2">
      <c r="A457" s="12">
        <v>0</v>
      </c>
      <c r="B457" s="12">
        <v>0</v>
      </c>
      <c r="C457" s="12">
        <v>0</v>
      </c>
      <c r="D457" s="14">
        <v>0</v>
      </c>
      <c r="E457" s="14">
        <v>0</v>
      </c>
      <c r="F457" s="15">
        <v>0</v>
      </c>
      <c r="G457" s="15">
        <v>0</v>
      </c>
      <c r="H457" s="19">
        <v>0</v>
      </c>
      <c r="I457" s="19">
        <v>0</v>
      </c>
      <c r="J457" s="19">
        <v>18008000</v>
      </c>
      <c r="K457" s="9" t="s">
        <v>1384</v>
      </c>
      <c r="L457" s="13">
        <f t="shared" si="21"/>
        <v>0</v>
      </c>
      <c r="M457" s="14">
        <f t="shared" si="22"/>
        <v>0</v>
      </c>
      <c r="N457" s="15">
        <v>0</v>
      </c>
      <c r="O457" s="16">
        <f t="shared" si="23"/>
        <v>6002666.666666667</v>
      </c>
      <c r="P457" s="23" t="s">
        <v>1384</v>
      </c>
      <c r="Q457" s="25" t="s">
        <v>1688</v>
      </c>
      <c r="R457">
        <v>6.0026666666666673</v>
      </c>
      <c r="S457">
        <v>2.5856035560709127</v>
      </c>
      <c r="T457">
        <v>0.13417486282228183</v>
      </c>
      <c r="U457" s="28">
        <v>-0.35932453878343013</v>
      </c>
      <c r="V457">
        <v>6.0026666666666673</v>
      </c>
      <c r="W457">
        <v>2.5856035560709127</v>
      </c>
      <c r="X457">
        <v>0.13013021787011506</v>
      </c>
      <c r="Y457" s="28">
        <v>-0.43501261502291905</v>
      </c>
      <c r="Z457">
        <v>6.0026666666666673</v>
      </c>
      <c r="AA457">
        <v>2.5856035560709127</v>
      </c>
      <c r="AB457">
        <v>0.1341959567571169</v>
      </c>
      <c r="AC457" s="28">
        <v>7.9110281307687616E-2</v>
      </c>
    </row>
    <row r="458" spans="1:29" x14ac:dyDescent="0.2">
      <c r="A458" s="12">
        <v>0</v>
      </c>
      <c r="B458" s="12">
        <v>0</v>
      </c>
      <c r="C458" s="12">
        <v>0</v>
      </c>
      <c r="D458" s="14">
        <v>0</v>
      </c>
      <c r="E458" s="14">
        <v>0</v>
      </c>
      <c r="F458" s="15">
        <v>0</v>
      </c>
      <c r="G458" s="15">
        <v>0</v>
      </c>
      <c r="H458" s="19">
        <v>0</v>
      </c>
      <c r="I458" s="19">
        <v>0</v>
      </c>
      <c r="J458" s="19">
        <v>17923000</v>
      </c>
      <c r="K458" s="9" t="s">
        <v>1385</v>
      </c>
      <c r="L458" s="13">
        <f t="shared" si="21"/>
        <v>0</v>
      </c>
      <c r="M458" s="14">
        <f t="shared" si="22"/>
        <v>0</v>
      </c>
      <c r="N458" s="15">
        <v>0</v>
      </c>
      <c r="O458" s="16">
        <f t="shared" si="23"/>
        <v>5974333.333333333</v>
      </c>
      <c r="P458" s="23" t="s">
        <v>1385</v>
      </c>
      <c r="Q458" s="25" t="s">
        <v>1689</v>
      </c>
      <c r="R458">
        <v>5.9743333333333331</v>
      </c>
      <c r="S458">
        <v>2.5787777339545346</v>
      </c>
      <c r="T458">
        <v>0.1340564506063478</v>
      </c>
      <c r="U458" s="28">
        <v>-0.36177333607449946</v>
      </c>
      <c r="V458">
        <v>5.9743333333333331</v>
      </c>
      <c r="W458">
        <v>2.5787777339545346</v>
      </c>
      <c r="X458">
        <v>0.12999135590470984</v>
      </c>
      <c r="Y458" s="28">
        <v>-0.43746007234349349</v>
      </c>
      <c r="Z458">
        <v>5.9743333333333331</v>
      </c>
      <c r="AA458">
        <v>2.5787777339545346</v>
      </c>
      <c r="AB458">
        <v>0.13422005503831264</v>
      </c>
      <c r="AC458" s="28">
        <v>7.6807019354834624E-2</v>
      </c>
    </row>
    <row r="459" spans="1:29" x14ac:dyDescent="0.2">
      <c r="A459" s="12">
        <v>0</v>
      </c>
      <c r="B459" s="12">
        <v>0</v>
      </c>
      <c r="C459" s="12">
        <v>0</v>
      </c>
      <c r="D459" s="14">
        <v>0</v>
      </c>
      <c r="E459" s="14">
        <v>0</v>
      </c>
      <c r="F459" s="15">
        <v>0</v>
      </c>
      <c r="G459" s="15">
        <v>0</v>
      </c>
      <c r="H459" s="19">
        <v>0</v>
      </c>
      <c r="I459" s="19">
        <v>0</v>
      </c>
      <c r="J459" s="19">
        <v>17430000</v>
      </c>
      <c r="K459" s="9" t="s">
        <v>1386</v>
      </c>
      <c r="L459" s="13">
        <f t="shared" si="21"/>
        <v>0</v>
      </c>
      <c r="M459" s="14">
        <f t="shared" si="22"/>
        <v>0</v>
      </c>
      <c r="N459" s="15">
        <v>0</v>
      </c>
      <c r="O459" s="16">
        <f t="shared" si="23"/>
        <v>5810000</v>
      </c>
      <c r="P459" s="23" t="s">
        <v>1386</v>
      </c>
      <c r="Q459" s="25" t="s">
        <v>1690</v>
      </c>
      <c r="R459">
        <v>5.81</v>
      </c>
      <c r="S459">
        <v>2.5385381636298039</v>
      </c>
      <c r="T459">
        <v>0.13334425549940687</v>
      </c>
      <c r="U459" s="28">
        <v>-0.37620948004733423</v>
      </c>
      <c r="V459">
        <v>5.81</v>
      </c>
      <c r="W459">
        <v>2.5385381636298039</v>
      </c>
      <c r="X459">
        <v>0.12916001824702644</v>
      </c>
      <c r="Y459" s="28">
        <v>-0.45188831692545006</v>
      </c>
      <c r="Z459">
        <v>5.81</v>
      </c>
      <c r="AA459">
        <v>2.5385381636298039</v>
      </c>
      <c r="AB459">
        <v>0.13434772091328093</v>
      </c>
      <c r="AC459" s="28">
        <v>6.3228834962112387E-2</v>
      </c>
    </row>
    <row r="460" spans="1:29" x14ac:dyDescent="0.2">
      <c r="A460" s="12">
        <v>0</v>
      </c>
      <c r="B460" s="12">
        <v>0</v>
      </c>
      <c r="C460" s="12">
        <v>0</v>
      </c>
      <c r="D460" s="14">
        <v>0</v>
      </c>
      <c r="E460" s="14">
        <v>0</v>
      </c>
      <c r="F460" s="15">
        <v>0</v>
      </c>
      <c r="G460" s="15">
        <v>0</v>
      </c>
      <c r="H460" s="19">
        <v>0</v>
      </c>
      <c r="I460" s="19">
        <v>17396000</v>
      </c>
      <c r="J460" s="19">
        <v>0</v>
      </c>
      <c r="K460" s="9" t="s">
        <v>1387</v>
      </c>
      <c r="L460" s="13">
        <f t="shared" si="21"/>
        <v>0</v>
      </c>
      <c r="M460" s="14">
        <f t="shared" si="22"/>
        <v>0</v>
      </c>
      <c r="N460" s="15">
        <v>0</v>
      </c>
      <c r="O460" s="16">
        <f t="shared" si="23"/>
        <v>5798666.666666667</v>
      </c>
      <c r="P460" s="23" t="s">
        <v>1387</v>
      </c>
      <c r="Q460" s="25" t="s">
        <v>1691</v>
      </c>
      <c r="R460">
        <v>5.7986666666666666</v>
      </c>
      <c r="S460">
        <v>2.5357212080808251</v>
      </c>
      <c r="T460">
        <v>0.1332935001098047</v>
      </c>
      <c r="U460" s="28">
        <v>-0.37722007671976293</v>
      </c>
      <c r="V460">
        <v>5.7986666666666666</v>
      </c>
      <c r="W460">
        <v>2.5357212080808251</v>
      </c>
      <c r="X460">
        <v>0.12910101373332658</v>
      </c>
      <c r="Y460" s="28">
        <v>-0.45289836060407712</v>
      </c>
      <c r="Z460">
        <v>5.7986666666666666</v>
      </c>
      <c r="AA460">
        <v>2.5357212080808251</v>
      </c>
      <c r="AB460">
        <v>0.13435573492615302</v>
      </c>
      <c r="AC460" s="28">
        <v>6.2278299418082779E-2</v>
      </c>
    </row>
    <row r="461" spans="1:29" x14ac:dyDescent="0.2">
      <c r="A461" s="12">
        <v>0</v>
      </c>
      <c r="B461" s="12">
        <v>0</v>
      </c>
      <c r="C461" s="12">
        <v>0</v>
      </c>
      <c r="D461" s="14">
        <v>0</v>
      </c>
      <c r="E461" s="14">
        <v>0</v>
      </c>
      <c r="F461" s="15">
        <v>0</v>
      </c>
      <c r="G461" s="15">
        <v>0</v>
      </c>
      <c r="H461" s="19">
        <v>0</v>
      </c>
      <c r="I461" s="19">
        <v>0</v>
      </c>
      <c r="J461" s="19">
        <v>17188000</v>
      </c>
      <c r="K461" s="9" t="s">
        <v>1388</v>
      </c>
      <c r="L461" s="13">
        <f t="shared" si="21"/>
        <v>0</v>
      </c>
      <c r="M461" s="14">
        <f t="shared" si="22"/>
        <v>0</v>
      </c>
      <c r="N461" s="15">
        <v>0</v>
      </c>
      <c r="O461" s="16">
        <f t="shared" si="23"/>
        <v>5729333.333333333</v>
      </c>
      <c r="P461" s="23" t="s">
        <v>1388</v>
      </c>
      <c r="Q461" s="25" t="s">
        <v>1692</v>
      </c>
      <c r="R461">
        <v>5.7293333333333329</v>
      </c>
      <c r="S461">
        <v>2.5183672763906952</v>
      </c>
      <c r="T461">
        <v>0.13297825044333147</v>
      </c>
      <c r="U461" s="28">
        <v>-0.38344588515538347</v>
      </c>
      <c r="V461">
        <v>5.7293333333333329</v>
      </c>
      <c r="W461">
        <v>2.5183672763906952</v>
      </c>
      <c r="X461">
        <v>0.12873521209867173</v>
      </c>
      <c r="Y461" s="28">
        <v>-0.45912076230626125</v>
      </c>
      <c r="Z461">
        <v>5.7293333333333329</v>
      </c>
      <c r="AA461">
        <v>2.5183672763906952</v>
      </c>
      <c r="AB461">
        <v>0.13440243758170162</v>
      </c>
      <c r="AC461" s="28">
        <v>5.6422499206357564E-2</v>
      </c>
    </row>
    <row r="462" spans="1:29" x14ac:dyDescent="0.2">
      <c r="A462" s="12">
        <v>0</v>
      </c>
      <c r="B462" s="12">
        <v>0</v>
      </c>
      <c r="C462" s="12">
        <v>0</v>
      </c>
      <c r="D462" s="14">
        <v>0</v>
      </c>
      <c r="E462" s="14">
        <v>0</v>
      </c>
      <c r="F462" s="15">
        <v>0</v>
      </c>
      <c r="G462" s="15">
        <v>0</v>
      </c>
      <c r="H462" s="19">
        <v>0</v>
      </c>
      <c r="I462" s="19">
        <v>0</v>
      </c>
      <c r="J462" s="19">
        <v>16864000</v>
      </c>
      <c r="K462" s="9" t="s">
        <v>1389</v>
      </c>
      <c r="L462" s="13">
        <f t="shared" si="21"/>
        <v>0</v>
      </c>
      <c r="M462" s="14">
        <f t="shared" si="22"/>
        <v>0</v>
      </c>
      <c r="N462" s="15">
        <v>0</v>
      </c>
      <c r="O462" s="16">
        <f t="shared" si="23"/>
        <v>5621333.333333333</v>
      </c>
      <c r="P462" s="23" t="s">
        <v>1389</v>
      </c>
      <c r="Q462" s="25" t="s">
        <v>1693</v>
      </c>
      <c r="R462">
        <v>5.6213333333333333</v>
      </c>
      <c r="S462">
        <v>2.4909123662539714</v>
      </c>
      <c r="T462">
        <v>0.13247054179957662</v>
      </c>
      <c r="U462" s="28">
        <v>-0.39329546934071452</v>
      </c>
      <c r="V462">
        <v>5.6213333333333333</v>
      </c>
      <c r="W462">
        <v>2.4909123662539714</v>
      </c>
      <c r="X462">
        <v>0.1281484743150488</v>
      </c>
      <c r="Y462" s="28">
        <v>-0.46896495684491007</v>
      </c>
      <c r="Z462">
        <v>5.6213333333333333</v>
      </c>
      <c r="AA462">
        <v>2.4909123662539714</v>
      </c>
      <c r="AB462">
        <v>0.13446693895280667</v>
      </c>
      <c r="AC462" s="28">
        <v>4.715828914363368E-2</v>
      </c>
    </row>
    <row r="463" spans="1:29" x14ac:dyDescent="0.2">
      <c r="A463" s="12">
        <v>0</v>
      </c>
      <c r="B463" s="12">
        <v>0</v>
      </c>
      <c r="C463" s="12">
        <v>0</v>
      </c>
      <c r="D463" s="14">
        <v>0</v>
      </c>
      <c r="E463" s="14">
        <v>0</v>
      </c>
      <c r="F463" s="15">
        <v>0</v>
      </c>
      <c r="G463" s="15">
        <v>0</v>
      </c>
      <c r="H463" s="19">
        <v>0</v>
      </c>
      <c r="I463" s="19">
        <v>0</v>
      </c>
      <c r="J463" s="19">
        <v>16848000</v>
      </c>
      <c r="K463" s="9" t="s">
        <v>1390</v>
      </c>
      <c r="L463" s="13">
        <f t="shared" si="21"/>
        <v>0</v>
      </c>
      <c r="M463" s="14">
        <f t="shared" si="22"/>
        <v>0</v>
      </c>
      <c r="N463" s="15">
        <v>0</v>
      </c>
      <c r="O463" s="16">
        <f t="shared" si="23"/>
        <v>5616000</v>
      </c>
      <c r="P463" s="23" t="s">
        <v>1390</v>
      </c>
      <c r="Q463" s="25" t="s">
        <v>1694</v>
      </c>
      <c r="R463">
        <v>5.6159999999999997</v>
      </c>
      <c r="S463">
        <v>2.4895429356424739</v>
      </c>
      <c r="T463">
        <v>0.13244493204939831</v>
      </c>
      <c r="U463" s="28">
        <v>-0.39378675931495749</v>
      </c>
      <c r="V463">
        <v>5.6159999999999997</v>
      </c>
      <c r="W463">
        <v>2.4895429356424739</v>
      </c>
      <c r="X463">
        <v>0.12811895329929171</v>
      </c>
      <c r="Y463" s="28">
        <v>-0.46945597798756278</v>
      </c>
      <c r="Z463">
        <v>5.6159999999999997</v>
      </c>
      <c r="AA463">
        <v>2.4895429356424739</v>
      </c>
      <c r="AB463">
        <v>0.13446985485980295</v>
      </c>
      <c r="AC463" s="28">
        <v>4.6696197197673615E-2</v>
      </c>
    </row>
    <row r="464" spans="1:29" x14ac:dyDescent="0.2">
      <c r="A464" s="12">
        <v>0</v>
      </c>
      <c r="B464" s="12">
        <v>0</v>
      </c>
      <c r="C464" s="12">
        <v>0</v>
      </c>
      <c r="D464" s="14">
        <v>0</v>
      </c>
      <c r="E464" s="14">
        <v>0</v>
      </c>
      <c r="F464" s="15">
        <v>0</v>
      </c>
      <c r="G464" s="15">
        <v>0</v>
      </c>
      <c r="H464" s="19">
        <v>0</v>
      </c>
      <c r="I464" s="19">
        <v>0</v>
      </c>
      <c r="J464" s="19">
        <v>16833000</v>
      </c>
      <c r="K464" s="9" t="s">
        <v>1391</v>
      </c>
      <c r="L464" s="13">
        <f t="shared" si="21"/>
        <v>0</v>
      </c>
      <c r="M464" s="14">
        <f t="shared" si="22"/>
        <v>0</v>
      </c>
      <c r="N464" s="15">
        <v>0</v>
      </c>
      <c r="O464" s="16">
        <f t="shared" si="23"/>
        <v>5611000</v>
      </c>
      <c r="P464" s="23" t="s">
        <v>1391</v>
      </c>
      <c r="Q464" s="25" t="s">
        <v>1695</v>
      </c>
      <c r="R464">
        <v>5.6109999999999998</v>
      </c>
      <c r="S464">
        <v>2.4882579128079936</v>
      </c>
      <c r="T464">
        <v>0.13242087624592622</v>
      </c>
      <c r="U464" s="28">
        <v>-0.39424776758361529</v>
      </c>
      <c r="V464">
        <v>5.6109999999999998</v>
      </c>
      <c r="W464">
        <v>2.4882579128079936</v>
      </c>
      <c r="X464">
        <v>0.12809122997275835</v>
      </c>
      <c r="Y464" s="28">
        <v>-0.4699167339946389</v>
      </c>
      <c r="Z464">
        <v>5.6109999999999998</v>
      </c>
      <c r="AA464">
        <v>2.4882579128079936</v>
      </c>
      <c r="AB464">
        <v>0.13447256498257568</v>
      </c>
      <c r="AC464" s="28">
        <v>4.6262587274540107E-2</v>
      </c>
    </row>
    <row r="465" spans="1:29" x14ac:dyDescent="0.2">
      <c r="A465" s="12">
        <v>0</v>
      </c>
      <c r="B465" s="12">
        <v>0</v>
      </c>
      <c r="C465" s="12">
        <v>0</v>
      </c>
      <c r="D465" s="14">
        <v>0</v>
      </c>
      <c r="E465" s="14">
        <v>0</v>
      </c>
      <c r="F465" s="15">
        <v>0</v>
      </c>
      <c r="G465" s="15">
        <v>0</v>
      </c>
      <c r="H465" s="19">
        <v>0</v>
      </c>
      <c r="I465" s="19">
        <v>0</v>
      </c>
      <c r="J465" s="19">
        <v>16643000</v>
      </c>
      <c r="K465" s="9" t="s">
        <v>1392</v>
      </c>
      <c r="L465" s="13">
        <f t="shared" si="21"/>
        <v>0</v>
      </c>
      <c r="M465" s="14">
        <f t="shared" si="22"/>
        <v>0</v>
      </c>
      <c r="N465" s="15">
        <v>0</v>
      </c>
      <c r="O465" s="16">
        <f t="shared" si="23"/>
        <v>5547666.666666667</v>
      </c>
      <c r="P465" s="23" t="s">
        <v>1392</v>
      </c>
      <c r="Q465" s="25" t="s">
        <v>1696</v>
      </c>
      <c r="R465">
        <v>5.5476666666666672</v>
      </c>
      <c r="S465">
        <v>2.4718811054707914</v>
      </c>
      <c r="T465">
        <v>0.13211222345277554</v>
      </c>
      <c r="U465" s="28">
        <v>-0.40012302784676795</v>
      </c>
      <c r="V465">
        <v>5.5476666666666672</v>
      </c>
      <c r="W465">
        <v>2.4718811054707914</v>
      </c>
      <c r="X465">
        <v>0.12773606352822708</v>
      </c>
      <c r="Y465" s="28">
        <v>-0.4757887793426856</v>
      </c>
      <c r="Z465">
        <v>5.5476666666666672</v>
      </c>
      <c r="AA465">
        <v>2.4718811054707914</v>
      </c>
      <c r="AB465">
        <v>0.13450489367985746</v>
      </c>
      <c r="AC465" s="28">
        <v>4.0736501682817138E-2</v>
      </c>
    </row>
    <row r="466" spans="1:29" x14ac:dyDescent="0.2">
      <c r="A466" s="12">
        <v>0</v>
      </c>
      <c r="B466" s="12">
        <v>0</v>
      </c>
      <c r="C466" s="12">
        <v>0</v>
      </c>
      <c r="D466" s="14">
        <v>0</v>
      </c>
      <c r="E466" s="14">
        <v>0</v>
      </c>
      <c r="F466" s="15">
        <v>0</v>
      </c>
      <c r="G466" s="15">
        <v>0</v>
      </c>
      <c r="H466" s="19">
        <v>0</v>
      </c>
      <c r="I466" s="19">
        <v>0</v>
      </c>
      <c r="J466" s="19">
        <v>16144000</v>
      </c>
      <c r="K466" s="9" t="s">
        <v>1393</v>
      </c>
      <c r="L466" s="13">
        <f t="shared" si="21"/>
        <v>0</v>
      </c>
      <c r="M466" s="14">
        <f t="shared" si="22"/>
        <v>0</v>
      </c>
      <c r="N466" s="15">
        <v>0</v>
      </c>
      <c r="O466" s="16">
        <f t="shared" si="23"/>
        <v>5381333.333333333</v>
      </c>
      <c r="P466" s="23" t="s">
        <v>1393</v>
      </c>
      <c r="Q466" s="25" t="s">
        <v>1697</v>
      </c>
      <c r="R466">
        <v>5.3813333333333331</v>
      </c>
      <c r="S466">
        <v>2.4279636737231138</v>
      </c>
      <c r="T466">
        <v>0.13126569080993514</v>
      </c>
      <c r="U466" s="28">
        <v>-0.41587862271297277</v>
      </c>
      <c r="V466">
        <v>5.3813333333333331</v>
      </c>
      <c r="W466">
        <v>2.4279636737231138</v>
      </c>
      <c r="X466">
        <v>0.12676689335545271</v>
      </c>
      <c r="Y466" s="28">
        <v>-0.49153575282061662</v>
      </c>
      <c r="Z466">
        <v>5.3813333333333331</v>
      </c>
      <c r="AA466">
        <v>2.4279636737231138</v>
      </c>
      <c r="AB466">
        <v>0.13457133916187292</v>
      </c>
      <c r="AC466" s="28">
        <v>2.5917283149604554E-2</v>
      </c>
    </row>
    <row r="467" spans="1:29" x14ac:dyDescent="0.2">
      <c r="A467" s="12">
        <v>0</v>
      </c>
      <c r="B467" s="12">
        <v>0</v>
      </c>
      <c r="C467" s="12">
        <v>0</v>
      </c>
      <c r="D467" s="14">
        <v>0</v>
      </c>
      <c r="E467" s="14">
        <v>0</v>
      </c>
      <c r="F467" s="15">
        <v>0</v>
      </c>
      <c r="G467" s="15">
        <v>0</v>
      </c>
      <c r="H467" s="19">
        <v>0</v>
      </c>
      <c r="I467" s="19">
        <v>0</v>
      </c>
      <c r="J467" s="19">
        <v>16111000</v>
      </c>
      <c r="K467" s="9" t="s">
        <v>1394</v>
      </c>
      <c r="L467" s="13">
        <f t="shared" si="21"/>
        <v>0</v>
      </c>
      <c r="M467" s="14">
        <f t="shared" si="22"/>
        <v>0</v>
      </c>
      <c r="N467" s="15">
        <v>0</v>
      </c>
      <c r="O467" s="16">
        <f t="shared" si="23"/>
        <v>5370333.333333333</v>
      </c>
      <c r="P467" s="23" t="s">
        <v>1394</v>
      </c>
      <c r="Q467" s="25"/>
      <c r="R467">
        <v>5.370333333333333</v>
      </c>
      <c r="S467">
        <v>2.4250116381961848</v>
      </c>
      <c r="T467">
        <v>0.13120781539173601</v>
      </c>
      <c r="U467" s="28">
        <v>-0.4169376799925551</v>
      </c>
      <c r="V467">
        <v>5.370333333333333</v>
      </c>
      <c r="W467">
        <v>2.4250116381961848</v>
      </c>
      <c r="X467">
        <v>0.1267008852964924</v>
      </c>
      <c r="Y467" s="28">
        <v>-0.49259423058897839</v>
      </c>
      <c r="Z467">
        <v>5.370333333333333</v>
      </c>
      <c r="AA467">
        <v>2.4250116381961848</v>
      </c>
      <c r="AB467">
        <v>0.13457474661842567</v>
      </c>
      <c r="AC467" s="28">
        <v>2.4921167077910953E-2</v>
      </c>
    </row>
    <row r="468" spans="1:29" x14ac:dyDescent="0.2">
      <c r="A468" s="12">
        <v>0</v>
      </c>
      <c r="B468" s="12">
        <v>0</v>
      </c>
      <c r="C468" s="12">
        <v>45877000</v>
      </c>
      <c r="D468" s="14">
        <v>0</v>
      </c>
      <c r="E468" s="14">
        <v>0</v>
      </c>
      <c r="F468" s="15">
        <v>0</v>
      </c>
      <c r="G468" s="15">
        <v>0</v>
      </c>
      <c r="H468" s="19">
        <v>0</v>
      </c>
      <c r="I468" s="19">
        <v>0</v>
      </c>
      <c r="J468" s="19">
        <v>15814000</v>
      </c>
      <c r="K468" s="9" t="s">
        <v>459</v>
      </c>
      <c r="L468" s="13">
        <f t="shared" si="21"/>
        <v>15292333.333333334</v>
      </c>
      <c r="M468" s="14">
        <f t="shared" si="22"/>
        <v>0</v>
      </c>
      <c r="N468" s="15">
        <v>0</v>
      </c>
      <c r="O468" s="16">
        <f t="shared" si="23"/>
        <v>5271333.333333333</v>
      </c>
      <c r="P468" s="23" t="s">
        <v>459</v>
      </c>
      <c r="Q468" s="25" t="s">
        <v>1015</v>
      </c>
      <c r="R468">
        <v>5.2713333333333328</v>
      </c>
      <c r="S468">
        <v>2.398167923928916</v>
      </c>
      <c r="T468">
        <v>0.13067598086854551</v>
      </c>
      <c r="U468" s="28">
        <v>-0.42656799465050677</v>
      </c>
      <c r="V468">
        <v>5.2713333333333328</v>
      </c>
      <c r="W468">
        <v>2.398167923928916</v>
      </c>
      <c r="X468">
        <v>0.1260957466300649</v>
      </c>
      <c r="Y468" s="28">
        <v>-0.50221927558351398</v>
      </c>
      <c r="Z468">
        <v>0.3447043180678771</v>
      </c>
      <c r="AA468">
        <v>-1.5365687236086574</v>
      </c>
      <c r="AB468">
        <v>5.6937606176954328E-2</v>
      </c>
      <c r="AC468" s="28">
        <v>-1.3118492856153721</v>
      </c>
    </row>
    <row r="469" spans="1:29" x14ac:dyDescent="0.2">
      <c r="A469" s="12">
        <v>0</v>
      </c>
      <c r="B469" s="12">
        <v>0</v>
      </c>
      <c r="C469" s="12">
        <v>0</v>
      </c>
      <c r="D469" s="14">
        <v>0</v>
      </c>
      <c r="E469" s="14">
        <v>0</v>
      </c>
      <c r="F469" s="15">
        <v>0</v>
      </c>
      <c r="G469" s="15">
        <v>0</v>
      </c>
      <c r="H469" s="19">
        <v>0</v>
      </c>
      <c r="I469" s="19">
        <v>0</v>
      </c>
      <c r="J469" s="19">
        <v>15688000</v>
      </c>
      <c r="K469" s="9" t="s">
        <v>1395</v>
      </c>
      <c r="L469" s="13">
        <f t="shared" si="21"/>
        <v>0</v>
      </c>
      <c r="M469" s="14">
        <f t="shared" si="22"/>
        <v>0</v>
      </c>
      <c r="N469" s="15">
        <v>0</v>
      </c>
      <c r="O469" s="16">
        <f t="shared" si="23"/>
        <v>5229333.333333333</v>
      </c>
      <c r="P469" s="23" t="s">
        <v>1395</v>
      </c>
      <c r="Q469" s="25" t="s">
        <v>1698</v>
      </c>
      <c r="R469">
        <v>5.2293333333333329</v>
      </c>
      <c r="S469">
        <v>2.3866270348089058</v>
      </c>
      <c r="T469">
        <v>0.13044427425368557</v>
      </c>
      <c r="U469" s="28">
        <v>-0.43070834544368097</v>
      </c>
      <c r="V469">
        <v>5.2293333333333329</v>
      </c>
      <c r="W469">
        <v>2.3866270348089058</v>
      </c>
      <c r="X469">
        <v>0.12583288589777555</v>
      </c>
      <c r="Y469" s="28">
        <v>-0.50635736079597982</v>
      </c>
      <c r="Z469">
        <v>5.2293333333333329</v>
      </c>
      <c r="AA469">
        <v>2.3866270348089058</v>
      </c>
      <c r="AB469">
        <v>0.13460690102153902</v>
      </c>
      <c r="AC469" s="28">
        <v>1.196891091742042E-2</v>
      </c>
    </row>
    <row r="470" spans="1:29" x14ac:dyDescent="0.2">
      <c r="A470" s="12">
        <v>0</v>
      </c>
      <c r="B470" s="12">
        <v>0</v>
      </c>
      <c r="C470" s="12">
        <v>0</v>
      </c>
      <c r="D470" s="14">
        <v>0</v>
      </c>
      <c r="E470" s="14">
        <v>0</v>
      </c>
      <c r="F470" s="15">
        <v>0</v>
      </c>
      <c r="G470" s="15">
        <v>0</v>
      </c>
      <c r="H470" s="19">
        <v>0</v>
      </c>
      <c r="I470" s="19">
        <v>0</v>
      </c>
      <c r="J470" s="19">
        <v>15533000</v>
      </c>
      <c r="K470" s="9" t="s">
        <v>1396</v>
      </c>
      <c r="L470" s="13">
        <f t="shared" si="21"/>
        <v>0</v>
      </c>
      <c r="M470" s="14">
        <f t="shared" si="22"/>
        <v>0</v>
      </c>
      <c r="N470" s="15">
        <v>0</v>
      </c>
      <c r="O470" s="16">
        <f t="shared" si="23"/>
        <v>5177666.666666667</v>
      </c>
      <c r="P470" s="23" t="s">
        <v>1396</v>
      </c>
      <c r="Q470" s="25" t="s">
        <v>1699</v>
      </c>
      <c r="R470">
        <v>5.1776666666666671</v>
      </c>
      <c r="S470">
        <v>2.3723020888713724</v>
      </c>
      <c r="T470">
        <v>0.13015413999629974</v>
      </c>
      <c r="U470" s="28">
        <v>-0.43584749032739789</v>
      </c>
      <c r="V470">
        <v>5.1776666666666671</v>
      </c>
      <c r="W470">
        <v>2.3723020888713724</v>
      </c>
      <c r="X470">
        <v>0.12550438690432966</v>
      </c>
      <c r="Y470" s="28">
        <v>-0.51149369356350471</v>
      </c>
      <c r="Z470">
        <v>5.1776666666666671</v>
      </c>
      <c r="AA470">
        <v>2.3723020888713724</v>
      </c>
      <c r="AB470">
        <v>0.13461311622532368</v>
      </c>
      <c r="AC470" s="28">
        <v>7.1351923715724068E-3</v>
      </c>
    </row>
    <row r="471" spans="1:29" x14ac:dyDescent="0.2">
      <c r="A471" s="12">
        <v>0</v>
      </c>
      <c r="B471" s="12">
        <v>0</v>
      </c>
      <c r="C471" s="12">
        <v>0</v>
      </c>
      <c r="D471" s="14">
        <v>0</v>
      </c>
      <c r="E471" s="14">
        <v>0</v>
      </c>
      <c r="F471" s="15">
        <v>0</v>
      </c>
      <c r="G471" s="15">
        <v>0</v>
      </c>
      <c r="H471" s="19">
        <v>0</v>
      </c>
      <c r="I471" s="19">
        <v>0</v>
      </c>
      <c r="J471" s="19">
        <v>15437000</v>
      </c>
      <c r="K471" s="9" t="s">
        <v>1397</v>
      </c>
      <c r="L471" s="13">
        <f t="shared" si="21"/>
        <v>0</v>
      </c>
      <c r="M471" s="14">
        <f t="shared" si="22"/>
        <v>0</v>
      </c>
      <c r="N471" s="15">
        <v>0</v>
      </c>
      <c r="O471" s="16">
        <f t="shared" si="23"/>
        <v>5145666.666666667</v>
      </c>
      <c r="P471" s="23" t="s">
        <v>1397</v>
      </c>
      <c r="Q471" s="25" t="s">
        <v>1700</v>
      </c>
      <c r="R471">
        <v>5.1456666666666671</v>
      </c>
      <c r="S471">
        <v>2.3633580031419061</v>
      </c>
      <c r="T471">
        <v>0.12997157508580659</v>
      </c>
      <c r="U471" s="28">
        <v>-0.4390562251188973</v>
      </c>
      <c r="V471">
        <v>5.1456666666666671</v>
      </c>
      <c r="W471">
        <v>2.3633580031419061</v>
      </c>
      <c r="X471">
        <v>0.12529804027165903</v>
      </c>
      <c r="Y471" s="28">
        <v>-0.51470067255024143</v>
      </c>
      <c r="Z471">
        <v>5.1456666666666671</v>
      </c>
      <c r="AA471">
        <v>2.3633580031419061</v>
      </c>
      <c r="AB471">
        <v>0.13461540197464533</v>
      </c>
      <c r="AC471" s="28">
        <v>4.1171570327514471E-3</v>
      </c>
    </row>
    <row r="472" spans="1:29" x14ac:dyDescent="0.2">
      <c r="A472" s="12">
        <v>0</v>
      </c>
      <c r="B472" s="12">
        <v>0</v>
      </c>
      <c r="C472" s="12">
        <v>0</v>
      </c>
      <c r="D472" s="14">
        <v>0</v>
      </c>
      <c r="E472" s="14">
        <v>0</v>
      </c>
      <c r="F472" s="15">
        <v>0</v>
      </c>
      <c r="G472" s="15">
        <v>0</v>
      </c>
      <c r="H472" s="19">
        <v>0</v>
      </c>
      <c r="I472" s="19">
        <v>0</v>
      </c>
      <c r="J472" s="19">
        <v>15234000</v>
      </c>
      <c r="K472" s="9" t="s">
        <v>1398</v>
      </c>
      <c r="L472" s="13">
        <f t="shared" si="21"/>
        <v>0</v>
      </c>
      <c r="M472" s="14">
        <f t="shared" si="22"/>
        <v>0</v>
      </c>
      <c r="N472" s="15">
        <v>0</v>
      </c>
      <c r="O472" s="16">
        <f t="shared" si="23"/>
        <v>5078000</v>
      </c>
      <c r="P472" s="23" t="s">
        <v>1398</v>
      </c>
      <c r="Q472" s="25" t="s">
        <v>1701</v>
      </c>
      <c r="R472">
        <v>5.0780000000000003</v>
      </c>
      <c r="S472">
        <v>2.3442603949854188</v>
      </c>
      <c r="T472">
        <v>0.12957814949279459</v>
      </c>
      <c r="U472" s="28">
        <v>-0.44590758607178488</v>
      </c>
      <c r="V472">
        <v>5.0780000000000003</v>
      </c>
      <c r="W472">
        <v>2.3442603949854188</v>
      </c>
      <c r="X472">
        <v>0.1248542811060861</v>
      </c>
      <c r="Y472" s="28">
        <v>-0.52154828447026291</v>
      </c>
      <c r="Z472">
        <v>5.0780000000000003</v>
      </c>
      <c r="AA472">
        <v>2.3442603949854188</v>
      </c>
      <c r="AB472">
        <v>0.13461617843637172</v>
      </c>
      <c r="AC472" s="28">
        <v>-2.3270182632599045E-3</v>
      </c>
    </row>
    <row r="473" spans="1:29" x14ac:dyDescent="0.2">
      <c r="A473" s="12">
        <v>0</v>
      </c>
      <c r="B473" s="12">
        <v>0</v>
      </c>
      <c r="C473" s="12">
        <v>0</v>
      </c>
      <c r="D473" s="14">
        <v>0</v>
      </c>
      <c r="E473" s="14">
        <v>0</v>
      </c>
      <c r="F473" s="15">
        <v>0</v>
      </c>
      <c r="G473" s="15">
        <v>0</v>
      </c>
      <c r="H473" s="19">
        <v>0</v>
      </c>
      <c r="I473" s="19">
        <v>0</v>
      </c>
      <c r="J473" s="19">
        <v>15065000</v>
      </c>
      <c r="K473" s="9" t="s">
        <v>1399</v>
      </c>
      <c r="L473" s="13">
        <f t="shared" si="21"/>
        <v>0</v>
      </c>
      <c r="M473" s="14">
        <f t="shared" si="22"/>
        <v>0</v>
      </c>
      <c r="N473" s="15">
        <v>0</v>
      </c>
      <c r="O473" s="16">
        <f t="shared" si="23"/>
        <v>5021666.666666667</v>
      </c>
      <c r="P473" s="23" t="s">
        <v>1399</v>
      </c>
      <c r="Q473" s="25" t="s">
        <v>1702</v>
      </c>
      <c r="R473">
        <v>5.0216666666666674</v>
      </c>
      <c r="S473">
        <v>2.3281662670985823</v>
      </c>
      <c r="T473">
        <v>0.12924281204002178</v>
      </c>
      <c r="U473" s="28">
        <v>-0.45168143369035141</v>
      </c>
      <c r="V473">
        <v>5.0216666666666674</v>
      </c>
      <c r="W473">
        <v>2.3281662670985823</v>
      </c>
      <c r="X473">
        <v>0.12447700041102606</v>
      </c>
      <c r="Y473" s="28">
        <v>-0.52731897266625116</v>
      </c>
      <c r="Z473">
        <v>5.0216666666666674</v>
      </c>
      <c r="AA473">
        <v>2.3281662670985823</v>
      </c>
      <c r="AB473">
        <v>0.13461249221265628</v>
      </c>
      <c r="AC473" s="28">
        <v>-7.7577183011580302E-3</v>
      </c>
    </row>
    <row r="474" spans="1:29" x14ac:dyDescent="0.2">
      <c r="A474" s="12">
        <v>0</v>
      </c>
      <c r="B474" s="12">
        <v>0</v>
      </c>
      <c r="C474" s="12">
        <v>0</v>
      </c>
      <c r="D474" s="14">
        <v>0</v>
      </c>
      <c r="E474" s="14">
        <v>0</v>
      </c>
      <c r="F474" s="15">
        <v>0</v>
      </c>
      <c r="G474" s="15">
        <v>0</v>
      </c>
      <c r="H474" s="19">
        <v>0</v>
      </c>
      <c r="I474" s="19">
        <v>0</v>
      </c>
      <c r="J474" s="19">
        <v>15030000</v>
      </c>
      <c r="K474" s="9" t="s">
        <v>1400</v>
      </c>
      <c r="L474" s="13">
        <f t="shared" si="21"/>
        <v>0</v>
      </c>
      <c r="M474" s="14">
        <f t="shared" si="22"/>
        <v>0</v>
      </c>
      <c r="N474" s="15">
        <v>0</v>
      </c>
      <c r="O474" s="16">
        <f t="shared" si="23"/>
        <v>5010000</v>
      </c>
      <c r="P474" s="23" t="s">
        <v>1400</v>
      </c>
      <c r="Q474" s="25" t="s">
        <v>1703</v>
      </c>
      <c r="R474">
        <v>5.01</v>
      </c>
      <c r="S474">
        <v>2.3248106034204836</v>
      </c>
      <c r="T474">
        <v>0.12917246026145718</v>
      </c>
      <c r="U474" s="28">
        <v>-0.45288529455642218</v>
      </c>
      <c r="V474">
        <v>5.01</v>
      </c>
      <c r="W474">
        <v>2.3248106034204836</v>
      </c>
      <c r="X474">
        <v>0.12439795832993965</v>
      </c>
      <c r="Y474" s="28">
        <v>-0.52852217478525187</v>
      </c>
      <c r="Z474">
        <v>5.01</v>
      </c>
      <c r="AA474">
        <v>2.3248106034204836</v>
      </c>
      <c r="AB474">
        <v>0.13461122346377424</v>
      </c>
      <c r="AC474" s="28">
        <v>-8.8900320861584059E-3</v>
      </c>
    </row>
    <row r="475" spans="1:29" x14ac:dyDescent="0.2">
      <c r="A475" s="12">
        <v>0</v>
      </c>
      <c r="B475" s="12">
        <v>0</v>
      </c>
      <c r="C475" s="12">
        <v>0</v>
      </c>
      <c r="D475" s="14">
        <v>0</v>
      </c>
      <c r="E475" s="14">
        <v>0</v>
      </c>
      <c r="F475" s="15">
        <v>0</v>
      </c>
      <c r="G475" s="15">
        <v>0</v>
      </c>
      <c r="H475" s="19">
        <v>0</v>
      </c>
      <c r="I475" s="19">
        <v>0</v>
      </c>
      <c r="J475" s="19">
        <v>14990000</v>
      </c>
      <c r="K475" s="9" t="s">
        <v>1401</v>
      </c>
      <c r="L475" s="13">
        <f t="shared" si="21"/>
        <v>0</v>
      </c>
      <c r="M475" s="14">
        <f t="shared" si="22"/>
        <v>0</v>
      </c>
      <c r="N475" s="15">
        <v>0</v>
      </c>
      <c r="O475" s="16">
        <f t="shared" si="23"/>
        <v>4996666.666666667</v>
      </c>
      <c r="P475" s="23" t="s">
        <v>1401</v>
      </c>
      <c r="Q475" s="25" t="s">
        <v>1704</v>
      </c>
      <c r="R475">
        <v>4.996666666666667</v>
      </c>
      <c r="S475">
        <v>2.3209659774519791</v>
      </c>
      <c r="T475">
        <v>0.12909167444831685</v>
      </c>
      <c r="U475" s="28">
        <v>-0.45426457305157347</v>
      </c>
      <c r="V475">
        <v>4.996666666666667</v>
      </c>
      <c r="W475">
        <v>2.3209659774519791</v>
      </c>
      <c r="X475">
        <v>0.12430723931543057</v>
      </c>
      <c r="Y475" s="28">
        <v>-0.52990069854562205</v>
      </c>
      <c r="Z475">
        <v>4.996666666666667</v>
      </c>
      <c r="AA475">
        <v>2.3209659774519791</v>
      </c>
      <c r="AB475">
        <v>0.13460955771477745</v>
      </c>
      <c r="AC475" s="28">
        <v>-1.0187338193060839E-2</v>
      </c>
    </row>
    <row r="476" spans="1:29" x14ac:dyDescent="0.2">
      <c r="A476" s="12">
        <v>0</v>
      </c>
      <c r="B476" s="12">
        <v>0</v>
      </c>
      <c r="C476" s="12">
        <v>0</v>
      </c>
      <c r="D476" s="14">
        <v>0</v>
      </c>
      <c r="E476" s="14">
        <v>0</v>
      </c>
      <c r="F476" s="15">
        <v>0</v>
      </c>
      <c r="G476" s="15">
        <v>0</v>
      </c>
      <c r="H476" s="19">
        <v>0</v>
      </c>
      <c r="I476" s="19">
        <v>0</v>
      </c>
      <c r="J476" s="19">
        <v>14960000</v>
      </c>
      <c r="K476" s="9" t="s">
        <v>1402</v>
      </c>
      <c r="L476" s="13">
        <f t="shared" si="21"/>
        <v>0</v>
      </c>
      <c r="M476" s="14">
        <f t="shared" si="22"/>
        <v>0</v>
      </c>
      <c r="N476" s="15">
        <v>0</v>
      </c>
      <c r="O476" s="16">
        <f t="shared" si="23"/>
        <v>4986666.666666667</v>
      </c>
      <c r="P476" s="23" t="s">
        <v>1402</v>
      </c>
      <c r="Q476" s="25" t="s">
        <v>1705</v>
      </c>
      <c r="R476">
        <v>4.9866666666666672</v>
      </c>
      <c r="S476">
        <v>2.318075769391756</v>
      </c>
      <c r="T476">
        <v>0.1290308151343853</v>
      </c>
      <c r="U476" s="28">
        <v>-0.4553014494230686</v>
      </c>
      <c r="V476">
        <v>4.9866666666666672</v>
      </c>
      <c r="W476">
        <v>2.318075769391756</v>
      </c>
      <c r="X476">
        <v>0.12423892915789388</v>
      </c>
      <c r="Y476" s="28">
        <v>-0.5309370075431864</v>
      </c>
      <c r="Z476">
        <v>4.9866666666666672</v>
      </c>
      <c r="AA476">
        <v>2.318075769391756</v>
      </c>
      <c r="AB476">
        <v>0.1346081563294457</v>
      </c>
      <c r="AC476" s="28">
        <v>-1.1162591598063595E-2</v>
      </c>
    </row>
    <row r="477" spans="1:29" x14ac:dyDescent="0.2">
      <c r="A477" s="12">
        <v>0</v>
      </c>
      <c r="B477" s="12">
        <v>0</v>
      </c>
      <c r="C477" s="12">
        <v>0</v>
      </c>
      <c r="D477" s="14">
        <v>0</v>
      </c>
      <c r="E477" s="14">
        <v>0</v>
      </c>
      <c r="F477" s="15">
        <v>0</v>
      </c>
      <c r="G477" s="15">
        <v>0</v>
      </c>
      <c r="H477" s="19">
        <v>0</v>
      </c>
      <c r="I477" s="19">
        <v>0</v>
      </c>
      <c r="J477" s="19">
        <v>14564000</v>
      </c>
      <c r="K477" s="9" t="s">
        <v>1403</v>
      </c>
      <c r="L477" s="13">
        <f t="shared" si="21"/>
        <v>0</v>
      </c>
      <c r="M477" s="14">
        <f t="shared" si="22"/>
        <v>0</v>
      </c>
      <c r="N477" s="15">
        <v>0</v>
      </c>
      <c r="O477" s="16">
        <f t="shared" si="23"/>
        <v>4854666.666666667</v>
      </c>
      <c r="P477" s="23" t="s">
        <v>1403</v>
      </c>
      <c r="Q477" s="25" t="s">
        <v>1706</v>
      </c>
      <c r="R477">
        <v>4.8546666666666667</v>
      </c>
      <c r="S477">
        <v>2.2793722400612717</v>
      </c>
      <c r="T477">
        <v>0.12820530922927431</v>
      </c>
      <c r="U477" s="28">
        <v>-0.46918653112654579</v>
      </c>
      <c r="V477">
        <v>4.8546666666666667</v>
      </c>
      <c r="W477">
        <v>2.2793722400612717</v>
      </c>
      <c r="X477">
        <v>0.12331501730881358</v>
      </c>
      <c r="Y477" s="28">
        <v>-0.54481449139449767</v>
      </c>
      <c r="Z477">
        <v>4.8546666666666667</v>
      </c>
      <c r="AA477">
        <v>2.2793722400612717</v>
      </c>
      <c r="AB477">
        <v>0.13457705707144246</v>
      </c>
      <c r="AC477" s="28">
        <v>-2.422246409813026E-2</v>
      </c>
    </row>
    <row r="478" spans="1:29" x14ac:dyDescent="0.2">
      <c r="A478" s="12">
        <v>0</v>
      </c>
      <c r="B478" s="12">
        <v>0</v>
      </c>
      <c r="C478" s="12">
        <v>0</v>
      </c>
      <c r="D478" s="14">
        <v>0</v>
      </c>
      <c r="E478" s="14">
        <v>0</v>
      </c>
      <c r="F478" s="15">
        <v>0</v>
      </c>
      <c r="G478" s="15">
        <v>0</v>
      </c>
      <c r="H478" s="19">
        <v>0</v>
      </c>
      <c r="I478" s="19">
        <v>0</v>
      </c>
      <c r="J478" s="19">
        <v>14377000</v>
      </c>
      <c r="K478" s="9" t="s">
        <v>1404</v>
      </c>
      <c r="L478" s="13">
        <f t="shared" si="21"/>
        <v>0</v>
      </c>
      <c r="M478" s="14">
        <f t="shared" si="22"/>
        <v>0</v>
      </c>
      <c r="N478" s="15">
        <v>0</v>
      </c>
      <c r="O478" s="16">
        <f t="shared" si="23"/>
        <v>4792333.333333333</v>
      </c>
      <c r="P478" s="23" t="s">
        <v>1404</v>
      </c>
      <c r="Q478" s="25" t="s">
        <v>1707</v>
      </c>
      <c r="R478">
        <v>4.7923333333333327</v>
      </c>
      <c r="S478">
        <v>2.260728259049487</v>
      </c>
      <c r="T478">
        <v>0.12780074585637272</v>
      </c>
      <c r="U478" s="28">
        <v>-0.47587515110784578</v>
      </c>
      <c r="V478">
        <v>4.7923333333333327</v>
      </c>
      <c r="W478">
        <v>2.260728259049487</v>
      </c>
      <c r="X478">
        <v>0.1228639677628702</v>
      </c>
      <c r="Y478" s="28">
        <v>-0.55149945139403467</v>
      </c>
      <c r="Z478">
        <v>4.7923333333333327</v>
      </c>
      <c r="AA478">
        <v>2.260728259049487</v>
      </c>
      <c r="AB478">
        <v>0.13455388824726078</v>
      </c>
      <c r="AC478" s="28">
        <v>-3.0513570338815958E-2</v>
      </c>
    </row>
    <row r="479" spans="1:29" x14ac:dyDescent="0.2">
      <c r="A479" s="12">
        <v>0</v>
      </c>
      <c r="B479" s="12">
        <v>0</v>
      </c>
      <c r="C479" s="12">
        <v>0</v>
      </c>
      <c r="D479" s="14">
        <v>0</v>
      </c>
      <c r="E479" s="14">
        <v>0</v>
      </c>
      <c r="F479" s="15">
        <v>0</v>
      </c>
      <c r="G479" s="15">
        <v>0</v>
      </c>
      <c r="H479" s="19">
        <v>0</v>
      </c>
      <c r="I479" s="19">
        <v>0</v>
      </c>
      <c r="J479" s="19">
        <v>14336000</v>
      </c>
      <c r="K479" s="9" t="s">
        <v>1405</v>
      </c>
      <c r="L479" s="13">
        <f t="shared" si="21"/>
        <v>0</v>
      </c>
      <c r="M479" s="14">
        <f t="shared" si="22"/>
        <v>0</v>
      </c>
      <c r="N479" s="15">
        <v>0</v>
      </c>
      <c r="O479" s="16">
        <f t="shared" si="23"/>
        <v>4778666.666666667</v>
      </c>
      <c r="P479" s="23" t="s">
        <v>1405</v>
      </c>
      <c r="Q479" s="25" t="s">
        <v>1708</v>
      </c>
      <c r="R479">
        <v>4.7786666666666671</v>
      </c>
      <c r="S479">
        <v>2.2566081366743611</v>
      </c>
      <c r="T479">
        <v>0.12771074318713818</v>
      </c>
      <c r="U479" s="28">
        <v>-0.47735326529527439</v>
      </c>
      <c r="V479">
        <v>4.7786666666666671</v>
      </c>
      <c r="W479">
        <v>2.2566081366743611</v>
      </c>
      <c r="X479">
        <v>0.12276377322643826</v>
      </c>
      <c r="Y479" s="28">
        <v>-0.55297675676425073</v>
      </c>
      <c r="Z479">
        <v>4.7786666666666671</v>
      </c>
      <c r="AA479">
        <v>2.2566081366743611</v>
      </c>
      <c r="AB479">
        <v>0.13454805028811509</v>
      </c>
      <c r="AC479" s="28">
        <v>-3.1903838198998807E-2</v>
      </c>
    </row>
    <row r="480" spans="1:29" x14ac:dyDescent="0.2">
      <c r="A480" s="12">
        <v>0</v>
      </c>
      <c r="B480" s="12">
        <v>0</v>
      </c>
      <c r="C480" s="12">
        <v>0</v>
      </c>
      <c r="D480" s="14">
        <v>0</v>
      </c>
      <c r="E480" s="14">
        <v>0</v>
      </c>
      <c r="F480" s="15">
        <v>0</v>
      </c>
      <c r="G480" s="15">
        <v>0</v>
      </c>
      <c r="H480" s="19">
        <v>0</v>
      </c>
      <c r="I480" s="19">
        <v>0</v>
      </c>
      <c r="J480" s="19">
        <v>14192000</v>
      </c>
      <c r="K480" s="9" t="s">
        <v>1406</v>
      </c>
      <c r="L480" s="13">
        <f t="shared" si="21"/>
        <v>0</v>
      </c>
      <c r="M480" s="14">
        <f t="shared" si="22"/>
        <v>0</v>
      </c>
      <c r="N480" s="15">
        <v>0</v>
      </c>
      <c r="O480" s="16">
        <f t="shared" si="23"/>
        <v>4730666.666666667</v>
      </c>
      <c r="P480" s="23" t="s">
        <v>1406</v>
      </c>
      <c r="Q480" s="25" t="s">
        <v>1709</v>
      </c>
      <c r="R480">
        <v>4.730666666666667</v>
      </c>
      <c r="S480">
        <v>2.2420435089178206</v>
      </c>
      <c r="T480">
        <v>0.12739086063953639</v>
      </c>
      <c r="U480" s="28">
        <v>-0.48257839721162948</v>
      </c>
      <c r="V480">
        <v>4.730666666666667</v>
      </c>
      <c r="W480">
        <v>2.2420435089178206</v>
      </c>
      <c r="X480">
        <v>0.1224080987780982</v>
      </c>
      <c r="Y480" s="28">
        <v>-0.55819902951270917</v>
      </c>
      <c r="Z480">
        <v>4.730666666666667</v>
      </c>
      <c r="AA480">
        <v>2.2420435089178206</v>
      </c>
      <c r="AB480">
        <v>0.134525330932598</v>
      </c>
      <c r="AC480" s="28">
        <v>-3.681843345172512E-2</v>
      </c>
    </row>
    <row r="481" spans="1:29" x14ac:dyDescent="0.2">
      <c r="A481" s="12">
        <v>0</v>
      </c>
      <c r="B481" s="12">
        <v>0</v>
      </c>
      <c r="C481" s="12">
        <v>19975000</v>
      </c>
      <c r="D481" s="14">
        <v>0</v>
      </c>
      <c r="E481" s="14">
        <v>0</v>
      </c>
      <c r="F481" s="15">
        <v>0</v>
      </c>
      <c r="G481" s="15">
        <v>0</v>
      </c>
      <c r="H481" s="19">
        <v>0</v>
      </c>
      <c r="I481" s="19">
        <v>0</v>
      </c>
      <c r="J481" s="19">
        <v>14144000</v>
      </c>
      <c r="K481" s="9" t="s">
        <v>521</v>
      </c>
      <c r="L481" s="13">
        <f t="shared" si="21"/>
        <v>6658333.333333333</v>
      </c>
      <c r="M481" s="14">
        <f t="shared" si="22"/>
        <v>0</v>
      </c>
      <c r="N481" s="15">
        <v>0</v>
      </c>
      <c r="O481" s="16">
        <f t="shared" si="23"/>
        <v>4714666.666666667</v>
      </c>
      <c r="P481" s="23" t="s">
        <v>521</v>
      </c>
      <c r="Q481" s="25" t="s">
        <v>1075</v>
      </c>
      <c r="R481">
        <v>4.714666666666667</v>
      </c>
      <c r="S481">
        <v>2.2371557740081887</v>
      </c>
      <c r="T481">
        <v>0.12728291231597308</v>
      </c>
      <c r="U481" s="28">
        <v>-0.48433189617513928</v>
      </c>
      <c r="V481">
        <v>4.714666666666667</v>
      </c>
      <c r="W481">
        <v>2.2371557740081887</v>
      </c>
      <c r="X481">
        <v>0.12228822187406417</v>
      </c>
      <c r="Y481" s="28">
        <v>-0.55995156896973697</v>
      </c>
      <c r="Z481">
        <v>0.70808510638297883</v>
      </c>
      <c r="AA481">
        <v>-0.49800532331126973</v>
      </c>
      <c r="AB481">
        <v>8.4798884440045089E-2</v>
      </c>
      <c r="AC481" s="28">
        <v>-0.96140306466992231</v>
      </c>
    </row>
    <row r="482" spans="1:29" x14ac:dyDescent="0.2">
      <c r="A482" s="12">
        <v>0</v>
      </c>
      <c r="B482" s="12">
        <v>0</v>
      </c>
      <c r="C482" s="12">
        <v>0</v>
      </c>
      <c r="D482" s="14">
        <v>0</v>
      </c>
      <c r="E482" s="14">
        <v>0</v>
      </c>
      <c r="F482" s="15">
        <v>0</v>
      </c>
      <c r="G482" s="15">
        <v>0</v>
      </c>
      <c r="H482" s="19">
        <v>13653000</v>
      </c>
      <c r="I482" s="19">
        <v>0</v>
      </c>
      <c r="J482" s="19">
        <v>0</v>
      </c>
      <c r="K482" s="9" t="s">
        <v>1407</v>
      </c>
      <c r="L482" s="13">
        <f t="shared" si="21"/>
        <v>0</v>
      </c>
      <c r="M482" s="14">
        <f t="shared" si="22"/>
        <v>0</v>
      </c>
      <c r="N482" s="15">
        <v>0</v>
      </c>
      <c r="O482" s="16">
        <f t="shared" si="23"/>
        <v>4551000</v>
      </c>
      <c r="P482" s="23" t="s">
        <v>1407</v>
      </c>
      <c r="Q482" s="25" t="s">
        <v>1710</v>
      </c>
      <c r="R482">
        <v>4.5510000000000002</v>
      </c>
      <c r="S482">
        <v>2.1861835863061025</v>
      </c>
      <c r="T482">
        <v>0.12613948519046744</v>
      </c>
      <c r="U482" s="28">
        <v>-0.50261841947395869</v>
      </c>
      <c r="V482">
        <v>4.5510000000000002</v>
      </c>
      <c r="W482">
        <v>2.1861835863061025</v>
      </c>
      <c r="X482">
        <v>0.12102289625579468</v>
      </c>
      <c r="Y482" s="28">
        <v>-0.57822808596800879</v>
      </c>
      <c r="Z482">
        <v>4.5510000000000002</v>
      </c>
      <c r="AA482">
        <v>2.1861835863061025</v>
      </c>
      <c r="AB482">
        <v>0.13440812517104492</v>
      </c>
      <c r="AC482" s="28">
        <v>-5.5667450060606569E-2</v>
      </c>
    </row>
    <row r="483" spans="1:29" x14ac:dyDescent="0.2">
      <c r="A483" s="12">
        <v>0</v>
      </c>
      <c r="B483" s="12">
        <v>0</v>
      </c>
      <c r="C483" s="12">
        <v>0</v>
      </c>
      <c r="D483" s="14">
        <v>0</v>
      </c>
      <c r="E483" s="14">
        <v>0</v>
      </c>
      <c r="F483" s="15">
        <v>0</v>
      </c>
      <c r="G483" s="15">
        <v>0</v>
      </c>
      <c r="H483" s="19">
        <v>0</v>
      </c>
      <c r="I483" s="19">
        <v>0</v>
      </c>
      <c r="J483" s="19">
        <v>13198000</v>
      </c>
      <c r="K483" s="9" t="s">
        <v>1408</v>
      </c>
      <c r="L483" s="13">
        <f t="shared" si="21"/>
        <v>0</v>
      </c>
      <c r="M483" s="14">
        <f t="shared" si="22"/>
        <v>0</v>
      </c>
      <c r="N483" s="15">
        <v>0</v>
      </c>
      <c r="O483" s="16">
        <f t="shared" si="23"/>
        <v>4399333.333333333</v>
      </c>
      <c r="P483" s="23" t="s">
        <v>1408</v>
      </c>
      <c r="Q483" s="25" t="s">
        <v>1711</v>
      </c>
      <c r="R483">
        <v>4.3993333333333329</v>
      </c>
      <c r="S483">
        <v>2.1372849170306911</v>
      </c>
      <c r="T483">
        <v>0.12501293284728771</v>
      </c>
      <c r="U483" s="28">
        <v>-0.52016105782827604</v>
      </c>
      <c r="V483">
        <v>4.3993333333333329</v>
      </c>
      <c r="W483">
        <v>2.1372849170306911</v>
      </c>
      <c r="X483">
        <v>0.11978374039750578</v>
      </c>
      <c r="Y483" s="28">
        <v>-0.59576112507216239</v>
      </c>
      <c r="Z483">
        <v>4.3993333333333329</v>
      </c>
      <c r="AA483">
        <v>2.1372849170306911</v>
      </c>
      <c r="AB483">
        <v>0.13426644744805619</v>
      </c>
      <c r="AC483" s="28">
        <v>-7.216750566811439E-2</v>
      </c>
    </row>
    <row r="484" spans="1:29" x14ac:dyDescent="0.2">
      <c r="A484" s="12">
        <v>0</v>
      </c>
      <c r="B484" s="12">
        <v>0</v>
      </c>
      <c r="C484" s="12">
        <v>0</v>
      </c>
      <c r="D484" s="14">
        <v>0</v>
      </c>
      <c r="E484" s="14">
        <v>0</v>
      </c>
      <c r="F484" s="15">
        <v>0</v>
      </c>
      <c r="G484" s="15">
        <v>0</v>
      </c>
      <c r="H484" s="19">
        <v>0</v>
      </c>
      <c r="I484" s="19">
        <v>0</v>
      </c>
      <c r="J484" s="19">
        <v>13132000</v>
      </c>
      <c r="K484" s="9" t="s">
        <v>1409</v>
      </c>
      <c r="L484" s="13">
        <f t="shared" si="21"/>
        <v>0</v>
      </c>
      <c r="M484" s="14">
        <f t="shared" si="22"/>
        <v>0</v>
      </c>
      <c r="N484" s="15">
        <v>0</v>
      </c>
      <c r="O484" s="16">
        <f t="shared" si="23"/>
        <v>4377333.333333333</v>
      </c>
      <c r="P484" s="23" t="s">
        <v>1409</v>
      </c>
      <c r="Q484" s="25" t="s">
        <v>1712</v>
      </c>
      <c r="R484">
        <v>4.3773333333333326</v>
      </c>
      <c r="S484">
        <v>2.1300522491897373</v>
      </c>
      <c r="T484">
        <v>0.12484389760812854</v>
      </c>
      <c r="U484" s="28">
        <v>-0.52275581302613483</v>
      </c>
      <c r="V484">
        <v>4.3773333333333326</v>
      </c>
      <c r="W484">
        <v>2.1300522491897373</v>
      </c>
      <c r="X484">
        <v>0.11959841423118589</v>
      </c>
      <c r="Y484" s="28">
        <v>-0.59835446043203822</v>
      </c>
      <c r="Z484">
        <v>4.3773333333333326</v>
      </c>
      <c r="AA484">
        <v>2.1300522491897373</v>
      </c>
      <c r="AB484">
        <v>0.13424240164781084</v>
      </c>
      <c r="AC484" s="28">
        <v>-7.4608051051756968E-2</v>
      </c>
    </row>
    <row r="485" spans="1:29" x14ac:dyDescent="0.2">
      <c r="A485" s="12">
        <v>0</v>
      </c>
      <c r="B485" s="12">
        <v>0</v>
      </c>
      <c r="C485" s="12">
        <v>0</v>
      </c>
      <c r="D485" s="14">
        <v>0</v>
      </c>
      <c r="E485" s="14">
        <v>0</v>
      </c>
      <c r="F485" s="15">
        <v>0</v>
      </c>
      <c r="G485" s="15">
        <v>0</v>
      </c>
      <c r="H485" s="19">
        <v>0</v>
      </c>
      <c r="I485" s="19">
        <v>0</v>
      </c>
      <c r="J485" s="19">
        <v>12170000</v>
      </c>
      <c r="K485" s="9" t="s">
        <v>1410</v>
      </c>
      <c r="L485" s="13">
        <f t="shared" si="21"/>
        <v>0</v>
      </c>
      <c r="M485" s="14">
        <f t="shared" si="22"/>
        <v>0</v>
      </c>
      <c r="N485" s="15">
        <v>0</v>
      </c>
      <c r="O485" s="16">
        <f t="shared" si="23"/>
        <v>4056666.6666666665</v>
      </c>
      <c r="P485" s="23" t="s">
        <v>1410</v>
      </c>
      <c r="Q485" s="25" t="s">
        <v>1713</v>
      </c>
      <c r="R485">
        <v>4.0566666666666666</v>
      </c>
      <c r="S485">
        <v>2.0202947622178478</v>
      </c>
      <c r="T485">
        <v>0.1222055970825159</v>
      </c>
      <c r="U485" s="28">
        <v>-0.56213185186641379</v>
      </c>
      <c r="V485">
        <v>4.0566666666666666</v>
      </c>
      <c r="W485">
        <v>2.0202947622178478</v>
      </c>
      <c r="X485">
        <v>0.11672459350571607</v>
      </c>
      <c r="Y485" s="28">
        <v>-0.63770895288689589</v>
      </c>
      <c r="Z485">
        <v>4.0566666666666666</v>
      </c>
      <c r="AA485">
        <v>2.0202947622178478</v>
      </c>
      <c r="AB485">
        <v>0.13378019691514578</v>
      </c>
      <c r="AC485" s="28">
        <v>-0.11164391859605337</v>
      </c>
    </row>
    <row r="486" spans="1:29" x14ac:dyDescent="0.2">
      <c r="A486" s="12">
        <v>0</v>
      </c>
      <c r="B486" s="12">
        <v>0</v>
      </c>
      <c r="C486" s="12">
        <v>0</v>
      </c>
      <c r="D486" s="14">
        <v>0</v>
      </c>
      <c r="E486" s="14">
        <v>0</v>
      </c>
      <c r="F486" s="15">
        <v>0</v>
      </c>
      <c r="G486" s="15">
        <v>0</v>
      </c>
      <c r="H486" s="19">
        <v>0</v>
      </c>
      <c r="I486" s="19">
        <v>0</v>
      </c>
      <c r="J486" s="19">
        <v>11882000</v>
      </c>
      <c r="K486" s="9" t="s">
        <v>1411</v>
      </c>
      <c r="L486" s="13">
        <f t="shared" si="21"/>
        <v>0</v>
      </c>
      <c r="M486" s="14">
        <f t="shared" si="22"/>
        <v>0</v>
      </c>
      <c r="N486" s="15">
        <v>0</v>
      </c>
      <c r="O486" s="16">
        <f t="shared" si="23"/>
        <v>3960666.6666666665</v>
      </c>
      <c r="P486" s="23" t="s">
        <v>1411</v>
      </c>
      <c r="Q486" s="25" t="s">
        <v>1714</v>
      </c>
      <c r="R486">
        <v>3.9606666666666666</v>
      </c>
      <c r="S486">
        <v>1.9857432878159187</v>
      </c>
      <c r="T486">
        <v>0.12134771620677991</v>
      </c>
      <c r="U486" s="28">
        <v>-0.57452736342170019</v>
      </c>
      <c r="V486">
        <v>3.9606666666666666</v>
      </c>
      <c r="W486">
        <v>1.9857432878159187</v>
      </c>
      <c r="X486">
        <v>0.11579716868436667</v>
      </c>
      <c r="Y486" s="28">
        <v>-0.65009768167587756</v>
      </c>
      <c r="Z486">
        <v>3.9606666666666666</v>
      </c>
      <c r="AA486">
        <v>1.9857432878159187</v>
      </c>
      <c r="AB486">
        <v>0.13359709676356121</v>
      </c>
      <c r="AC486" s="28">
        <v>-0.12330274811843235</v>
      </c>
    </row>
    <row r="487" spans="1:29" x14ac:dyDescent="0.2">
      <c r="A487" s="12">
        <v>0</v>
      </c>
      <c r="B487" s="12">
        <v>0</v>
      </c>
      <c r="C487" s="12">
        <v>0</v>
      </c>
      <c r="D487" s="14">
        <v>0</v>
      </c>
      <c r="E487" s="14">
        <v>0</v>
      </c>
      <c r="F487" s="15">
        <v>0</v>
      </c>
      <c r="G487" s="15">
        <v>0</v>
      </c>
      <c r="H487" s="19">
        <v>0</v>
      </c>
      <c r="I487" s="19">
        <v>0</v>
      </c>
      <c r="J487" s="19">
        <v>11810000</v>
      </c>
      <c r="K487" s="9" t="s">
        <v>1412</v>
      </c>
      <c r="L487" s="13">
        <f t="shared" si="21"/>
        <v>0</v>
      </c>
      <c r="M487" s="14">
        <f t="shared" si="22"/>
        <v>0</v>
      </c>
      <c r="N487" s="15">
        <v>0</v>
      </c>
      <c r="O487" s="16">
        <f t="shared" si="23"/>
        <v>3936666.6666666665</v>
      </c>
      <c r="P487" s="23" t="s">
        <v>1412</v>
      </c>
      <c r="Q487" s="25"/>
      <c r="R487">
        <v>3.9366666666666665</v>
      </c>
      <c r="S487">
        <v>1.9769745589012766</v>
      </c>
      <c r="T487">
        <v>0.12112799563244635</v>
      </c>
      <c r="U487" s="28">
        <v>-0.57767318809251522</v>
      </c>
      <c r="V487">
        <v>3.9366666666666665</v>
      </c>
      <c r="W487">
        <v>1.9769745589012766</v>
      </c>
      <c r="X487">
        <v>0.11556015279823194</v>
      </c>
      <c r="Y487" s="28">
        <v>-0.65324178496605545</v>
      </c>
      <c r="Z487">
        <v>3.9366666666666665</v>
      </c>
      <c r="AA487">
        <v>1.9769745589012766</v>
      </c>
      <c r="AB487">
        <v>0.13354778001568754</v>
      </c>
      <c r="AC487" s="28">
        <v>-0.12626161217020954</v>
      </c>
    </row>
    <row r="488" spans="1:29" x14ac:dyDescent="0.2">
      <c r="A488" s="12">
        <v>0</v>
      </c>
      <c r="B488" s="12">
        <v>0</v>
      </c>
      <c r="C488" s="12">
        <v>0</v>
      </c>
      <c r="D488" s="14">
        <v>0</v>
      </c>
      <c r="E488" s="14">
        <v>0</v>
      </c>
      <c r="F488" s="15">
        <v>0</v>
      </c>
      <c r="G488" s="15">
        <v>0</v>
      </c>
      <c r="H488" s="19">
        <v>0</v>
      </c>
      <c r="I488" s="19">
        <v>0</v>
      </c>
      <c r="J488" s="19">
        <v>11793000</v>
      </c>
      <c r="K488" s="9" t="s">
        <v>1413</v>
      </c>
      <c r="L488" s="13">
        <f t="shared" si="21"/>
        <v>0</v>
      </c>
      <c r="M488" s="14">
        <f t="shared" si="22"/>
        <v>0</v>
      </c>
      <c r="N488" s="15">
        <v>0</v>
      </c>
      <c r="O488" s="16">
        <f t="shared" si="23"/>
        <v>3931000</v>
      </c>
      <c r="P488" s="23" t="s">
        <v>1413</v>
      </c>
      <c r="Q488" s="25" t="s">
        <v>1715</v>
      </c>
      <c r="R488">
        <v>3.931</v>
      </c>
      <c r="S488">
        <v>1.9748963637620072</v>
      </c>
      <c r="T488">
        <v>0.12107580440362126</v>
      </c>
      <c r="U488" s="28">
        <v>-0.57841875083068639</v>
      </c>
      <c r="V488">
        <v>3.931</v>
      </c>
      <c r="W488">
        <v>1.9748963637620072</v>
      </c>
      <c r="X488">
        <v>0.1155038836392773</v>
      </c>
      <c r="Y488" s="28">
        <v>-0.65398693973576194</v>
      </c>
      <c r="Z488">
        <v>3.931</v>
      </c>
      <c r="AA488">
        <v>1.9748963637620072</v>
      </c>
      <c r="AB488">
        <v>0.13353592320807522</v>
      </c>
      <c r="AC488" s="28">
        <v>-0.12696286510550037</v>
      </c>
    </row>
    <row r="489" spans="1:29" x14ac:dyDescent="0.2">
      <c r="A489" s="12">
        <v>0</v>
      </c>
      <c r="B489" s="12">
        <v>0</v>
      </c>
      <c r="C489" s="12">
        <v>0</v>
      </c>
      <c r="D489" s="14">
        <v>0</v>
      </c>
      <c r="E489" s="14">
        <v>0</v>
      </c>
      <c r="F489" s="15">
        <v>0</v>
      </c>
      <c r="G489" s="15">
        <v>0</v>
      </c>
      <c r="H489" s="19">
        <v>0</v>
      </c>
      <c r="I489" s="19">
        <v>0</v>
      </c>
      <c r="J489" s="19">
        <v>11374000</v>
      </c>
      <c r="K489" s="9" t="s">
        <v>1414</v>
      </c>
      <c r="L489" s="13">
        <f t="shared" si="21"/>
        <v>0</v>
      </c>
      <c r="M489" s="14">
        <f t="shared" si="22"/>
        <v>0</v>
      </c>
      <c r="N489" s="15">
        <v>0</v>
      </c>
      <c r="O489" s="16">
        <f t="shared" si="23"/>
        <v>3791333.3333333335</v>
      </c>
      <c r="P489" s="23" t="s">
        <v>1414</v>
      </c>
      <c r="Q489" s="25" t="s">
        <v>1716</v>
      </c>
      <c r="R489">
        <v>3.7913333333333337</v>
      </c>
      <c r="S489">
        <v>1.9227053035689889</v>
      </c>
      <c r="T489">
        <v>0.11975061175494237</v>
      </c>
      <c r="U489" s="28">
        <v>-0.59714255063672561</v>
      </c>
      <c r="V489">
        <v>3.7913333333333337</v>
      </c>
      <c r="W489">
        <v>1.9227053035689889</v>
      </c>
      <c r="X489">
        <v>0.11407893663045438</v>
      </c>
      <c r="Y489" s="28">
        <v>-0.6727004939655814</v>
      </c>
      <c r="Z489">
        <v>3.7913333333333337</v>
      </c>
      <c r="AA489">
        <v>1.9227053035689889</v>
      </c>
      <c r="AB489">
        <v>0.13321701762775257</v>
      </c>
      <c r="AC489" s="28">
        <v>-0.1445738841405852</v>
      </c>
    </row>
    <row r="490" spans="1:29" x14ac:dyDescent="0.2">
      <c r="A490" s="12">
        <v>0</v>
      </c>
      <c r="B490" s="12">
        <v>0</v>
      </c>
      <c r="C490" s="12">
        <v>0</v>
      </c>
      <c r="D490" s="14">
        <v>0</v>
      </c>
      <c r="E490" s="14">
        <v>0</v>
      </c>
      <c r="F490" s="15">
        <v>0</v>
      </c>
      <c r="G490" s="15">
        <v>0</v>
      </c>
      <c r="H490" s="19">
        <v>0</v>
      </c>
      <c r="I490" s="19">
        <v>0</v>
      </c>
      <c r="J490" s="19">
        <v>11095000</v>
      </c>
      <c r="K490" s="9" t="s">
        <v>1415</v>
      </c>
      <c r="L490" s="13">
        <f t="shared" si="21"/>
        <v>0</v>
      </c>
      <c r="M490" s="14">
        <f t="shared" si="22"/>
        <v>0</v>
      </c>
      <c r="N490" s="15">
        <v>0</v>
      </c>
      <c r="O490" s="16">
        <f t="shared" si="23"/>
        <v>3698333.3333333335</v>
      </c>
      <c r="P490" s="23" t="s">
        <v>1415</v>
      </c>
      <c r="Q490" s="25" t="s">
        <v>1717</v>
      </c>
      <c r="R490">
        <v>3.6983333333333337</v>
      </c>
      <c r="S490">
        <v>1.8868752617011306</v>
      </c>
      <c r="T490">
        <v>0.11882513248744984</v>
      </c>
      <c r="U490" s="28">
        <v>-0.60999675456541935</v>
      </c>
      <c r="V490">
        <v>3.6983333333333337</v>
      </c>
      <c r="W490">
        <v>1.8868752617011306</v>
      </c>
      <c r="X490">
        <v>0.11308794753337088</v>
      </c>
      <c r="Y490" s="28">
        <v>-0.68554766413363566</v>
      </c>
      <c r="Z490">
        <v>3.6983333333333337</v>
      </c>
      <c r="AA490">
        <v>1.8868752617011306</v>
      </c>
      <c r="AB490">
        <v>0.13297464709246945</v>
      </c>
      <c r="AC490" s="28">
        <v>-0.15666414532763714</v>
      </c>
    </row>
    <row r="491" spans="1:29" x14ac:dyDescent="0.2">
      <c r="A491" s="12">
        <v>0</v>
      </c>
      <c r="B491" s="12">
        <v>0</v>
      </c>
      <c r="C491" s="12">
        <v>0</v>
      </c>
      <c r="D491" s="14">
        <v>0</v>
      </c>
      <c r="E491" s="14">
        <v>0</v>
      </c>
      <c r="F491" s="15">
        <v>0</v>
      </c>
      <c r="G491" s="15">
        <v>0</v>
      </c>
      <c r="H491" s="19">
        <v>0</v>
      </c>
      <c r="I491" s="19">
        <v>0</v>
      </c>
      <c r="J491" s="19">
        <v>11087000</v>
      </c>
      <c r="K491" s="9" t="s">
        <v>1416</v>
      </c>
      <c r="L491" s="13">
        <f t="shared" si="21"/>
        <v>0</v>
      </c>
      <c r="M491" s="14">
        <f t="shared" si="22"/>
        <v>0</v>
      </c>
      <c r="N491" s="15">
        <v>0</v>
      </c>
      <c r="O491" s="16">
        <f t="shared" si="23"/>
        <v>3695666.6666666665</v>
      </c>
      <c r="P491" s="23" t="s">
        <v>1416</v>
      </c>
      <c r="Q491" s="25" t="s">
        <v>1718</v>
      </c>
      <c r="R491">
        <v>3.6956666666666664</v>
      </c>
      <c r="S491">
        <v>1.8858346376972068</v>
      </c>
      <c r="T491">
        <v>0.11879806730533508</v>
      </c>
      <c r="U491" s="28">
        <v>-0.61037008355032152</v>
      </c>
      <c r="V491">
        <v>3.6956666666666664</v>
      </c>
      <c r="W491">
        <v>1.8858346376972068</v>
      </c>
      <c r="X491">
        <v>0.1130590160574144</v>
      </c>
      <c r="Y491" s="28">
        <v>-0.68592078883465268</v>
      </c>
      <c r="Z491">
        <v>3.6956666666666664</v>
      </c>
      <c r="AA491">
        <v>1.8858346376972068</v>
      </c>
      <c r="AB491">
        <v>0.13296732398948041</v>
      </c>
      <c r="AC491" s="28">
        <v>-0.1570152868655498</v>
      </c>
    </row>
    <row r="492" spans="1:29" x14ac:dyDescent="0.2">
      <c r="A492" s="12">
        <v>0</v>
      </c>
      <c r="B492" s="12">
        <v>0</v>
      </c>
      <c r="C492" s="12">
        <v>0</v>
      </c>
      <c r="D492" s="14">
        <v>0</v>
      </c>
      <c r="E492" s="14">
        <v>0</v>
      </c>
      <c r="F492" s="15">
        <v>0</v>
      </c>
      <c r="G492" s="15">
        <v>0</v>
      </c>
      <c r="H492" s="19">
        <v>0</v>
      </c>
      <c r="I492" s="19">
        <v>0</v>
      </c>
      <c r="J492" s="19">
        <v>11000000</v>
      </c>
      <c r="K492" s="9" t="s">
        <v>1417</v>
      </c>
      <c r="L492" s="13">
        <f t="shared" si="21"/>
        <v>0</v>
      </c>
      <c r="M492" s="14">
        <f t="shared" si="22"/>
        <v>0</v>
      </c>
      <c r="N492" s="15">
        <v>0</v>
      </c>
      <c r="O492" s="16">
        <f t="shared" si="23"/>
        <v>3666666.6666666665</v>
      </c>
      <c r="P492" s="23" t="s">
        <v>1417</v>
      </c>
      <c r="Q492" s="25" t="s">
        <v>1719</v>
      </c>
      <c r="R492">
        <v>3.6666666666666665</v>
      </c>
      <c r="S492">
        <v>1.8744691179161412</v>
      </c>
      <c r="T492">
        <v>0.11850179172679384</v>
      </c>
      <c r="U492" s="28">
        <v>-0.61444751972972145</v>
      </c>
      <c r="V492">
        <v>3.6666666666666665</v>
      </c>
      <c r="W492">
        <v>1.8744691179161412</v>
      </c>
      <c r="X492">
        <v>0.11274249093063696</v>
      </c>
      <c r="Y492" s="28">
        <v>-0.68999599385992838</v>
      </c>
      <c r="Z492">
        <v>3.6666666666666665</v>
      </c>
      <c r="AA492">
        <v>1.8744691179161412</v>
      </c>
      <c r="AB492">
        <v>0.13288630181485711</v>
      </c>
      <c r="AC492" s="28">
        <v>-0.16085039549273103</v>
      </c>
    </row>
    <row r="493" spans="1:29" x14ac:dyDescent="0.2">
      <c r="A493" s="12">
        <v>0</v>
      </c>
      <c r="B493" s="12">
        <v>0</v>
      </c>
      <c r="C493" s="12">
        <v>0</v>
      </c>
      <c r="D493" s="14">
        <v>0</v>
      </c>
      <c r="E493" s="14">
        <v>0</v>
      </c>
      <c r="F493" s="15">
        <v>0</v>
      </c>
      <c r="G493" s="15">
        <v>0</v>
      </c>
      <c r="H493" s="19">
        <v>0</v>
      </c>
      <c r="I493" s="19">
        <v>0</v>
      </c>
      <c r="J493" s="19">
        <v>10792000</v>
      </c>
      <c r="K493" s="9" t="s">
        <v>1418</v>
      </c>
      <c r="L493" s="13">
        <f t="shared" si="21"/>
        <v>0</v>
      </c>
      <c r="M493" s="14">
        <f t="shared" si="22"/>
        <v>0</v>
      </c>
      <c r="N493" s="15">
        <v>0</v>
      </c>
      <c r="O493" s="16">
        <f t="shared" si="23"/>
        <v>3597333.3333333335</v>
      </c>
      <c r="P493" s="23" t="s">
        <v>1418</v>
      </c>
      <c r="Q493" s="25" t="s">
        <v>1720</v>
      </c>
      <c r="R493">
        <v>3.5973333333333333</v>
      </c>
      <c r="S493">
        <v>1.8469278475650244</v>
      </c>
      <c r="T493">
        <v>0.11777878695783141</v>
      </c>
      <c r="U493" s="28">
        <v>-0.62432808606715906</v>
      </c>
      <c r="V493">
        <v>3.5973333333333333</v>
      </c>
      <c r="W493">
        <v>1.8469278475650244</v>
      </c>
      <c r="X493">
        <v>0.11197143530342252</v>
      </c>
      <c r="Y493" s="28">
        <v>-0.69987115359739416</v>
      </c>
      <c r="Z493">
        <v>3.5973333333333333</v>
      </c>
      <c r="AA493">
        <v>1.8469278475650244</v>
      </c>
      <c r="AB493">
        <v>0.13268207680372585</v>
      </c>
      <c r="AC493" s="28">
        <v>-0.1701437463963178</v>
      </c>
    </row>
    <row r="494" spans="1:29" x14ac:dyDescent="0.2">
      <c r="A494" s="12">
        <v>0</v>
      </c>
      <c r="B494" s="12">
        <v>0</v>
      </c>
      <c r="C494" s="12">
        <v>0</v>
      </c>
      <c r="D494" s="14">
        <v>0</v>
      </c>
      <c r="E494" s="14">
        <v>0</v>
      </c>
      <c r="F494" s="15">
        <v>0</v>
      </c>
      <c r="G494" s="15">
        <v>0</v>
      </c>
      <c r="H494" s="19">
        <v>0</v>
      </c>
      <c r="I494" s="19">
        <v>0</v>
      </c>
      <c r="J494" s="19">
        <v>10773000</v>
      </c>
      <c r="K494" s="9" t="s">
        <v>1419</v>
      </c>
      <c r="L494" s="13">
        <f t="shared" si="21"/>
        <v>0</v>
      </c>
      <c r="M494" s="14">
        <f t="shared" si="22"/>
        <v>0</v>
      </c>
      <c r="N494" s="15">
        <v>0</v>
      </c>
      <c r="O494" s="16">
        <f t="shared" si="23"/>
        <v>3591000</v>
      </c>
      <c r="P494" s="23" t="s">
        <v>1419</v>
      </c>
      <c r="Q494" s="25" t="s">
        <v>1721</v>
      </c>
      <c r="R494">
        <v>3.5910000000000002</v>
      </c>
      <c r="S494">
        <v>1.8443856530025713</v>
      </c>
      <c r="T494">
        <v>0.11771169353142506</v>
      </c>
      <c r="U494" s="28">
        <v>-0.62524011088289055</v>
      </c>
      <c r="V494">
        <v>3.5910000000000002</v>
      </c>
      <c r="W494">
        <v>1.8443856530025713</v>
      </c>
      <c r="X494">
        <v>0.11189997935333043</v>
      </c>
      <c r="Y494" s="28">
        <v>-0.70078267935738592</v>
      </c>
      <c r="Z494">
        <v>3.5910000000000002</v>
      </c>
      <c r="AA494">
        <v>1.8443856530025713</v>
      </c>
      <c r="AB494">
        <v>0.13266266405397079</v>
      </c>
      <c r="AC494" s="28">
        <v>-0.17100156834254143</v>
      </c>
    </row>
    <row r="495" spans="1:29" x14ac:dyDescent="0.2">
      <c r="A495" s="12">
        <v>0</v>
      </c>
      <c r="B495" s="12">
        <v>0</v>
      </c>
      <c r="C495" s="12">
        <v>0</v>
      </c>
      <c r="D495" s="14">
        <v>0</v>
      </c>
      <c r="E495" s="14">
        <v>0</v>
      </c>
      <c r="F495" s="15">
        <v>0</v>
      </c>
      <c r="G495" s="15">
        <v>0</v>
      </c>
      <c r="H495" s="19">
        <v>0</v>
      </c>
      <c r="I495" s="19">
        <v>0</v>
      </c>
      <c r="J495" s="19">
        <v>10332000</v>
      </c>
      <c r="K495" s="9" t="s">
        <v>1420</v>
      </c>
      <c r="L495" s="13">
        <f t="shared" si="21"/>
        <v>0</v>
      </c>
      <c r="M495" s="14">
        <f t="shared" si="22"/>
        <v>0</v>
      </c>
      <c r="N495" s="15">
        <v>0</v>
      </c>
      <c r="O495" s="16">
        <f t="shared" si="23"/>
        <v>3444000</v>
      </c>
      <c r="P495" s="23" t="s">
        <v>1420</v>
      </c>
      <c r="Q495" s="25" t="s">
        <v>1722</v>
      </c>
      <c r="R495">
        <v>3.444</v>
      </c>
      <c r="S495">
        <v>1.7840851427347568</v>
      </c>
      <c r="T495">
        <v>0.11610308718488749</v>
      </c>
      <c r="U495" s="28">
        <v>-0.64687321583000201</v>
      </c>
      <c r="V495">
        <v>3.444</v>
      </c>
      <c r="W495">
        <v>1.7840851427347568</v>
      </c>
      <c r="X495">
        <v>0.11019151324937129</v>
      </c>
      <c r="Y495" s="28">
        <v>-0.72240394677002784</v>
      </c>
      <c r="Z495">
        <v>3.444</v>
      </c>
      <c r="AA495">
        <v>1.7840851427347568</v>
      </c>
      <c r="AB495">
        <v>0.13217451016902682</v>
      </c>
      <c r="AC495" s="28">
        <v>-0.19134898857551594</v>
      </c>
    </row>
    <row r="496" spans="1:29" x14ac:dyDescent="0.2">
      <c r="A496" s="12">
        <v>0</v>
      </c>
      <c r="B496" s="12">
        <v>0</v>
      </c>
      <c r="C496" s="12">
        <v>0</v>
      </c>
      <c r="D496" s="14">
        <v>0</v>
      </c>
      <c r="E496" s="14">
        <v>0</v>
      </c>
      <c r="F496" s="15">
        <v>0</v>
      </c>
      <c r="G496" s="15">
        <v>0</v>
      </c>
      <c r="H496" s="19">
        <v>0</v>
      </c>
      <c r="I496" s="19">
        <v>0</v>
      </c>
      <c r="J496" s="19">
        <v>9992200</v>
      </c>
      <c r="K496" s="9" t="s">
        <v>1421</v>
      </c>
      <c r="L496" s="13">
        <f t="shared" si="21"/>
        <v>0</v>
      </c>
      <c r="M496" s="14">
        <f t="shared" si="22"/>
        <v>0</v>
      </c>
      <c r="N496" s="15">
        <v>0</v>
      </c>
      <c r="O496" s="16">
        <f t="shared" si="23"/>
        <v>3330733.3333333335</v>
      </c>
      <c r="P496" s="23" t="s">
        <v>1421</v>
      </c>
      <c r="Q496" s="25" t="s">
        <v>1723</v>
      </c>
      <c r="R496">
        <v>3.3307333333333333</v>
      </c>
      <c r="S496">
        <v>1.7358398529381365</v>
      </c>
      <c r="T496">
        <v>0.11479322400425092</v>
      </c>
      <c r="U496" s="28">
        <v>-0.6641814510794003</v>
      </c>
      <c r="V496">
        <v>3.3307333333333333</v>
      </c>
      <c r="W496">
        <v>1.7358398529381365</v>
      </c>
      <c r="X496">
        <v>0.10880677060340142</v>
      </c>
      <c r="Y496" s="28">
        <v>-0.73970271103355167</v>
      </c>
      <c r="Z496">
        <v>3.3307333333333333</v>
      </c>
      <c r="AA496">
        <v>1.7358398529381365</v>
      </c>
      <c r="AB496">
        <v>0.13174595725142157</v>
      </c>
      <c r="AC496" s="28">
        <v>-0.20762857197196752</v>
      </c>
    </row>
    <row r="497" spans="1:29" x14ac:dyDescent="0.2">
      <c r="A497" s="12">
        <v>0</v>
      </c>
      <c r="B497" s="12">
        <v>0</v>
      </c>
      <c r="C497" s="12">
        <v>0</v>
      </c>
      <c r="D497" s="14">
        <v>0</v>
      </c>
      <c r="E497" s="14">
        <v>0</v>
      </c>
      <c r="F497" s="15">
        <v>0</v>
      </c>
      <c r="G497" s="15">
        <v>0</v>
      </c>
      <c r="H497" s="19">
        <v>0</v>
      </c>
      <c r="I497" s="19">
        <v>0</v>
      </c>
      <c r="J497" s="19">
        <v>9570700</v>
      </c>
      <c r="K497" s="9" t="s">
        <v>1422</v>
      </c>
      <c r="L497" s="13">
        <f t="shared" si="21"/>
        <v>0</v>
      </c>
      <c r="M497" s="14">
        <f t="shared" si="22"/>
        <v>0</v>
      </c>
      <c r="N497" s="15">
        <v>0</v>
      </c>
      <c r="O497" s="16">
        <f t="shared" si="23"/>
        <v>3190233.3333333335</v>
      </c>
      <c r="P497" s="23" t="s">
        <v>1422</v>
      </c>
      <c r="Q497" s="25" t="s">
        <v>1724</v>
      </c>
      <c r="R497">
        <v>3.1902333333333335</v>
      </c>
      <c r="S497">
        <v>1.6736619464139926</v>
      </c>
      <c r="T497">
        <v>0.11307688832376148</v>
      </c>
      <c r="U497" s="28">
        <v>-0.68648808117679827</v>
      </c>
      <c r="V497">
        <v>3.1902333333333335</v>
      </c>
      <c r="W497">
        <v>1.6736619464139926</v>
      </c>
      <c r="X497">
        <v>0.10700053085827252</v>
      </c>
      <c r="Y497" s="28">
        <v>-0.76199713504664868</v>
      </c>
      <c r="Z497">
        <v>3.1902333333333335</v>
      </c>
      <c r="AA497">
        <v>1.6736619464139926</v>
      </c>
      <c r="AB497">
        <v>0.13114442078704336</v>
      </c>
      <c r="AC497" s="28">
        <v>-0.22860948884372151</v>
      </c>
    </row>
    <row r="498" spans="1:29" x14ac:dyDescent="0.2">
      <c r="A498" s="12">
        <v>0</v>
      </c>
      <c r="B498" s="12">
        <v>0</v>
      </c>
      <c r="C498" s="12">
        <v>0</v>
      </c>
      <c r="D498" s="14">
        <v>0</v>
      </c>
      <c r="E498" s="14">
        <v>0</v>
      </c>
      <c r="F498" s="15">
        <v>0</v>
      </c>
      <c r="G498" s="15">
        <v>0</v>
      </c>
      <c r="H498" s="19">
        <v>0</v>
      </c>
      <c r="I498" s="19">
        <v>0</v>
      </c>
      <c r="J498" s="19">
        <v>9561600</v>
      </c>
      <c r="K498" s="9" t="s">
        <v>1423</v>
      </c>
      <c r="L498" s="13">
        <f t="shared" si="21"/>
        <v>0</v>
      </c>
      <c r="M498" s="14">
        <f t="shared" si="22"/>
        <v>0</v>
      </c>
      <c r="N498" s="15">
        <v>0</v>
      </c>
      <c r="O498" s="16">
        <f t="shared" si="23"/>
        <v>3187200</v>
      </c>
      <c r="P498" s="23" t="s">
        <v>1423</v>
      </c>
      <c r="Q498" s="25" t="s">
        <v>1725</v>
      </c>
      <c r="R498">
        <v>3.1871999999999998</v>
      </c>
      <c r="S498">
        <v>1.6722895525186314</v>
      </c>
      <c r="T498">
        <v>0.11303866171335634</v>
      </c>
      <c r="U498" s="28">
        <v>-0.68698043424371702</v>
      </c>
      <c r="V498">
        <v>3.1871999999999998</v>
      </c>
      <c r="W498">
        <v>1.6722895525186314</v>
      </c>
      <c r="X498">
        <v>0.10696040383260239</v>
      </c>
      <c r="Y498" s="28">
        <v>-0.76248921870025776</v>
      </c>
      <c r="Z498">
        <v>3.1871999999999998</v>
      </c>
      <c r="AA498">
        <v>1.6722895525186314</v>
      </c>
      <c r="AB498">
        <v>0.13113052356951674</v>
      </c>
      <c r="AC498" s="28">
        <v>-0.22907258070132039</v>
      </c>
    </row>
    <row r="499" spans="1:29" x14ac:dyDescent="0.2">
      <c r="A499" s="12">
        <v>0</v>
      </c>
      <c r="B499" s="12">
        <v>0</v>
      </c>
      <c r="C499" s="12">
        <v>0</v>
      </c>
      <c r="D499" s="14">
        <v>0</v>
      </c>
      <c r="E499" s="14">
        <v>0</v>
      </c>
      <c r="F499" s="15">
        <v>0</v>
      </c>
      <c r="G499" s="15">
        <v>0</v>
      </c>
      <c r="H499" s="19">
        <v>0</v>
      </c>
      <c r="I499" s="19">
        <v>8788100</v>
      </c>
      <c r="J499" s="19">
        <v>0</v>
      </c>
      <c r="K499" s="9" t="s">
        <v>1424</v>
      </c>
      <c r="L499" s="13">
        <f t="shared" si="21"/>
        <v>0</v>
      </c>
      <c r="M499" s="14">
        <f t="shared" si="22"/>
        <v>0</v>
      </c>
      <c r="N499" s="15">
        <v>0</v>
      </c>
      <c r="O499" s="16">
        <f t="shared" si="23"/>
        <v>2929366.6666666665</v>
      </c>
      <c r="P499" s="23" t="s">
        <v>1424</v>
      </c>
      <c r="Q499" s="25" t="s">
        <v>1726</v>
      </c>
      <c r="R499">
        <v>2.9293666666666667</v>
      </c>
      <c r="S499">
        <v>1.5505887855947971</v>
      </c>
      <c r="T499">
        <v>0.10959400654447335</v>
      </c>
      <c r="U499" s="28">
        <v>-0.73064118356929109</v>
      </c>
      <c r="V499">
        <v>2.9293666666666667</v>
      </c>
      <c r="W499">
        <v>1.5505887855947971</v>
      </c>
      <c r="X499">
        <v>0.1033616482489334</v>
      </c>
      <c r="Y499" s="28">
        <v>-0.80612607706674977</v>
      </c>
      <c r="Z499">
        <v>2.9293666666666667</v>
      </c>
      <c r="AA499">
        <v>1.5505887855947971</v>
      </c>
      <c r="AB499">
        <v>0.12979326376773015</v>
      </c>
      <c r="AC499" s="28">
        <v>-0.27013851258608373</v>
      </c>
    </row>
    <row r="500" spans="1:29" x14ac:dyDescent="0.2">
      <c r="A500" s="12">
        <v>0</v>
      </c>
      <c r="B500" s="12">
        <v>0</v>
      </c>
      <c r="C500" s="12">
        <v>0</v>
      </c>
      <c r="D500" s="14">
        <v>0</v>
      </c>
      <c r="E500" s="14">
        <v>0</v>
      </c>
      <c r="F500" s="15">
        <v>0</v>
      </c>
      <c r="G500" s="15">
        <v>0</v>
      </c>
      <c r="H500" s="19">
        <v>0</v>
      </c>
      <c r="I500" s="19">
        <v>0</v>
      </c>
      <c r="J500" s="19">
        <v>8472800</v>
      </c>
      <c r="K500" s="9" t="s">
        <v>1425</v>
      </c>
      <c r="L500" s="13">
        <f t="shared" si="21"/>
        <v>0</v>
      </c>
      <c r="M500" s="14">
        <f t="shared" si="22"/>
        <v>0</v>
      </c>
      <c r="N500" s="15">
        <v>0</v>
      </c>
      <c r="O500" s="16">
        <f t="shared" si="23"/>
        <v>2824266.6666666665</v>
      </c>
      <c r="P500" s="23" t="s">
        <v>1425</v>
      </c>
      <c r="Q500" s="25" t="s">
        <v>1727</v>
      </c>
      <c r="R500">
        <v>2.8242666666666665</v>
      </c>
      <c r="S500">
        <v>1.4978763140037357</v>
      </c>
      <c r="T500">
        <v>0.10807082786367174</v>
      </c>
      <c r="U500" s="28">
        <v>-0.74955204228153838</v>
      </c>
      <c r="V500">
        <v>2.8242666666666665</v>
      </c>
      <c r="W500">
        <v>1.4978763140037357</v>
      </c>
      <c r="X500">
        <v>0.10178056550806878</v>
      </c>
      <c r="Y500" s="28">
        <v>-0.82502658784501337</v>
      </c>
      <c r="Z500">
        <v>2.8242666666666665</v>
      </c>
      <c r="AA500">
        <v>1.4978763140037357</v>
      </c>
      <c r="AB500">
        <v>0.12915067871782956</v>
      </c>
      <c r="AC500" s="28">
        <v>-0.28792547336333835</v>
      </c>
    </row>
    <row r="501" spans="1:29" x14ac:dyDescent="0.2">
      <c r="A501" s="12">
        <v>0</v>
      </c>
      <c r="B501" s="12">
        <v>0</v>
      </c>
      <c r="C501" s="12">
        <v>0</v>
      </c>
      <c r="D501" s="14">
        <v>0</v>
      </c>
      <c r="E501" s="14">
        <v>0</v>
      </c>
      <c r="F501" s="15">
        <v>0</v>
      </c>
      <c r="G501" s="15">
        <v>0</v>
      </c>
      <c r="H501" s="19">
        <v>0</v>
      </c>
      <c r="I501" s="19">
        <v>0</v>
      </c>
      <c r="J501" s="19">
        <v>8415000</v>
      </c>
      <c r="K501" s="9" t="s">
        <v>1426</v>
      </c>
      <c r="L501" s="13">
        <f t="shared" si="21"/>
        <v>0</v>
      </c>
      <c r="M501" s="14">
        <f t="shared" si="22"/>
        <v>0</v>
      </c>
      <c r="N501" s="15">
        <v>0</v>
      </c>
      <c r="O501" s="16">
        <f t="shared" si="23"/>
        <v>2805000</v>
      </c>
      <c r="P501" s="23" t="s">
        <v>1426</v>
      </c>
      <c r="Q501" s="25" t="s">
        <v>1728</v>
      </c>
      <c r="R501">
        <v>2.8050000000000002</v>
      </c>
      <c r="S501">
        <v>1.4880007708340681</v>
      </c>
      <c r="T501">
        <v>0.10778354056853551</v>
      </c>
      <c r="U501" s="28">
        <v>-0.75309494201572491</v>
      </c>
      <c r="V501">
        <v>2.8050000000000002</v>
      </c>
      <c r="W501">
        <v>1.4880007708340681</v>
      </c>
      <c r="X501">
        <v>0.10148302276462948</v>
      </c>
      <c r="Y501" s="28">
        <v>-0.82856754892093387</v>
      </c>
      <c r="Z501">
        <v>2.8050000000000002</v>
      </c>
      <c r="AA501">
        <v>1.4880007708340681</v>
      </c>
      <c r="AB501">
        <v>0.12902610611358176</v>
      </c>
      <c r="AC501" s="28">
        <v>-0.29125781376990639</v>
      </c>
    </row>
    <row r="502" spans="1:29" x14ac:dyDescent="0.2">
      <c r="A502" s="12">
        <v>0</v>
      </c>
      <c r="B502" s="12">
        <v>0</v>
      </c>
      <c r="C502" s="12">
        <v>0</v>
      </c>
      <c r="D502" s="14">
        <v>0</v>
      </c>
      <c r="E502" s="14">
        <v>0</v>
      </c>
      <c r="F502" s="15">
        <v>0</v>
      </c>
      <c r="G502" s="15">
        <v>0</v>
      </c>
      <c r="H502" s="19">
        <v>0</v>
      </c>
      <c r="I502" s="19">
        <v>0</v>
      </c>
      <c r="J502" s="19">
        <v>8392900</v>
      </c>
      <c r="K502" s="9" t="s">
        <v>1427</v>
      </c>
      <c r="L502" s="13">
        <f t="shared" si="21"/>
        <v>0</v>
      </c>
      <c r="M502" s="14">
        <f t="shared" si="22"/>
        <v>0</v>
      </c>
      <c r="N502" s="15">
        <v>0</v>
      </c>
      <c r="O502" s="16">
        <f t="shared" si="23"/>
        <v>2797633.3333333335</v>
      </c>
      <c r="P502" s="23" t="s">
        <v>1427</v>
      </c>
      <c r="Q502" s="25" t="s">
        <v>1729</v>
      </c>
      <c r="R502">
        <v>2.7976333333333336</v>
      </c>
      <c r="S502">
        <v>1.4842068907208308</v>
      </c>
      <c r="T502">
        <v>0.10767301744200834</v>
      </c>
      <c r="U502" s="28">
        <v>-0.7544560151854528</v>
      </c>
      <c r="V502">
        <v>2.7976333333333336</v>
      </c>
      <c r="W502">
        <v>1.4842068907208308</v>
      </c>
      <c r="X502">
        <v>0.10136860946480201</v>
      </c>
      <c r="Y502" s="28">
        <v>-0.82992787731774997</v>
      </c>
      <c r="Z502">
        <v>2.7976333333333336</v>
      </c>
      <c r="AA502">
        <v>1.4842068907208308</v>
      </c>
      <c r="AB502">
        <v>0.12897790030211326</v>
      </c>
      <c r="AC502" s="28">
        <v>-0.2925379965185218</v>
      </c>
    </row>
    <row r="503" spans="1:29" x14ac:dyDescent="0.2">
      <c r="A503" s="12">
        <v>0</v>
      </c>
      <c r="B503" s="12">
        <v>0</v>
      </c>
      <c r="C503" s="12">
        <v>0</v>
      </c>
      <c r="D503" s="14">
        <v>0</v>
      </c>
      <c r="E503" s="14">
        <v>0</v>
      </c>
      <c r="F503" s="15">
        <v>0</v>
      </c>
      <c r="G503" s="15">
        <v>0</v>
      </c>
      <c r="H503" s="19">
        <v>0</v>
      </c>
      <c r="I503" s="19">
        <v>0</v>
      </c>
      <c r="J503" s="19">
        <v>8305300</v>
      </c>
      <c r="K503" s="9" t="s">
        <v>1428</v>
      </c>
      <c r="L503" s="13">
        <f t="shared" si="21"/>
        <v>0</v>
      </c>
      <c r="M503" s="14">
        <f t="shared" si="22"/>
        <v>0</v>
      </c>
      <c r="N503" s="15">
        <v>0</v>
      </c>
      <c r="O503" s="16">
        <f t="shared" si="23"/>
        <v>2768433.3333333335</v>
      </c>
      <c r="P503" s="23" t="s">
        <v>1428</v>
      </c>
      <c r="Q503" s="25" t="s">
        <v>1730</v>
      </c>
      <c r="R503">
        <v>2.7684333333333333</v>
      </c>
      <c r="S503">
        <v>1.4690697807350472</v>
      </c>
      <c r="T503">
        <v>0.10723119346366168</v>
      </c>
      <c r="U503" s="28">
        <v>-0.7598865279201551</v>
      </c>
      <c r="V503">
        <v>2.7684333333333333</v>
      </c>
      <c r="W503">
        <v>1.4690697807350472</v>
      </c>
      <c r="X503">
        <v>0.10091153834082844</v>
      </c>
      <c r="Y503" s="28">
        <v>-0.8353554185011266</v>
      </c>
      <c r="Z503">
        <v>2.7684333333333333</v>
      </c>
      <c r="AA503">
        <v>1.4690697807350472</v>
      </c>
      <c r="AB503">
        <v>0.12878364331822709</v>
      </c>
      <c r="AC503" s="28">
        <v>-0.29764576652951441</v>
      </c>
    </row>
    <row r="504" spans="1:29" x14ac:dyDescent="0.2">
      <c r="A504" s="12">
        <v>0</v>
      </c>
      <c r="B504" s="12">
        <v>0</v>
      </c>
      <c r="C504" s="12">
        <v>0</v>
      </c>
      <c r="D504" s="14">
        <v>0</v>
      </c>
      <c r="E504" s="14">
        <v>0</v>
      </c>
      <c r="F504" s="15">
        <v>0</v>
      </c>
      <c r="G504" s="15">
        <v>0</v>
      </c>
      <c r="H504" s="19">
        <v>0</v>
      </c>
      <c r="I504" s="19">
        <v>0</v>
      </c>
      <c r="J504" s="19">
        <v>8232200</v>
      </c>
      <c r="K504" s="9" t="s">
        <v>1429</v>
      </c>
      <c r="L504" s="13">
        <f t="shared" si="21"/>
        <v>0</v>
      </c>
      <c r="M504" s="14">
        <f t="shared" si="22"/>
        <v>0</v>
      </c>
      <c r="N504" s="15">
        <v>0</v>
      </c>
      <c r="O504" s="16">
        <f t="shared" si="23"/>
        <v>2744066.6666666665</v>
      </c>
      <c r="P504" s="23" t="s">
        <v>1429</v>
      </c>
      <c r="Q504" s="25" t="s">
        <v>1731</v>
      </c>
      <c r="R504">
        <v>2.7440666666666664</v>
      </c>
      <c r="S504">
        <v>1.456315531984868</v>
      </c>
      <c r="T504">
        <v>0.10685788214771537</v>
      </c>
      <c r="U504" s="28">
        <v>-0.76446217745460809</v>
      </c>
      <c r="V504">
        <v>2.7440666666666664</v>
      </c>
      <c r="W504">
        <v>1.456315531984868</v>
      </c>
      <c r="X504">
        <v>0.10052572009703609</v>
      </c>
      <c r="Y504" s="28">
        <v>-0.83992856426142337</v>
      </c>
      <c r="Z504">
        <v>2.7440666666666664</v>
      </c>
      <c r="AA504">
        <v>1.456315531984868</v>
      </c>
      <c r="AB504">
        <v>0.12861758830183126</v>
      </c>
      <c r="AC504" s="28">
        <v>-0.30194947901757113</v>
      </c>
    </row>
    <row r="505" spans="1:29" x14ac:dyDescent="0.2">
      <c r="A505" s="12">
        <v>0</v>
      </c>
      <c r="B505" s="12">
        <v>0</v>
      </c>
      <c r="C505" s="12">
        <v>0</v>
      </c>
      <c r="D505" s="14">
        <v>0</v>
      </c>
      <c r="E505" s="14">
        <v>0</v>
      </c>
      <c r="F505" s="15">
        <v>0</v>
      </c>
      <c r="G505" s="15">
        <v>0</v>
      </c>
      <c r="H505" s="19">
        <v>0</v>
      </c>
      <c r="I505" s="19">
        <v>0</v>
      </c>
      <c r="J505" s="19">
        <v>8185000</v>
      </c>
      <c r="K505" s="9" t="s">
        <v>1430</v>
      </c>
      <c r="L505" s="13">
        <f t="shared" si="21"/>
        <v>0</v>
      </c>
      <c r="M505" s="14">
        <f t="shared" si="22"/>
        <v>0</v>
      </c>
      <c r="N505" s="15">
        <v>0</v>
      </c>
      <c r="O505" s="16">
        <f t="shared" si="23"/>
        <v>2728333.3333333335</v>
      </c>
      <c r="P505" s="23" t="s">
        <v>1430</v>
      </c>
      <c r="Q505" s="25" t="s">
        <v>1732</v>
      </c>
      <c r="R505">
        <v>2.7283333333333335</v>
      </c>
      <c r="S505">
        <v>1.4480199159782727</v>
      </c>
      <c r="T505">
        <v>0.10661457284210903</v>
      </c>
      <c r="U505" s="28">
        <v>-0.7674382705402979</v>
      </c>
      <c r="V505">
        <v>2.7283333333333335</v>
      </c>
      <c r="W505">
        <v>1.4480199159782727</v>
      </c>
      <c r="X505">
        <v>0.10027444277128827</v>
      </c>
      <c r="Y505" s="28">
        <v>-0.84290302884281054</v>
      </c>
      <c r="Z505">
        <v>2.7283333333333335</v>
      </c>
      <c r="AA505">
        <v>1.4480199159782727</v>
      </c>
      <c r="AB505">
        <v>0.12850842021744255</v>
      </c>
      <c r="AC505" s="28">
        <v>-0.30474869886211164</v>
      </c>
    </row>
    <row r="506" spans="1:29" x14ac:dyDescent="0.2">
      <c r="A506" s="12">
        <v>0</v>
      </c>
      <c r="B506" s="12">
        <v>0</v>
      </c>
      <c r="C506" s="12">
        <v>0</v>
      </c>
      <c r="D506" s="14">
        <v>0</v>
      </c>
      <c r="E506" s="14">
        <v>0</v>
      </c>
      <c r="F506" s="15">
        <v>0</v>
      </c>
      <c r="G506" s="15">
        <v>0</v>
      </c>
      <c r="H506" s="19">
        <v>0</v>
      </c>
      <c r="I506" s="19">
        <v>0</v>
      </c>
      <c r="J506" s="19">
        <v>8169100</v>
      </c>
      <c r="K506" s="9" t="s">
        <v>1431</v>
      </c>
      <c r="L506" s="13">
        <f t="shared" si="21"/>
        <v>0</v>
      </c>
      <c r="M506" s="14">
        <f t="shared" si="22"/>
        <v>0</v>
      </c>
      <c r="N506" s="15">
        <v>0</v>
      </c>
      <c r="O506" s="16">
        <f t="shared" si="23"/>
        <v>2723033.3333333335</v>
      </c>
      <c r="P506" s="23" t="s">
        <v>1431</v>
      </c>
      <c r="Q506" s="25" t="s">
        <v>1733</v>
      </c>
      <c r="R506">
        <v>2.7230333333333334</v>
      </c>
      <c r="S506">
        <v>1.4452146428812884</v>
      </c>
      <c r="T506">
        <v>0.10653220647771526</v>
      </c>
      <c r="U506" s="28">
        <v>-0.76844467607555511</v>
      </c>
      <c r="V506">
        <v>2.7230333333333334</v>
      </c>
      <c r="W506">
        <v>1.4452146428812884</v>
      </c>
      <c r="X506">
        <v>0.1001894116264673</v>
      </c>
      <c r="Y506" s="28">
        <v>-0.84390888367763695</v>
      </c>
      <c r="Z506">
        <v>2.7230333333333334</v>
      </c>
      <c r="AA506">
        <v>1.4452146428812884</v>
      </c>
      <c r="AB506">
        <v>0.12847129677942887</v>
      </c>
      <c r="AC506" s="28">
        <v>-0.30569529235392595</v>
      </c>
    </row>
    <row r="507" spans="1:29" x14ac:dyDescent="0.2">
      <c r="A507" s="12">
        <v>0</v>
      </c>
      <c r="B507" s="12">
        <v>0</v>
      </c>
      <c r="C507" s="12">
        <v>0</v>
      </c>
      <c r="D507" s="14">
        <v>0</v>
      </c>
      <c r="E507" s="14">
        <v>0</v>
      </c>
      <c r="F507" s="15">
        <v>0</v>
      </c>
      <c r="G507" s="15">
        <v>0</v>
      </c>
      <c r="H507" s="19">
        <v>0</v>
      </c>
      <c r="I507" s="19">
        <v>0</v>
      </c>
      <c r="J507" s="19">
        <v>6817000</v>
      </c>
      <c r="K507" s="9" t="s">
        <v>1432</v>
      </c>
      <c r="L507" s="13">
        <f t="shared" si="21"/>
        <v>0</v>
      </c>
      <c r="M507" s="14">
        <f t="shared" si="22"/>
        <v>0</v>
      </c>
      <c r="N507" s="15">
        <v>0</v>
      </c>
      <c r="O507" s="16">
        <f t="shared" si="23"/>
        <v>2272333.3333333335</v>
      </c>
      <c r="P507" s="23" t="s">
        <v>1432</v>
      </c>
      <c r="Q507" s="25" t="s">
        <v>1734</v>
      </c>
      <c r="R507">
        <v>2.2723333333333335</v>
      </c>
      <c r="S507">
        <v>1.1841744823220166</v>
      </c>
      <c r="T507">
        <v>9.8701270909477792E-2</v>
      </c>
      <c r="U507" s="28">
        <v>-0.8620941189029685</v>
      </c>
      <c r="V507">
        <v>2.2723333333333335</v>
      </c>
      <c r="W507">
        <v>1.1841744823220166</v>
      </c>
      <c r="X507">
        <v>9.2175452042407749E-2</v>
      </c>
      <c r="Y507" s="28">
        <v>-0.93750708196524712</v>
      </c>
      <c r="Z507">
        <v>2.2723333333333335</v>
      </c>
      <c r="AA507">
        <v>1.1841744823220166</v>
      </c>
      <c r="AB507">
        <v>0.12457392998585874</v>
      </c>
      <c r="AC507" s="28">
        <v>-0.39377902201048348</v>
      </c>
    </row>
    <row r="508" spans="1:29" x14ac:dyDescent="0.2">
      <c r="A508" s="12">
        <v>0</v>
      </c>
      <c r="B508" s="12">
        <v>0</v>
      </c>
      <c r="C508" s="12">
        <v>0</v>
      </c>
      <c r="D508" s="14">
        <v>0</v>
      </c>
      <c r="E508" s="14">
        <v>0</v>
      </c>
      <c r="F508" s="15">
        <v>0</v>
      </c>
      <c r="G508" s="15">
        <v>0</v>
      </c>
      <c r="H508" s="19">
        <v>0</v>
      </c>
      <c r="I508" s="19">
        <v>0</v>
      </c>
      <c r="J508" s="19">
        <v>6788100</v>
      </c>
      <c r="K508" s="9" t="s">
        <v>1433</v>
      </c>
      <c r="L508" s="13">
        <f t="shared" si="21"/>
        <v>0</v>
      </c>
      <c r="M508" s="14">
        <f t="shared" si="22"/>
        <v>0</v>
      </c>
      <c r="N508" s="15">
        <v>0</v>
      </c>
      <c r="O508" s="16">
        <f t="shared" si="23"/>
        <v>2262700</v>
      </c>
      <c r="P508" s="23" t="s">
        <v>1433</v>
      </c>
      <c r="Q508" s="25" t="s">
        <v>1735</v>
      </c>
      <c r="R508">
        <v>2.2627000000000002</v>
      </c>
      <c r="S508">
        <v>1.1780453176127819</v>
      </c>
      <c r="T508">
        <v>9.851410876861616E-2</v>
      </c>
      <c r="U508" s="28">
        <v>-0.86429298691924428</v>
      </c>
      <c r="V508">
        <v>2.2627000000000002</v>
      </c>
      <c r="W508">
        <v>1.1780453176127819</v>
      </c>
      <c r="X508">
        <v>9.1985513905224012E-2</v>
      </c>
      <c r="Y508" s="28">
        <v>-0.93970474677116544</v>
      </c>
      <c r="Z508">
        <v>2.2627000000000002</v>
      </c>
      <c r="AA508">
        <v>1.1780453176127819</v>
      </c>
      <c r="AB508">
        <v>0.1244722510254304</v>
      </c>
      <c r="AC508" s="28">
        <v>-0.39584720832370085</v>
      </c>
    </row>
    <row r="509" spans="1:29" x14ac:dyDescent="0.2">
      <c r="A509" s="12">
        <v>0</v>
      </c>
      <c r="B509" s="12">
        <v>0</v>
      </c>
      <c r="C509" s="12">
        <v>0</v>
      </c>
      <c r="D509" s="14">
        <v>0</v>
      </c>
      <c r="E509" s="14">
        <v>0</v>
      </c>
      <c r="F509" s="15">
        <v>0</v>
      </c>
      <c r="G509" s="15">
        <v>0</v>
      </c>
      <c r="H509" s="19">
        <v>0</v>
      </c>
      <c r="I509" s="19">
        <v>0</v>
      </c>
      <c r="J509" s="19">
        <v>6778700</v>
      </c>
      <c r="K509" s="9" t="s">
        <v>1434</v>
      </c>
      <c r="L509" s="13">
        <f t="shared" si="21"/>
        <v>0</v>
      </c>
      <c r="M509" s="14">
        <f t="shared" si="22"/>
        <v>0</v>
      </c>
      <c r="N509" s="15">
        <v>0</v>
      </c>
      <c r="O509" s="16">
        <f t="shared" si="23"/>
        <v>2259566.6666666665</v>
      </c>
      <c r="P509" s="23" t="s">
        <v>1434</v>
      </c>
      <c r="Q509" s="25" t="s">
        <v>1736</v>
      </c>
      <c r="R509">
        <v>2.2595666666666667</v>
      </c>
      <c r="S509">
        <v>1.1760461231742307</v>
      </c>
      <c r="T509">
        <v>9.8453034562597047E-2</v>
      </c>
      <c r="U509" s="28">
        <v>-0.86501020776707416</v>
      </c>
      <c r="V509">
        <v>2.2595666666666667</v>
      </c>
      <c r="W509">
        <v>1.1760461231742307</v>
      </c>
      <c r="X509">
        <v>9.192354906282342E-2</v>
      </c>
      <c r="Y509" s="28">
        <v>-0.94042157515908131</v>
      </c>
      <c r="Z509">
        <v>2.2595666666666667</v>
      </c>
      <c r="AA509">
        <v>1.1760461231742307</v>
      </c>
      <c r="AB509">
        <v>0.12443898848627329</v>
      </c>
      <c r="AC509" s="28">
        <v>-0.3965218037655629</v>
      </c>
    </row>
    <row r="510" spans="1:29" x14ac:dyDescent="0.2">
      <c r="A510" s="12">
        <v>0</v>
      </c>
      <c r="B510" s="12">
        <v>0</v>
      </c>
      <c r="C510" s="12">
        <v>0</v>
      </c>
      <c r="D510" s="14">
        <v>0</v>
      </c>
      <c r="E510" s="14">
        <v>0</v>
      </c>
      <c r="F510" s="15">
        <v>0</v>
      </c>
      <c r="G510" s="15">
        <v>0</v>
      </c>
      <c r="H510" s="19">
        <v>0</v>
      </c>
      <c r="I510" s="19">
        <v>0</v>
      </c>
      <c r="J510" s="19">
        <v>6746500</v>
      </c>
      <c r="K510" s="9" t="s">
        <v>1435</v>
      </c>
      <c r="L510" s="13">
        <f t="shared" si="21"/>
        <v>0</v>
      </c>
      <c r="M510" s="14">
        <f t="shared" si="22"/>
        <v>0</v>
      </c>
      <c r="N510" s="15">
        <v>0</v>
      </c>
      <c r="O510" s="16">
        <f t="shared" si="23"/>
        <v>2248833.3333333335</v>
      </c>
      <c r="P510" s="23" t="s">
        <v>1435</v>
      </c>
      <c r="Q510" s="25" t="s">
        <v>1737</v>
      </c>
      <c r="R510">
        <v>2.2488333333333337</v>
      </c>
      <c r="S510">
        <v>1.1691767433374256</v>
      </c>
      <c r="T510">
        <v>9.8243082341266663E-2</v>
      </c>
      <c r="U510" s="28">
        <v>-0.86747463160480232</v>
      </c>
      <c r="V510">
        <v>2.2488333333333337</v>
      </c>
      <c r="W510">
        <v>1.1691767433374256</v>
      </c>
      <c r="X510">
        <v>9.1710592084374098E-2</v>
      </c>
      <c r="Y510" s="28">
        <v>-0.94288465047554093</v>
      </c>
      <c r="Z510">
        <v>2.2488333333333337</v>
      </c>
      <c r="AA510">
        <v>1.1691767433374256</v>
      </c>
      <c r="AB510">
        <v>0.12432433247639189</v>
      </c>
      <c r="AC510" s="28">
        <v>-0.39883976355825146</v>
      </c>
    </row>
    <row r="511" spans="1:29" x14ac:dyDescent="0.2">
      <c r="A511" s="12">
        <v>0</v>
      </c>
      <c r="B511" s="12">
        <v>0</v>
      </c>
      <c r="C511" s="12">
        <v>0</v>
      </c>
      <c r="D511" s="14">
        <v>0</v>
      </c>
      <c r="E511" s="14">
        <v>0</v>
      </c>
      <c r="F511" s="15">
        <v>0</v>
      </c>
      <c r="G511" s="15">
        <v>0</v>
      </c>
      <c r="H511" s="19">
        <v>0</v>
      </c>
      <c r="I511" s="19">
        <v>0</v>
      </c>
      <c r="J511" s="19">
        <v>6738600</v>
      </c>
      <c r="K511" s="9" t="s">
        <v>1436</v>
      </c>
      <c r="L511" s="13">
        <f t="shared" si="21"/>
        <v>0</v>
      </c>
      <c r="M511" s="14">
        <f t="shared" si="22"/>
        <v>0</v>
      </c>
      <c r="N511" s="15">
        <v>0</v>
      </c>
      <c r="O511" s="16">
        <f t="shared" si="23"/>
        <v>2246200</v>
      </c>
      <c r="P511" s="23" t="s">
        <v>1436</v>
      </c>
      <c r="Q511" s="25" t="s">
        <v>1738</v>
      </c>
      <c r="R511">
        <v>2.2462</v>
      </c>
      <c r="S511">
        <v>1.1674863899656494</v>
      </c>
      <c r="T511">
        <v>9.8191396493452016E-2</v>
      </c>
      <c r="U511" s="28">
        <v>-0.868081054199353</v>
      </c>
      <c r="V511">
        <v>2.2462</v>
      </c>
      <c r="W511">
        <v>1.1674863899656494</v>
      </c>
      <c r="X511">
        <v>9.1658180032615777E-2</v>
      </c>
      <c r="Y511" s="28">
        <v>-0.94349074123846677</v>
      </c>
      <c r="Z511">
        <v>2.2462</v>
      </c>
      <c r="AA511">
        <v>1.1674863899656494</v>
      </c>
      <c r="AB511">
        <v>0.12429603280084163</v>
      </c>
      <c r="AC511" s="28">
        <v>-0.39941014563702659</v>
      </c>
    </row>
    <row r="512" spans="1:29" x14ac:dyDescent="0.2">
      <c r="A512" s="12">
        <v>0</v>
      </c>
      <c r="B512" s="12">
        <v>0</v>
      </c>
      <c r="C512" s="12">
        <v>0</v>
      </c>
      <c r="D512" s="14">
        <v>0</v>
      </c>
      <c r="E512" s="14">
        <v>0</v>
      </c>
      <c r="F512" s="15">
        <v>0</v>
      </c>
      <c r="G512" s="15">
        <v>0</v>
      </c>
      <c r="H512" s="19">
        <v>0</v>
      </c>
      <c r="I512" s="19">
        <v>0</v>
      </c>
      <c r="J512" s="19">
        <v>6658700</v>
      </c>
      <c r="K512" s="9" t="s">
        <v>1437</v>
      </c>
      <c r="L512" s="13">
        <f t="shared" si="21"/>
        <v>0</v>
      </c>
      <c r="M512" s="14">
        <f t="shared" si="22"/>
        <v>0</v>
      </c>
      <c r="N512" s="15">
        <v>0</v>
      </c>
      <c r="O512" s="16">
        <f t="shared" si="23"/>
        <v>2219566.6666666665</v>
      </c>
      <c r="P512" s="23" t="s">
        <v>1437</v>
      </c>
      <c r="Q512" s="25" t="s">
        <v>1739</v>
      </c>
      <c r="R512">
        <v>2.2195666666666667</v>
      </c>
      <c r="S512">
        <v>1.1502780419475105</v>
      </c>
      <c r="T512">
        <v>9.7664718732333636E-2</v>
      </c>
      <c r="U512" s="28">
        <v>-0.8742546337758681</v>
      </c>
      <c r="V512">
        <v>2.2195666666666667</v>
      </c>
      <c r="W512">
        <v>1.1502780419475105</v>
      </c>
      <c r="X512">
        <v>9.1124404893260444E-2</v>
      </c>
      <c r="Y512" s="28">
        <v>-0.94966094266093426</v>
      </c>
      <c r="Z512">
        <v>2.2195666666666667</v>
      </c>
      <c r="AA512">
        <v>1.1502780419475105</v>
      </c>
      <c r="AB512">
        <v>0.12400600326767974</v>
      </c>
      <c r="AC512" s="28">
        <v>-0.4052168210214509</v>
      </c>
    </row>
    <row r="513" spans="1:29" x14ac:dyDescent="0.2">
      <c r="A513" s="12">
        <v>0</v>
      </c>
      <c r="B513" s="12">
        <v>0</v>
      </c>
      <c r="C513" s="12">
        <v>0</v>
      </c>
      <c r="D513" s="14">
        <v>0</v>
      </c>
      <c r="E513" s="14">
        <v>0</v>
      </c>
      <c r="F513" s="15">
        <v>0</v>
      </c>
      <c r="G513" s="15">
        <v>0</v>
      </c>
      <c r="H513" s="19">
        <v>0</v>
      </c>
      <c r="I513" s="19">
        <v>0</v>
      </c>
      <c r="J513" s="19">
        <v>6653500</v>
      </c>
      <c r="K513" s="9" t="s">
        <v>1438</v>
      </c>
      <c r="L513" s="13">
        <f t="shared" si="21"/>
        <v>0</v>
      </c>
      <c r="M513" s="14">
        <f t="shared" si="22"/>
        <v>0</v>
      </c>
      <c r="N513" s="15">
        <v>0</v>
      </c>
      <c r="O513" s="16">
        <f t="shared" si="23"/>
        <v>2217833.3333333335</v>
      </c>
      <c r="P513" s="23" t="s">
        <v>1438</v>
      </c>
      <c r="Q513" s="25" t="s">
        <v>1740</v>
      </c>
      <c r="R513">
        <v>2.2178333333333335</v>
      </c>
      <c r="S513">
        <v>1.1491509533229132</v>
      </c>
      <c r="T513">
        <v>9.7630192020056183E-2</v>
      </c>
      <c r="U513" s="28">
        <v>-0.87465898236914397</v>
      </c>
      <c r="V513">
        <v>2.2178333333333335</v>
      </c>
      <c r="W513">
        <v>1.1491509533229132</v>
      </c>
      <c r="X513">
        <v>9.1089432081219668E-2</v>
      </c>
      <c r="Y513" s="28">
        <v>-0.9500650699965395</v>
      </c>
      <c r="Z513">
        <v>2.2178333333333335</v>
      </c>
      <c r="AA513">
        <v>1.1491509533229132</v>
      </c>
      <c r="AB513">
        <v>0.12398688507272761</v>
      </c>
      <c r="AC513" s="28">
        <v>-0.40559713863041696</v>
      </c>
    </row>
    <row r="514" spans="1:29" x14ac:dyDescent="0.2">
      <c r="A514" s="12">
        <v>0</v>
      </c>
      <c r="B514" s="12">
        <v>0</v>
      </c>
      <c r="C514" s="12">
        <v>0</v>
      </c>
      <c r="D514" s="14">
        <v>0</v>
      </c>
      <c r="E514" s="14">
        <v>0</v>
      </c>
      <c r="F514" s="15">
        <v>0</v>
      </c>
      <c r="G514" s="15">
        <v>0</v>
      </c>
      <c r="H514" s="19">
        <v>0</v>
      </c>
      <c r="I514" s="19">
        <v>0</v>
      </c>
      <c r="J514" s="19">
        <v>6628200</v>
      </c>
      <c r="K514" s="9" t="s">
        <v>1439</v>
      </c>
      <c r="L514" s="13">
        <f t="shared" ref="L514:L535" si="24">AVERAGE(A514:C514)</f>
        <v>0</v>
      </c>
      <c r="M514" s="14">
        <f t="shared" ref="M514:M535" si="25">AVERAGE(D514:E514)</f>
        <v>0</v>
      </c>
      <c r="N514" s="15">
        <v>0</v>
      </c>
      <c r="O514" s="16">
        <f t="shared" ref="O514:O535" si="26">AVERAGE(H514:J514)</f>
        <v>2209400</v>
      </c>
      <c r="P514" s="23" t="s">
        <v>1439</v>
      </c>
      <c r="Q514" s="25" t="s">
        <v>1741</v>
      </c>
      <c r="R514">
        <v>2.2094</v>
      </c>
      <c r="S514">
        <v>1.1436546345260379</v>
      </c>
      <c r="T514">
        <v>9.7461766819946061E-2</v>
      </c>
      <c r="U514" s="28">
        <v>-0.87663081379855479</v>
      </c>
      <c r="V514">
        <v>2.2094</v>
      </c>
      <c r="W514">
        <v>1.1436546345260379</v>
      </c>
      <c r="X514">
        <v>9.0918864421214232E-2</v>
      </c>
      <c r="Y514" s="28">
        <v>-0.95203582244895779</v>
      </c>
      <c r="Z514">
        <v>2.2094</v>
      </c>
      <c r="AA514">
        <v>1.1436546345260379</v>
      </c>
      <c r="AB514">
        <v>0.1238934394411768</v>
      </c>
      <c r="AC514" s="28">
        <v>-0.40745178144849126</v>
      </c>
    </row>
    <row r="515" spans="1:29" x14ac:dyDescent="0.2">
      <c r="A515" s="12">
        <v>0</v>
      </c>
      <c r="B515" s="12">
        <v>0</v>
      </c>
      <c r="C515" s="12">
        <v>0</v>
      </c>
      <c r="D515" s="14">
        <v>0</v>
      </c>
      <c r="E515" s="14">
        <v>0</v>
      </c>
      <c r="F515" s="15">
        <v>0</v>
      </c>
      <c r="G515" s="15">
        <v>0</v>
      </c>
      <c r="H515" s="19">
        <v>0</v>
      </c>
      <c r="I515" s="19">
        <v>0</v>
      </c>
      <c r="J515" s="19">
        <v>6390600</v>
      </c>
      <c r="K515" s="9" t="s">
        <v>1440</v>
      </c>
      <c r="L515" s="13">
        <f t="shared" si="24"/>
        <v>0</v>
      </c>
      <c r="M515" s="14">
        <f t="shared" si="25"/>
        <v>0</v>
      </c>
      <c r="N515" s="15">
        <v>0</v>
      </c>
      <c r="O515" s="16">
        <f t="shared" si="26"/>
        <v>2130200</v>
      </c>
      <c r="P515" s="23" t="s">
        <v>1440</v>
      </c>
      <c r="Q515" s="25" t="s">
        <v>1742</v>
      </c>
      <c r="R515">
        <v>2.1301999999999999</v>
      </c>
      <c r="S515">
        <v>1.0909888884147723</v>
      </c>
      <c r="T515">
        <v>9.5843679523612932E-2</v>
      </c>
      <c r="U515" s="28">
        <v>-0.89552490951487329</v>
      </c>
      <c r="V515">
        <v>2.1301999999999999</v>
      </c>
      <c r="W515">
        <v>1.0909888884147723</v>
      </c>
      <c r="X515">
        <v>8.9283008713804152E-2</v>
      </c>
      <c r="Y515" s="28">
        <v>-0.97091957940392604</v>
      </c>
      <c r="Z515">
        <v>2.1301999999999999</v>
      </c>
      <c r="AA515">
        <v>1.0909888884147723</v>
      </c>
      <c r="AB515">
        <v>0.12298015789895723</v>
      </c>
      <c r="AC515" s="28">
        <v>-0.42522297547735904</v>
      </c>
    </row>
    <row r="516" spans="1:29" x14ac:dyDescent="0.2">
      <c r="A516" s="12">
        <v>0</v>
      </c>
      <c r="B516" s="12">
        <v>0</v>
      </c>
      <c r="C516" s="12">
        <v>0</v>
      </c>
      <c r="D516" s="14">
        <v>0</v>
      </c>
      <c r="E516" s="14">
        <v>0</v>
      </c>
      <c r="F516" s="15">
        <v>0</v>
      </c>
      <c r="G516" s="15">
        <v>0</v>
      </c>
      <c r="H516" s="19">
        <v>0</v>
      </c>
      <c r="I516" s="19">
        <v>0</v>
      </c>
      <c r="J516" s="19">
        <v>6276900</v>
      </c>
      <c r="K516" s="9" t="s">
        <v>1441</v>
      </c>
      <c r="L516" s="13">
        <f t="shared" si="24"/>
        <v>0</v>
      </c>
      <c r="M516" s="14">
        <f t="shared" si="25"/>
        <v>0</v>
      </c>
      <c r="N516" s="15">
        <v>0</v>
      </c>
      <c r="O516" s="16">
        <f t="shared" si="26"/>
        <v>2092300</v>
      </c>
      <c r="P516" s="23" t="s">
        <v>1441</v>
      </c>
      <c r="Q516" s="25" t="s">
        <v>1743</v>
      </c>
      <c r="R516">
        <v>2.0922999999999998</v>
      </c>
      <c r="S516">
        <v>1.0650897241862491</v>
      </c>
      <c r="T516">
        <v>9.5045396287374462E-2</v>
      </c>
      <c r="U516" s="28">
        <v>-0.90481636219594885</v>
      </c>
      <c r="V516">
        <v>2.0922999999999998</v>
      </c>
      <c r="W516">
        <v>1.0650897241862491</v>
      </c>
      <c r="X516">
        <v>8.8477807915853329E-2</v>
      </c>
      <c r="Y516" s="28">
        <v>-0.98020594784528414</v>
      </c>
      <c r="Z516">
        <v>2.0922999999999998</v>
      </c>
      <c r="AA516">
        <v>1.0650897241862491</v>
      </c>
      <c r="AB516">
        <v>0.12251931704726733</v>
      </c>
      <c r="AC516" s="28">
        <v>-0.43396222454672984</v>
      </c>
    </row>
    <row r="517" spans="1:29" x14ac:dyDescent="0.2">
      <c r="A517" s="12">
        <v>0</v>
      </c>
      <c r="B517" s="12">
        <v>0</v>
      </c>
      <c r="C517" s="12">
        <v>0</v>
      </c>
      <c r="D517" s="14">
        <v>0</v>
      </c>
      <c r="E517" s="14">
        <v>0</v>
      </c>
      <c r="F517" s="15">
        <v>0</v>
      </c>
      <c r="G517" s="15">
        <v>0</v>
      </c>
      <c r="H517" s="19">
        <v>0</v>
      </c>
      <c r="I517" s="19">
        <v>0</v>
      </c>
      <c r="J517" s="19">
        <v>5447300</v>
      </c>
      <c r="K517" s="9" t="s">
        <v>1442</v>
      </c>
      <c r="L517" s="13">
        <f t="shared" si="24"/>
        <v>0</v>
      </c>
      <c r="M517" s="14">
        <f t="shared" si="25"/>
        <v>0</v>
      </c>
      <c r="N517" s="15">
        <v>0</v>
      </c>
      <c r="O517" s="16">
        <f t="shared" si="26"/>
        <v>1815766.6666666667</v>
      </c>
      <c r="P517" s="23" t="s">
        <v>1442</v>
      </c>
      <c r="Q517" s="25" t="s">
        <v>1744</v>
      </c>
      <c r="R517">
        <v>1.8157666666666668</v>
      </c>
      <c r="S517">
        <v>0.86057882241350359</v>
      </c>
      <c r="T517">
        <v>8.870155053562262E-2</v>
      </c>
      <c r="U517" s="28">
        <v>-0.97818565511285505</v>
      </c>
      <c r="V517">
        <v>1.8157666666666668</v>
      </c>
      <c r="W517">
        <v>0.86057882241350359</v>
      </c>
      <c r="X517">
        <v>8.2120322236273399E-2</v>
      </c>
      <c r="Y517" s="28">
        <v>-1.0535350934261498</v>
      </c>
      <c r="Z517">
        <v>1.8157666666666668</v>
      </c>
      <c r="AA517">
        <v>0.86057882241350359</v>
      </c>
      <c r="AB517">
        <v>0.11862180936035328</v>
      </c>
      <c r="AC517" s="28">
        <v>-0.50297108105744681</v>
      </c>
    </row>
    <row r="518" spans="1:29" x14ac:dyDescent="0.2">
      <c r="A518" s="12">
        <v>0</v>
      </c>
      <c r="B518" s="12">
        <v>0</v>
      </c>
      <c r="C518" s="12">
        <v>0</v>
      </c>
      <c r="D518" s="14">
        <v>0</v>
      </c>
      <c r="E518" s="14">
        <v>0</v>
      </c>
      <c r="F518" s="15">
        <v>0</v>
      </c>
      <c r="G518" s="15">
        <v>0</v>
      </c>
      <c r="H518" s="19">
        <v>0</v>
      </c>
      <c r="I518" s="19">
        <v>0</v>
      </c>
      <c r="J518" s="19">
        <v>5363800</v>
      </c>
      <c r="K518" s="9" t="s">
        <v>1443</v>
      </c>
      <c r="L518" s="13">
        <f t="shared" si="24"/>
        <v>0</v>
      </c>
      <c r="M518" s="14">
        <f t="shared" si="25"/>
        <v>0</v>
      </c>
      <c r="N518" s="15">
        <v>0</v>
      </c>
      <c r="O518" s="16">
        <f t="shared" si="26"/>
        <v>1787933.3333333333</v>
      </c>
      <c r="P518" s="23" t="s">
        <v>1443</v>
      </c>
      <c r="Q518" s="25" t="s">
        <v>1745</v>
      </c>
      <c r="R518">
        <v>1.7879333333333332</v>
      </c>
      <c r="S518">
        <v>0.83829294375697117</v>
      </c>
      <c r="T518">
        <v>8.8007729790481798E-2</v>
      </c>
      <c r="U518" s="28">
        <v>-0.98618082380502925</v>
      </c>
      <c r="V518">
        <v>1.7879333333333332</v>
      </c>
      <c r="W518">
        <v>0.83829294375697117</v>
      </c>
      <c r="X518">
        <v>8.1429287700336167E-2</v>
      </c>
      <c r="Y518" s="28">
        <v>-1.0615258871991797</v>
      </c>
      <c r="Z518">
        <v>1.7879333333333332</v>
      </c>
      <c r="AA518">
        <v>0.83829294375697117</v>
      </c>
      <c r="AB518">
        <v>0.11817064683861381</v>
      </c>
      <c r="AC518" s="28">
        <v>-0.51049108605029969</v>
      </c>
    </row>
    <row r="519" spans="1:29" x14ac:dyDescent="0.2">
      <c r="A519" s="12">
        <v>0</v>
      </c>
      <c r="B519" s="12">
        <v>0</v>
      </c>
      <c r="C519" s="12">
        <v>0</v>
      </c>
      <c r="D519" s="14">
        <v>0</v>
      </c>
      <c r="E519" s="14">
        <v>0</v>
      </c>
      <c r="F519" s="15">
        <v>0</v>
      </c>
      <c r="G519" s="15">
        <v>0</v>
      </c>
      <c r="H519" s="19">
        <v>0</v>
      </c>
      <c r="I519" s="19">
        <v>0</v>
      </c>
      <c r="J519" s="19">
        <v>4966000</v>
      </c>
      <c r="K519" s="9" t="s">
        <v>1444</v>
      </c>
      <c r="L519" s="13">
        <f t="shared" si="24"/>
        <v>0</v>
      </c>
      <c r="M519" s="14">
        <f t="shared" si="25"/>
        <v>0</v>
      </c>
      <c r="N519" s="15">
        <v>0</v>
      </c>
      <c r="O519" s="16">
        <f t="shared" si="26"/>
        <v>1655333.3333333333</v>
      </c>
      <c r="P519" s="23" t="s">
        <v>1444</v>
      </c>
      <c r="Q519" s="25" t="s">
        <v>1746</v>
      </c>
      <c r="R519">
        <v>1.6553333333333333</v>
      </c>
      <c r="S519">
        <v>0.72712176079359769</v>
      </c>
      <c r="T519">
        <v>8.4546126216823031E-2</v>
      </c>
      <c r="U519" s="28">
        <v>-1.0260640330425612</v>
      </c>
      <c r="V519">
        <v>1.6553333333333333</v>
      </c>
      <c r="W519">
        <v>0.72712176079359769</v>
      </c>
      <c r="X519">
        <v>7.7993590528833909E-2</v>
      </c>
      <c r="Y519" s="28">
        <v>-1.1013872725300065</v>
      </c>
      <c r="Z519">
        <v>1.6553333333333333</v>
      </c>
      <c r="AA519">
        <v>0.72712176079359769</v>
      </c>
      <c r="AB519">
        <v>0.11584766921260599</v>
      </c>
      <c r="AC519" s="28">
        <v>-0.54800398216852753</v>
      </c>
    </row>
    <row r="520" spans="1:29" x14ac:dyDescent="0.2">
      <c r="A520" s="12">
        <v>0</v>
      </c>
      <c r="B520" s="12">
        <v>0</v>
      </c>
      <c r="C520" s="12">
        <v>0</v>
      </c>
      <c r="D520" s="14">
        <v>0</v>
      </c>
      <c r="E520" s="14">
        <v>0</v>
      </c>
      <c r="F520" s="15">
        <v>0</v>
      </c>
      <c r="G520" s="15">
        <v>0</v>
      </c>
      <c r="H520" s="19">
        <v>0</v>
      </c>
      <c r="I520" s="19">
        <v>0</v>
      </c>
      <c r="J520" s="19">
        <v>4653100</v>
      </c>
      <c r="K520" s="9" t="s">
        <v>1445</v>
      </c>
      <c r="L520" s="13">
        <f t="shared" si="24"/>
        <v>0</v>
      </c>
      <c r="M520" s="14">
        <f t="shared" si="25"/>
        <v>0</v>
      </c>
      <c r="N520" s="15">
        <v>0</v>
      </c>
      <c r="O520" s="16">
        <f t="shared" si="26"/>
        <v>1551033.3333333333</v>
      </c>
      <c r="P520" s="23" t="s">
        <v>1445</v>
      </c>
      <c r="Q520" s="25" t="s">
        <v>1747</v>
      </c>
      <c r="R520">
        <v>1.5510333333333333</v>
      </c>
      <c r="S520">
        <v>0.63322969173695798</v>
      </c>
      <c r="T520">
        <v>8.1627625664765904E-2</v>
      </c>
      <c r="U520" s="28">
        <v>-1.0597482750926299</v>
      </c>
      <c r="V520">
        <v>1.5510333333333333</v>
      </c>
      <c r="W520">
        <v>0.63322969173695798</v>
      </c>
      <c r="X520">
        <v>7.5112039764293009E-2</v>
      </c>
      <c r="Y520" s="28">
        <v>-1.1350530827194003</v>
      </c>
      <c r="Z520">
        <v>1.5510333333333333</v>
      </c>
      <c r="AA520">
        <v>0.63322969173695798</v>
      </c>
      <c r="AB520">
        <v>0.11379654907055384</v>
      </c>
      <c r="AC520" s="28">
        <v>-0.5796863241114717</v>
      </c>
    </row>
    <row r="521" spans="1:29" x14ac:dyDescent="0.2">
      <c r="A521" s="12">
        <v>0</v>
      </c>
      <c r="B521" s="12">
        <v>0</v>
      </c>
      <c r="C521" s="12">
        <v>0</v>
      </c>
      <c r="D521" s="14">
        <v>0</v>
      </c>
      <c r="E521" s="14">
        <v>0</v>
      </c>
      <c r="F521" s="15">
        <v>0</v>
      </c>
      <c r="G521" s="15">
        <v>0</v>
      </c>
      <c r="H521" s="19">
        <v>0</v>
      </c>
      <c r="I521" s="19">
        <v>0</v>
      </c>
      <c r="J521" s="19">
        <v>4577100</v>
      </c>
      <c r="K521" s="9" t="s">
        <v>1446</v>
      </c>
      <c r="L521" s="13">
        <f t="shared" si="24"/>
        <v>0</v>
      </c>
      <c r="M521" s="14">
        <f t="shared" si="25"/>
        <v>0</v>
      </c>
      <c r="N521" s="15">
        <v>0</v>
      </c>
      <c r="O521" s="16">
        <f t="shared" si="26"/>
        <v>1525700</v>
      </c>
      <c r="P521" s="23" t="s">
        <v>1446</v>
      </c>
      <c r="Q521" s="25" t="s">
        <v>1748</v>
      </c>
      <c r="R521">
        <v>1.5257000000000001</v>
      </c>
      <c r="S521">
        <v>0.60947131141145072</v>
      </c>
      <c r="T521">
        <v>8.089068970901464E-2</v>
      </c>
      <c r="U521" s="28">
        <v>-1.0682717110083857</v>
      </c>
      <c r="V521">
        <v>1.5257000000000001</v>
      </c>
      <c r="W521">
        <v>0.60947131141145072</v>
      </c>
      <c r="X521">
        <v>7.4386562894939529E-2</v>
      </c>
      <c r="Y521" s="28">
        <v>-1.1435718546506426</v>
      </c>
      <c r="Z521">
        <v>1.5257000000000001</v>
      </c>
      <c r="AA521">
        <v>0.60947131141145072</v>
      </c>
      <c r="AB521">
        <v>0.11326529244227625</v>
      </c>
      <c r="AC521" s="28">
        <v>-0.58770320069163484</v>
      </c>
    </row>
    <row r="522" spans="1:29" x14ac:dyDescent="0.2">
      <c r="A522" s="12">
        <v>0</v>
      </c>
      <c r="B522" s="12">
        <v>0</v>
      </c>
      <c r="C522" s="12">
        <v>0</v>
      </c>
      <c r="D522" s="14">
        <v>0</v>
      </c>
      <c r="E522" s="14">
        <v>0</v>
      </c>
      <c r="F522" s="15">
        <v>0</v>
      </c>
      <c r="G522" s="15">
        <v>0</v>
      </c>
      <c r="H522" s="19">
        <v>0</v>
      </c>
      <c r="I522" s="19">
        <v>0</v>
      </c>
      <c r="J522" s="19">
        <v>4547700</v>
      </c>
      <c r="K522" s="9" t="s">
        <v>14</v>
      </c>
      <c r="L522" s="13">
        <f t="shared" si="24"/>
        <v>0</v>
      </c>
      <c r="M522" s="14">
        <f t="shared" si="25"/>
        <v>0</v>
      </c>
      <c r="N522" s="15">
        <v>0</v>
      </c>
      <c r="O522" s="16">
        <f t="shared" si="26"/>
        <v>1515900</v>
      </c>
      <c r="P522" s="23" t="s">
        <v>14</v>
      </c>
      <c r="Q522" s="25" t="s">
        <v>587</v>
      </c>
      <c r="R522">
        <v>1.5159</v>
      </c>
      <c r="S522">
        <v>0.60017458578965965</v>
      </c>
      <c r="T522">
        <v>8.0602544824520048E-2</v>
      </c>
      <c r="U522" s="28">
        <v>-1.0716069570974731</v>
      </c>
      <c r="V522">
        <v>1.5159</v>
      </c>
      <c r="W522">
        <v>0.60017458578965965</v>
      </c>
      <c r="X522">
        <v>7.410312891079987E-2</v>
      </c>
      <c r="Y522" s="28">
        <v>-1.1469052757085734</v>
      </c>
      <c r="Z522">
        <v>1.5159</v>
      </c>
      <c r="AA522">
        <v>0.60017458578965965</v>
      </c>
      <c r="AB522">
        <v>0.11305610795320709</v>
      </c>
      <c r="AC522" s="28">
        <v>-0.59084022859035579</v>
      </c>
    </row>
    <row r="523" spans="1:29" x14ac:dyDescent="0.2">
      <c r="A523" s="12">
        <v>0</v>
      </c>
      <c r="B523" s="12">
        <v>0</v>
      </c>
      <c r="C523" s="12">
        <v>0</v>
      </c>
      <c r="D523" s="14">
        <v>0</v>
      </c>
      <c r="E523" s="14">
        <v>0</v>
      </c>
      <c r="F523" s="15">
        <v>0</v>
      </c>
      <c r="G523" s="15">
        <v>0</v>
      </c>
      <c r="H523" s="19">
        <v>0</v>
      </c>
      <c r="I523" s="19">
        <v>0</v>
      </c>
      <c r="J523" s="19">
        <v>4414900</v>
      </c>
      <c r="K523" s="9" t="s">
        <v>1447</v>
      </c>
      <c r="L523" s="13">
        <f t="shared" si="24"/>
        <v>0</v>
      </c>
      <c r="M523" s="14">
        <f t="shared" si="25"/>
        <v>0</v>
      </c>
      <c r="N523" s="15">
        <v>0</v>
      </c>
      <c r="O523" s="16">
        <f t="shared" si="26"/>
        <v>1471633.3333333333</v>
      </c>
      <c r="P523" s="23" t="s">
        <v>1447</v>
      </c>
      <c r="Q523" s="25" t="s">
        <v>1749</v>
      </c>
      <c r="R523">
        <v>1.4716333333333333</v>
      </c>
      <c r="S523">
        <v>0.55741825965814129</v>
      </c>
      <c r="T523">
        <v>7.9279148911287484E-2</v>
      </c>
      <c r="U523" s="28">
        <v>-1.0869459996071971</v>
      </c>
      <c r="V523">
        <v>1.4716333333333333</v>
      </c>
      <c r="W523">
        <v>0.55741825965814129</v>
      </c>
      <c r="X523">
        <v>7.2803020173635782E-2</v>
      </c>
      <c r="Y523" s="28">
        <v>-1.1622359247655367</v>
      </c>
      <c r="Z523">
        <v>1.4716333333333333</v>
      </c>
      <c r="AA523">
        <v>0.55741825965814129</v>
      </c>
      <c r="AB523">
        <v>0.11208481362290949</v>
      </c>
      <c r="AC523" s="28">
        <v>-0.60526765103756619</v>
      </c>
    </row>
    <row r="524" spans="1:29" x14ac:dyDescent="0.2">
      <c r="A524" s="12">
        <v>0</v>
      </c>
      <c r="B524" s="12">
        <v>0</v>
      </c>
      <c r="C524" s="12">
        <v>0</v>
      </c>
      <c r="D524" s="14">
        <v>0</v>
      </c>
      <c r="E524" s="14">
        <v>0</v>
      </c>
      <c r="F524" s="15">
        <v>0</v>
      </c>
      <c r="G524" s="15">
        <v>0</v>
      </c>
      <c r="H524" s="19">
        <v>0</v>
      </c>
      <c r="I524" s="19">
        <v>0</v>
      </c>
      <c r="J524" s="19">
        <v>4352800</v>
      </c>
      <c r="K524" s="9" t="s">
        <v>1448</v>
      </c>
      <c r="L524" s="13">
        <f t="shared" si="24"/>
        <v>0</v>
      </c>
      <c r="M524" s="14">
        <f t="shared" si="25"/>
        <v>0</v>
      </c>
      <c r="N524" s="15">
        <v>0</v>
      </c>
      <c r="O524" s="16">
        <f t="shared" si="26"/>
        <v>1450933.3333333333</v>
      </c>
      <c r="P524" s="23" t="s">
        <v>1448</v>
      </c>
      <c r="Q524" s="25" t="s">
        <v>1750</v>
      </c>
      <c r="R524">
        <v>1.4509333333333332</v>
      </c>
      <c r="S524">
        <v>0.53698123278924492</v>
      </c>
      <c r="T524">
        <v>7.8647741595900739E-2</v>
      </c>
      <c r="U524" s="28">
        <v>-1.0942778836177667</v>
      </c>
      <c r="V524">
        <v>1.4509333333333332</v>
      </c>
      <c r="W524">
        <v>0.53698123278924492</v>
      </c>
      <c r="X524">
        <v>7.2183672326015497E-2</v>
      </c>
      <c r="Y524" s="28">
        <v>-1.1695637968032566</v>
      </c>
      <c r="Z524">
        <v>1.4509333333333332</v>
      </c>
      <c r="AA524">
        <v>0.53698123278924492</v>
      </c>
      <c r="AB524">
        <v>0.11161529139612866</v>
      </c>
      <c r="AC524" s="28">
        <v>-0.61216379125540421</v>
      </c>
    </row>
    <row r="525" spans="1:29" x14ac:dyDescent="0.2">
      <c r="A525" s="12">
        <v>0</v>
      </c>
      <c r="B525" s="12">
        <v>0</v>
      </c>
      <c r="C525" s="12">
        <v>0</v>
      </c>
      <c r="D525" s="14">
        <v>0</v>
      </c>
      <c r="E525" s="14">
        <v>0</v>
      </c>
      <c r="F525" s="15">
        <v>0</v>
      </c>
      <c r="G525" s="15">
        <v>0</v>
      </c>
      <c r="H525" s="19">
        <v>0</v>
      </c>
      <c r="I525" s="19">
        <v>0</v>
      </c>
      <c r="J525" s="19">
        <v>4255500</v>
      </c>
      <c r="K525" s="9" t="s">
        <v>1449</v>
      </c>
      <c r="L525" s="13">
        <f t="shared" si="24"/>
        <v>0</v>
      </c>
      <c r="M525" s="14">
        <f t="shared" si="25"/>
        <v>0</v>
      </c>
      <c r="N525" s="15">
        <v>0</v>
      </c>
      <c r="O525" s="16">
        <f t="shared" si="26"/>
        <v>1418500</v>
      </c>
      <c r="P525" s="23" t="s">
        <v>1449</v>
      </c>
      <c r="Q525" s="25" t="s">
        <v>1751</v>
      </c>
      <c r="R525">
        <v>1.4185000000000001</v>
      </c>
      <c r="S525">
        <v>0.50436615061227197</v>
      </c>
      <c r="T525">
        <v>7.764184409540055E-2</v>
      </c>
      <c r="U525" s="28">
        <v>-1.1059787049285559</v>
      </c>
      <c r="V525">
        <v>1.4185000000000001</v>
      </c>
      <c r="W525">
        <v>0.50436615061227197</v>
      </c>
      <c r="X525">
        <v>7.1198241980870269E-2</v>
      </c>
      <c r="Y525" s="28">
        <v>-1.1812582154790139</v>
      </c>
      <c r="Z525">
        <v>1.4185000000000001</v>
      </c>
      <c r="AA525">
        <v>0.50436615061227197</v>
      </c>
      <c r="AB525">
        <v>0.11085913900412664</v>
      </c>
      <c r="AC525" s="28">
        <v>-0.62316921691499572</v>
      </c>
    </row>
    <row r="526" spans="1:29" x14ac:dyDescent="0.2">
      <c r="A526" s="12">
        <v>0</v>
      </c>
      <c r="B526" s="12">
        <v>0</v>
      </c>
      <c r="C526" s="12">
        <v>0</v>
      </c>
      <c r="D526" s="14">
        <v>0</v>
      </c>
      <c r="E526" s="14">
        <v>0</v>
      </c>
      <c r="F526" s="15">
        <v>0</v>
      </c>
      <c r="G526" s="15">
        <v>0</v>
      </c>
      <c r="H526" s="19">
        <v>0</v>
      </c>
      <c r="I526" s="19">
        <v>0</v>
      </c>
      <c r="J526" s="19">
        <v>4115900</v>
      </c>
      <c r="K526" s="9" t="s">
        <v>1450</v>
      </c>
      <c r="L526" s="13">
        <f t="shared" si="24"/>
        <v>0</v>
      </c>
      <c r="M526" s="14">
        <f t="shared" si="25"/>
        <v>0</v>
      </c>
      <c r="N526" s="15">
        <v>0</v>
      </c>
      <c r="O526" s="16">
        <f t="shared" si="26"/>
        <v>1371966.6666666667</v>
      </c>
      <c r="P526" s="23" t="s">
        <v>1450</v>
      </c>
      <c r="Q526" s="25" t="s">
        <v>1752</v>
      </c>
      <c r="R526">
        <v>1.3719666666666668</v>
      </c>
      <c r="S526">
        <v>0.45624543018500574</v>
      </c>
      <c r="T526">
        <v>7.6162131813184764E-2</v>
      </c>
      <c r="U526" s="28">
        <v>-1.1232422503033832</v>
      </c>
      <c r="V526">
        <v>1.3719666666666668</v>
      </c>
      <c r="W526">
        <v>0.45624543018500574</v>
      </c>
      <c r="X526">
        <v>6.9751416508489761E-2</v>
      </c>
      <c r="Y526" s="28">
        <v>-1.1985123143220584</v>
      </c>
      <c r="Z526">
        <v>1.3719666666666668</v>
      </c>
      <c r="AA526">
        <v>0.45624543018500574</v>
      </c>
      <c r="AB526">
        <v>0.10972857400527646</v>
      </c>
      <c r="AC526" s="28">
        <v>-0.63940676641662364</v>
      </c>
    </row>
    <row r="527" spans="1:29" x14ac:dyDescent="0.2">
      <c r="A527" s="12">
        <v>0</v>
      </c>
      <c r="B527" s="12">
        <v>0</v>
      </c>
      <c r="C527" s="12">
        <v>0</v>
      </c>
      <c r="D527" s="14">
        <v>0</v>
      </c>
      <c r="E527" s="14">
        <v>0</v>
      </c>
      <c r="F527" s="15">
        <v>0</v>
      </c>
      <c r="G527" s="15">
        <v>0</v>
      </c>
      <c r="H527" s="19">
        <v>0</v>
      </c>
      <c r="I527" s="19">
        <v>0</v>
      </c>
      <c r="J527" s="19">
        <v>3939500</v>
      </c>
      <c r="K527" s="9" t="s">
        <v>1451</v>
      </c>
      <c r="L527" s="13">
        <f t="shared" si="24"/>
        <v>0</v>
      </c>
      <c r="M527" s="14">
        <f t="shared" si="25"/>
        <v>0</v>
      </c>
      <c r="N527" s="15">
        <v>0</v>
      </c>
      <c r="O527" s="16">
        <f t="shared" si="26"/>
        <v>1313166.6666666667</v>
      </c>
      <c r="P527" s="23" t="s">
        <v>1451</v>
      </c>
      <c r="Q527" s="25" t="s">
        <v>1753</v>
      </c>
      <c r="R527">
        <v>1.3131666666666668</v>
      </c>
      <c r="S527">
        <v>0.39305003421554663</v>
      </c>
      <c r="T527">
        <v>7.4228013064807544E-2</v>
      </c>
      <c r="U527" s="28">
        <v>-1.1459139097488802</v>
      </c>
      <c r="V527">
        <v>1.3131666666666668</v>
      </c>
      <c r="W527">
        <v>0.39305003421554663</v>
      </c>
      <c r="X527">
        <v>6.7865215521121555E-2</v>
      </c>
      <c r="Y527" s="28">
        <v>-1.2211715679408917</v>
      </c>
      <c r="Z527">
        <v>1.3131666666666668</v>
      </c>
      <c r="AA527">
        <v>0.39305003421554663</v>
      </c>
      <c r="AB527">
        <v>0.10821798521312201</v>
      </c>
      <c r="AC527" s="28">
        <v>-0.66073101844813831</v>
      </c>
    </row>
    <row r="528" spans="1:29" x14ac:dyDescent="0.2">
      <c r="A528" s="12">
        <v>0</v>
      </c>
      <c r="B528" s="12">
        <v>0</v>
      </c>
      <c r="C528" s="12">
        <v>0</v>
      </c>
      <c r="D528" s="14">
        <v>0</v>
      </c>
      <c r="E528" s="14">
        <v>0</v>
      </c>
      <c r="F528" s="15">
        <v>0</v>
      </c>
      <c r="G528" s="15">
        <v>0</v>
      </c>
      <c r="H528" s="19">
        <v>0</v>
      </c>
      <c r="I528" s="19">
        <v>0</v>
      </c>
      <c r="J528" s="19">
        <v>3766700</v>
      </c>
      <c r="K528" s="9" t="s">
        <v>1452</v>
      </c>
      <c r="L528" s="13">
        <f t="shared" si="24"/>
        <v>0</v>
      </c>
      <c r="M528" s="14">
        <f t="shared" si="25"/>
        <v>0</v>
      </c>
      <c r="N528" s="15">
        <v>0</v>
      </c>
      <c r="O528" s="16">
        <f t="shared" si="26"/>
        <v>1255566.6666666667</v>
      </c>
      <c r="P528" s="23" t="s">
        <v>1452</v>
      </c>
      <c r="Q528" s="25" t="s">
        <v>1754</v>
      </c>
      <c r="R528">
        <v>1.2555666666666667</v>
      </c>
      <c r="S528">
        <v>0.32833863324177254</v>
      </c>
      <c r="T528">
        <v>7.2259884692970344E-2</v>
      </c>
      <c r="U528" s="28">
        <v>-1.1691294434536996</v>
      </c>
      <c r="V528">
        <v>1.2555666666666667</v>
      </c>
      <c r="W528">
        <v>0.32833863324177254</v>
      </c>
      <c r="X528">
        <v>6.5951511065259621E-2</v>
      </c>
      <c r="Y528" s="28">
        <v>-1.2443743982135811</v>
      </c>
      <c r="Z528">
        <v>1.2555666666666667</v>
      </c>
      <c r="AA528">
        <v>0.32833863324177254</v>
      </c>
      <c r="AB528">
        <v>0.10664244262644514</v>
      </c>
      <c r="AC528" s="28">
        <v>-0.68256682155544135</v>
      </c>
    </row>
    <row r="529" spans="1:29" x14ac:dyDescent="0.2">
      <c r="A529" s="12">
        <v>0</v>
      </c>
      <c r="B529" s="12">
        <v>0</v>
      </c>
      <c r="C529" s="12">
        <v>0</v>
      </c>
      <c r="D529" s="14">
        <v>0</v>
      </c>
      <c r="E529" s="14">
        <v>0</v>
      </c>
      <c r="F529" s="15">
        <v>0</v>
      </c>
      <c r="G529" s="15">
        <v>0</v>
      </c>
      <c r="H529" s="19">
        <v>0</v>
      </c>
      <c r="I529" s="19">
        <v>0</v>
      </c>
      <c r="J529" s="19">
        <v>3014600</v>
      </c>
      <c r="K529" s="9" t="s">
        <v>1453</v>
      </c>
      <c r="L529" s="13">
        <f t="shared" si="24"/>
        <v>0</v>
      </c>
      <c r="M529" s="14">
        <f t="shared" si="25"/>
        <v>0</v>
      </c>
      <c r="N529" s="15">
        <v>0</v>
      </c>
      <c r="O529" s="16">
        <f t="shared" si="26"/>
        <v>1004866.6666666666</v>
      </c>
      <c r="P529" s="23" t="s">
        <v>1453</v>
      </c>
      <c r="Q529" s="25" t="s">
        <v>1755</v>
      </c>
      <c r="R529">
        <v>1.0048666666666666</v>
      </c>
      <c r="S529">
        <v>7.0040863792594646E-3</v>
      </c>
      <c r="T529">
        <v>6.2730432581863338E-2</v>
      </c>
      <c r="U529" s="28">
        <v>-1.2844097942257824</v>
      </c>
      <c r="V529">
        <v>1.0048666666666666</v>
      </c>
      <c r="W529">
        <v>7.0040863792594646E-3</v>
      </c>
      <c r="X529">
        <v>5.676437116269116E-2</v>
      </c>
      <c r="Y529" s="28">
        <v>-1.3595916681135807</v>
      </c>
      <c r="Z529">
        <v>1.0048666666666666</v>
      </c>
      <c r="AA529">
        <v>7.0040863792594646E-3</v>
      </c>
      <c r="AB529">
        <v>9.8454356306312441E-2</v>
      </c>
      <c r="AC529" s="28">
        <v>-0.79099590501336081</v>
      </c>
    </row>
    <row r="530" spans="1:29" x14ac:dyDescent="0.2">
      <c r="A530" s="12">
        <v>0</v>
      </c>
      <c r="B530" s="12">
        <v>0</v>
      </c>
      <c r="C530" s="12">
        <v>0</v>
      </c>
      <c r="D530" s="14">
        <v>0</v>
      </c>
      <c r="E530" s="14">
        <v>0</v>
      </c>
      <c r="F530" s="15">
        <v>0</v>
      </c>
      <c r="G530" s="15">
        <v>0</v>
      </c>
      <c r="H530" s="19">
        <v>0</v>
      </c>
      <c r="I530" s="19">
        <v>0</v>
      </c>
      <c r="J530" s="19">
        <v>2967400</v>
      </c>
      <c r="K530" s="9" t="s">
        <v>1454</v>
      </c>
      <c r="L530" s="13">
        <f t="shared" si="24"/>
        <v>0</v>
      </c>
      <c r="M530" s="14">
        <f t="shared" si="25"/>
        <v>0</v>
      </c>
      <c r="N530" s="15">
        <v>0</v>
      </c>
      <c r="O530" s="16">
        <f t="shared" si="26"/>
        <v>989133.33333333337</v>
      </c>
      <c r="P530" s="23" t="s">
        <v>1454</v>
      </c>
      <c r="Q530" s="25" t="s">
        <v>1756</v>
      </c>
      <c r="R530">
        <v>0.98913333333333342</v>
      </c>
      <c r="S530">
        <v>-1.5763088186735368E-2</v>
      </c>
      <c r="T530">
        <v>6.2073706453320568E-2</v>
      </c>
      <c r="U530" s="28">
        <v>-1.2925776301951284</v>
      </c>
      <c r="V530">
        <v>0.98913333333333342</v>
      </c>
      <c r="W530">
        <v>-1.5763088186735368E-2</v>
      </c>
      <c r="X530">
        <v>5.6135965041532829E-2</v>
      </c>
      <c r="Y530" s="28">
        <v>-1.367755034681051</v>
      </c>
      <c r="Z530">
        <v>0.98913333333333342</v>
      </c>
      <c r="AA530">
        <v>-1.5763088186735368E-2</v>
      </c>
      <c r="AB530">
        <v>9.7854999703781587E-2</v>
      </c>
      <c r="AC530" s="28">
        <v>-0.79867831543334444</v>
      </c>
    </row>
    <row r="531" spans="1:29" x14ac:dyDescent="0.2">
      <c r="A531" s="12">
        <v>0</v>
      </c>
      <c r="B531" s="12">
        <v>0</v>
      </c>
      <c r="C531" s="12">
        <v>0</v>
      </c>
      <c r="D531" s="14">
        <v>0</v>
      </c>
      <c r="E531" s="14">
        <v>0</v>
      </c>
      <c r="F531" s="15">
        <v>0</v>
      </c>
      <c r="G531" s="15">
        <v>0</v>
      </c>
      <c r="H531" s="19">
        <v>0</v>
      </c>
      <c r="I531" s="19">
        <v>0</v>
      </c>
      <c r="J531" s="19">
        <v>2407600</v>
      </c>
      <c r="K531" s="9" t="s">
        <v>1455</v>
      </c>
      <c r="L531" s="13">
        <f t="shared" si="24"/>
        <v>0</v>
      </c>
      <c r="M531" s="14">
        <f t="shared" si="25"/>
        <v>0</v>
      </c>
      <c r="N531" s="15">
        <v>0</v>
      </c>
      <c r="O531" s="16">
        <f t="shared" si="26"/>
        <v>802533.33333333337</v>
      </c>
      <c r="P531" s="23" t="s">
        <v>1455</v>
      </c>
      <c r="Q531" s="25" t="s">
        <v>1757</v>
      </c>
      <c r="R531">
        <v>0.80253333333333332</v>
      </c>
      <c r="S531">
        <v>-0.31736677886927706</v>
      </c>
      <c r="T531">
        <v>5.3656866034880929E-2</v>
      </c>
      <c r="U531" s="28">
        <v>-1.4007794391681128</v>
      </c>
      <c r="V531">
        <v>0.80253333333333332</v>
      </c>
      <c r="W531">
        <v>-0.31736677886927706</v>
      </c>
      <c r="X531">
        <v>4.8135343360635706E-2</v>
      </c>
      <c r="Y531" s="28">
        <v>-1.4758976361271214</v>
      </c>
      <c r="Z531">
        <v>0.80253333333333332</v>
      </c>
      <c r="AA531">
        <v>-0.31736677886927706</v>
      </c>
      <c r="AB531">
        <v>8.9749784197748428E-2</v>
      </c>
      <c r="AC531" s="28">
        <v>-0.90044954441429204</v>
      </c>
    </row>
    <row r="532" spans="1:29" x14ac:dyDescent="0.2">
      <c r="A532" s="12">
        <v>0</v>
      </c>
      <c r="B532" s="12">
        <v>0</v>
      </c>
      <c r="C532" s="12">
        <v>0</v>
      </c>
      <c r="D532" s="14">
        <v>0</v>
      </c>
      <c r="E532" s="14">
        <v>0</v>
      </c>
      <c r="F532" s="15">
        <v>0</v>
      </c>
      <c r="G532" s="15">
        <v>0</v>
      </c>
      <c r="H532" s="19">
        <v>0</v>
      </c>
      <c r="I532" s="19">
        <v>0</v>
      </c>
      <c r="J532" s="19">
        <v>2397700</v>
      </c>
      <c r="K532" s="9" t="s">
        <v>1456</v>
      </c>
      <c r="L532" s="13">
        <f t="shared" si="24"/>
        <v>0</v>
      </c>
      <c r="M532" s="14">
        <f t="shared" si="25"/>
        <v>0</v>
      </c>
      <c r="N532" s="15">
        <v>0</v>
      </c>
      <c r="O532" s="16">
        <f t="shared" si="26"/>
        <v>799233.33333333337</v>
      </c>
      <c r="P532" s="23" t="s">
        <v>1456</v>
      </c>
      <c r="Q532" s="25" t="s">
        <v>1758</v>
      </c>
      <c r="R532">
        <v>0.79923333333333335</v>
      </c>
      <c r="S532">
        <v>-0.3233113405460078</v>
      </c>
      <c r="T532">
        <v>5.3496691226288744E-2</v>
      </c>
      <c r="U532" s="28">
        <v>-1.4029120799375878</v>
      </c>
      <c r="V532">
        <v>0.79923333333333335</v>
      </c>
      <c r="W532">
        <v>-0.3233113405460078</v>
      </c>
      <c r="X532">
        <v>4.7984046340633163E-2</v>
      </c>
      <c r="Y532" s="28">
        <v>-1.4780291099254805</v>
      </c>
      <c r="Z532">
        <v>0.79923333333333335</v>
      </c>
      <c r="AA532">
        <v>-0.3233113405460078</v>
      </c>
      <c r="AB532">
        <v>8.9587643562288488E-2</v>
      </c>
      <c r="AC532" s="28">
        <v>-0.90245543945564533</v>
      </c>
    </row>
    <row r="533" spans="1:29" x14ac:dyDescent="0.2">
      <c r="A533" s="12">
        <v>0</v>
      </c>
      <c r="B533" s="12">
        <v>0</v>
      </c>
      <c r="C533" s="12">
        <v>0</v>
      </c>
      <c r="D533" s="14">
        <v>0</v>
      </c>
      <c r="E533" s="14">
        <v>0</v>
      </c>
      <c r="F533" s="15">
        <v>0</v>
      </c>
      <c r="G533" s="15">
        <v>0</v>
      </c>
      <c r="H533" s="19">
        <v>0</v>
      </c>
      <c r="I533" s="19">
        <v>0</v>
      </c>
      <c r="J533" s="19">
        <v>1949000</v>
      </c>
      <c r="K533" s="9" t="s">
        <v>1457</v>
      </c>
      <c r="L533" s="13">
        <f t="shared" si="24"/>
        <v>0</v>
      </c>
      <c r="M533" s="14">
        <f t="shared" si="25"/>
        <v>0</v>
      </c>
      <c r="N533" s="15">
        <v>0</v>
      </c>
      <c r="O533" s="16">
        <f t="shared" si="26"/>
        <v>649666.66666666663</v>
      </c>
      <c r="P533" s="23" t="s">
        <v>1457</v>
      </c>
      <c r="Q533" s="25" t="s">
        <v>1759</v>
      </c>
      <c r="R533">
        <v>0.64966666666666661</v>
      </c>
      <c r="S533">
        <v>-0.62222841012535335</v>
      </c>
      <c r="T533">
        <v>4.5760641714967409E-2</v>
      </c>
      <c r="U533" s="28">
        <v>-1.5101500503622673</v>
      </c>
      <c r="V533">
        <v>0.64966666666666661</v>
      </c>
      <c r="W533">
        <v>-0.62222841012535335</v>
      </c>
      <c r="X533">
        <v>4.0719649985717546E-2</v>
      </c>
      <c r="Y533" s="28">
        <v>-1.5852084002312197</v>
      </c>
      <c r="Z533">
        <v>0.64966666666666661</v>
      </c>
      <c r="AA533">
        <v>-0.62222841012535335</v>
      </c>
      <c r="AB533">
        <v>8.1377977539886598E-2</v>
      </c>
      <c r="AC533" s="28">
        <v>-1.003320112118069</v>
      </c>
    </row>
    <row r="534" spans="1:29" x14ac:dyDescent="0.2">
      <c r="A534" s="12">
        <v>0</v>
      </c>
      <c r="B534" s="12">
        <v>0</v>
      </c>
      <c r="C534" s="12">
        <v>0</v>
      </c>
      <c r="D534" s="14">
        <v>0</v>
      </c>
      <c r="E534" s="14">
        <v>0</v>
      </c>
      <c r="F534" s="15">
        <v>0</v>
      </c>
      <c r="G534" s="15">
        <v>0</v>
      </c>
      <c r="H534" s="19">
        <v>0</v>
      </c>
      <c r="I534" s="19">
        <v>0</v>
      </c>
      <c r="J534" s="19">
        <v>1875900</v>
      </c>
      <c r="K534" s="9" t="s">
        <v>1458</v>
      </c>
      <c r="L534" s="13">
        <f t="shared" si="24"/>
        <v>0</v>
      </c>
      <c r="M534" s="14">
        <f t="shared" si="25"/>
        <v>0</v>
      </c>
      <c r="N534" s="15">
        <v>0</v>
      </c>
      <c r="O534" s="16">
        <f t="shared" si="26"/>
        <v>625300</v>
      </c>
      <c r="P534" s="23" t="s">
        <v>1458</v>
      </c>
      <c r="Q534" s="25" t="s">
        <v>1760</v>
      </c>
      <c r="R534">
        <v>0.62529999999999997</v>
      </c>
      <c r="S534">
        <v>-0.67737957763831547</v>
      </c>
      <c r="T534">
        <v>4.4404871271680059E-2</v>
      </c>
      <c r="U534" s="28">
        <v>-1.5299358032433743</v>
      </c>
      <c r="V534">
        <v>0.62529999999999997</v>
      </c>
      <c r="W534">
        <v>-0.67737957763831547</v>
      </c>
      <c r="X534">
        <v>3.945527980018057E-2</v>
      </c>
      <c r="Y534" s="28">
        <v>-1.6049833264403204</v>
      </c>
      <c r="Z534">
        <v>0.62529999999999997</v>
      </c>
      <c r="AA534">
        <v>-0.67737957763831547</v>
      </c>
      <c r="AB534">
        <v>7.9858784502908675E-2</v>
      </c>
      <c r="AC534" s="28">
        <v>-1.0219299709192868</v>
      </c>
    </row>
    <row r="535" spans="1:29" x14ac:dyDescent="0.2">
      <c r="A535" s="12">
        <v>0</v>
      </c>
      <c r="B535" s="12">
        <v>0</v>
      </c>
      <c r="C535" s="12">
        <v>0</v>
      </c>
      <c r="D535" s="14">
        <v>0</v>
      </c>
      <c r="E535" s="14">
        <v>0</v>
      </c>
      <c r="F535" s="15">
        <v>0</v>
      </c>
      <c r="G535" s="15">
        <v>0</v>
      </c>
      <c r="H535" s="19">
        <v>0</v>
      </c>
      <c r="I535" s="19">
        <v>0</v>
      </c>
      <c r="J535" s="19">
        <v>1575600</v>
      </c>
      <c r="K535" s="9" t="s">
        <v>1459</v>
      </c>
      <c r="L535" s="13">
        <f t="shared" si="24"/>
        <v>0</v>
      </c>
      <c r="M535" s="14">
        <f t="shared" si="25"/>
        <v>0</v>
      </c>
      <c r="N535" s="15">
        <v>0</v>
      </c>
      <c r="O535" s="16">
        <f t="shared" si="26"/>
        <v>525200</v>
      </c>
      <c r="P535" s="23" t="s">
        <v>1459</v>
      </c>
      <c r="Q535" s="25" t="s">
        <v>1761</v>
      </c>
      <c r="R535">
        <v>0.5252</v>
      </c>
      <c r="S535">
        <v>-0.92906117865656257</v>
      </c>
      <c r="T535">
        <v>3.8518238972876713E-2</v>
      </c>
      <c r="U535" s="28">
        <v>-1.6202278167587369</v>
      </c>
      <c r="V535">
        <v>0.5252</v>
      </c>
      <c r="W535">
        <v>-0.92906117865656257</v>
      </c>
      <c r="X535">
        <v>3.3996518808748495E-2</v>
      </c>
      <c r="Y535" s="28">
        <v>-1.695225932585593</v>
      </c>
      <c r="Z535">
        <v>0.5252</v>
      </c>
      <c r="AA535">
        <v>-0.92906117865656257</v>
      </c>
      <c r="AB535">
        <v>7.2956649641988766E-2</v>
      </c>
      <c r="AC535" s="28">
        <v>-1.1068558078331325</v>
      </c>
    </row>
    <row r="536" spans="1:29" x14ac:dyDescent="0.2">
      <c r="C536" s="17"/>
      <c r="D536" s="17"/>
      <c r="E536" s="17"/>
      <c r="F536" s="17"/>
      <c r="G536" s="17"/>
      <c r="H536" s="17"/>
      <c r="I536" s="17"/>
      <c r="J536" s="17"/>
    </row>
    <row r="537" spans="1:29" x14ac:dyDescent="0.2">
      <c r="C537" s="17"/>
      <c r="D537" s="17"/>
      <c r="E537" s="17"/>
      <c r="F537" s="17"/>
      <c r="G537" s="17"/>
      <c r="H537" s="17"/>
      <c r="I537" s="17"/>
      <c r="J537" s="17"/>
    </row>
    <row r="538" spans="1:29" x14ac:dyDescent="0.2">
      <c r="C538" s="17"/>
      <c r="D538" s="17"/>
      <c r="E538" s="17"/>
      <c r="F538" s="17"/>
      <c r="G538" s="17"/>
      <c r="H538" s="17"/>
      <c r="I538" s="17"/>
      <c r="J538" s="17"/>
    </row>
    <row r="539" spans="1:29" x14ac:dyDescent="0.2">
      <c r="C539" s="17"/>
      <c r="D539" s="17"/>
      <c r="E539" s="17"/>
      <c r="F539" s="17"/>
      <c r="G539" s="17"/>
      <c r="H539" s="17"/>
      <c r="I539" s="17"/>
      <c r="J539" s="17"/>
    </row>
    <row r="540" spans="1:29" x14ac:dyDescent="0.2">
      <c r="C540" s="17"/>
      <c r="D540" s="17"/>
      <c r="E540" s="17"/>
      <c r="F540" s="17"/>
      <c r="G540" s="17"/>
      <c r="H540" s="17"/>
      <c r="I540" s="17"/>
      <c r="J540" s="17"/>
    </row>
    <row r="541" spans="1:29" x14ac:dyDescent="0.2">
      <c r="C541" s="17"/>
      <c r="D541" s="17"/>
      <c r="E541" s="17"/>
      <c r="F541" s="17"/>
      <c r="G541" s="17"/>
      <c r="H541" s="17"/>
      <c r="I541" s="17"/>
      <c r="J541" s="17"/>
    </row>
    <row r="542" spans="1:29" x14ac:dyDescent="0.2">
      <c r="C542" s="17"/>
      <c r="D542" s="17"/>
      <c r="E542" s="17"/>
      <c r="F542" s="17"/>
      <c r="G542" s="17"/>
      <c r="H542" s="17"/>
      <c r="I542" s="17"/>
      <c r="J542" s="17"/>
    </row>
    <row r="543" spans="1:29" x14ac:dyDescent="0.2">
      <c r="C543" s="17"/>
      <c r="D543" s="17"/>
      <c r="E543" s="17"/>
      <c r="F543" s="17"/>
      <c r="G543" s="17"/>
      <c r="H543" s="17"/>
      <c r="I543" s="17"/>
      <c r="J543" s="17"/>
    </row>
    <row r="544" spans="1:29" x14ac:dyDescent="0.2">
      <c r="C544" s="17"/>
      <c r="D544" s="17"/>
      <c r="E544" s="17"/>
      <c r="F544" s="17"/>
      <c r="G544" s="17"/>
      <c r="H544" s="17"/>
      <c r="I544" s="17"/>
      <c r="J544" s="17"/>
    </row>
    <row r="545" spans="3:10" x14ac:dyDescent="0.2">
      <c r="C545" s="17"/>
      <c r="D545" s="17"/>
      <c r="E545" s="17"/>
      <c r="F545" s="17"/>
      <c r="G545" s="17"/>
      <c r="H545" s="17"/>
      <c r="I545" s="17"/>
      <c r="J545" s="17"/>
    </row>
    <row r="546" spans="3:10" x14ac:dyDescent="0.2">
      <c r="C546" s="17"/>
      <c r="D546" s="17"/>
      <c r="E546" s="17"/>
      <c r="F546" s="17"/>
      <c r="G546" s="17"/>
      <c r="H546" s="17"/>
      <c r="I546" s="17"/>
      <c r="J546" s="17"/>
    </row>
    <row r="547" spans="3:10" x14ac:dyDescent="0.2">
      <c r="C547" s="17"/>
      <c r="D547" s="17"/>
      <c r="E547" s="17"/>
      <c r="F547" s="17"/>
      <c r="G547" s="17"/>
      <c r="H547" s="17"/>
      <c r="I547" s="17"/>
      <c r="J547" s="17"/>
    </row>
    <row r="548" spans="3:10" x14ac:dyDescent="0.2">
      <c r="C548" s="17"/>
      <c r="D548" s="17"/>
      <c r="E548" s="17"/>
      <c r="F548" s="17"/>
      <c r="G548" s="17"/>
      <c r="H548" s="17"/>
      <c r="I548" s="17"/>
      <c r="J548" s="17"/>
    </row>
    <row r="549" spans="3:10" x14ac:dyDescent="0.2">
      <c r="C549" s="17"/>
      <c r="D549" s="17"/>
      <c r="E549" s="17"/>
      <c r="F549" s="17"/>
      <c r="G549" s="17"/>
      <c r="H549" s="17"/>
      <c r="I549" s="17"/>
      <c r="J549" s="17"/>
    </row>
    <row r="550" spans="3:10" x14ac:dyDescent="0.2">
      <c r="C550" s="17"/>
      <c r="D550" s="17"/>
      <c r="E550" s="17"/>
      <c r="F550" s="17"/>
      <c r="G550" s="17"/>
      <c r="H550" s="17"/>
      <c r="I550" s="17"/>
      <c r="J550" s="17"/>
    </row>
    <row r="551" spans="3:10" x14ac:dyDescent="0.2">
      <c r="C551" s="17"/>
      <c r="D551" s="17"/>
      <c r="E551" s="17"/>
      <c r="F551" s="17"/>
      <c r="G551" s="17"/>
      <c r="H551" s="17"/>
      <c r="I551" s="17"/>
      <c r="J551" s="17"/>
    </row>
    <row r="552" spans="3:10" x14ac:dyDescent="0.2">
      <c r="C552" s="17"/>
      <c r="D552" s="17"/>
      <c r="E552" s="17"/>
      <c r="F552" s="17"/>
      <c r="G552" s="17"/>
      <c r="H552" s="17"/>
      <c r="I552" s="17"/>
      <c r="J552" s="17"/>
    </row>
    <row r="553" spans="3:10" x14ac:dyDescent="0.2">
      <c r="C553" s="17"/>
      <c r="D553" s="17"/>
      <c r="E553" s="17"/>
      <c r="F553" s="17"/>
      <c r="G553" s="17"/>
      <c r="H553" s="17"/>
      <c r="I553" s="17"/>
      <c r="J553" s="17"/>
    </row>
    <row r="554" spans="3:10" x14ac:dyDescent="0.2">
      <c r="C554" s="17"/>
      <c r="D554" s="17"/>
      <c r="E554" s="17"/>
      <c r="F554" s="17"/>
      <c r="G554" s="17"/>
      <c r="H554" s="17"/>
      <c r="I554" s="17"/>
      <c r="J554" s="17"/>
    </row>
    <row r="555" spans="3:10" x14ac:dyDescent="0.2">
      <c r="C555" s="17"/>
      <c r="D555" s="17"/>
      <c r="E555" s="17"/>
      <c r="F555" s="17"/>
      <c r="G555" s="17"/>
      <c r="H555" s="17"/>
      <c r="I555" s="17"/>
      <c r="J555" s="17"/>
    </row>
    <row r="556" spans="3:10" x14ac:dyDescent="0.2">
      <c r="C556" s="17"/>
      <c r="D556" s="17"/>
      <c r="E556" s="17"/>
      <c r="F556" s="17"/>
      <c r="G556" s="17"/>
      <c r="H556" s="17"/>
      <c r="I556" s="17"/>
      <c r="J556" s="17"/>
    </row>
    <row r="557" spans="3:10" x14ac:dyDescent="0.2">
      <c r="C557" s="17"/>
      <c r="D557" s="17"/>
      <c r="E557" s="17"/>
      <c r="F557" s="17"/>
      <c r="G557" s="17"/>
      <c r="H557" s="17"/>
      <c r="I557" s="17"/>
      <c r="J557" s="17"/>
    </row>
    <row r="558" spans="3:10" x14ac:dyDescent="0.2">
      <c r="C558" s="17"/>
      <c r="D558" s="17"/>
      <c r="E558" s="17"/>
      <c r="F558" s="17"/>
      <c r="G558" s="17"/>
      <c r="H558" s="17"/>
      <c r="I558" s="17"/>
      <c r="J558" s="17"/>
    </row>
    <row r="559" spans="3:10" x14ac:dyDescent="0.2">
      <c r="C559" s="17"/>
      <c r="D559" s="17"/>
      <c r="E559" s="17"/>
      <c r="F559" s="17"/>
      <c r="G559" s="17"/>
      <c r="H559" s="17"/>
      <c r="I559" s="17"/>
      <c r="J559" s="17"/>
    </row>
    <row r="560" spans="3:10" x14ac:dyDescent="0.2">
      <c r="C560" s="17"/>
      <c r="D560" s="17"/>
      <c r="E560" s="17"/>
      <c r="F560" s="17"/>
      <c r="G560" s="17"/>
      <c r="H560" s="17"/>
      <c r="I560" s="17"/>
      <c r="J560" s="17"/>
    </row>
    <row r="561" spans="3:10" x14ac:dyDescent="0.2">
      <c r="C561" s="17"/>
      <c r="D561" s="17"/>
      <c r="E561" s="17"/>
      <c r="F561" s="17"/>
      <c r="G561" s="17"/>
      <c r="H561" s="17"/>
      <c r="I561" s="17"/>
      <c r="J561" s="17"/>
    </row>
    <row r="562" spans="3:10" x14ac:dyDescent="0.2">
      <c r="C562" s="17"/>
      <c r="D562" s="17"/>
      <c r="E562" s="17"/>
      <c r="F562" s="17"/>
      <c r="G562" s="17"/>
      <c r="H562" s="17"/>
      <c r="I562" s="17"/>
      <c r="J562" s="17"/>
    </row>
    <row r="563" spans="3:10" x14ac:dyDescent="0.2">
      <c r="C563" s="17"/>
      <c r="D563" s="17"/>
      <c r="E563" s="17"/>
      <c r="F563" s="17"/>
      <c r="G563" s="17"/>
      <c r="H563" s="17"/>
      <c r="I563" s="17"/>
      <c r="J563" s="17"/>
    </row>
    <row r="564" spans="3:10" x14ac:dyDescent="0.2">
      <c r="C564" s="17"/>
      <c r="D564" s="17"/>
      <c r="E564" s="17"/>
      <c r="F564" s="17"/>
      <c r="G564" s="17"/>
      <c r="H564" s="17"/>
      <c r="I564" s="17"/>
      <c r="J564" s="17"/>
    </row>
    <row r="565" spans="3:10" x14ac:dyDescent="0.2">
      <c r="C565" s="17"/>
      <c r="D565" s="17"/>
      <c r="E565" s="17"/>
      <c r="F565" s="17"/>
      <c r="G565" s="17"/>
      <c r="H565" s="17"/>
      <c r="I565" s="17"/>
      <c r="J565" s="17"/>
    </row>
    <row r="566" spans="3:10" x14ac:dyDescent="0.2">
      <c r="C566" s="17"/>
      <c r="D566" s="17"/>
      <c r="E566" s="17"/>
      <c r="F566" s="17"/>
      <c r="G566" s="17"/>
      <c r="H566" s="17"/>
      <c r="I566" s="17"/>
      <c r="J566" s="17"/>
    </row>
    <row r="567" spans="3:10" x14ac:dyDescent="0.2">
      <c r="C567" s="17"/>
      <c r="D567" s="17"/>
      <c r="E567" s="17"/>
      <c r="F567" s="17"/>
      <c r="G567" s="17"/>
      <c r="H567" s="17"/>
      <c r="I567" s="17"/>
      <c r="J567" s="17"/>
    </row>
    <row r="568" spans="3:10" x14ac:dyDescent="0.2">
      <c r="C568" s="17"/>
      <c r="D568" s="17"/>
      <c r="E568" s="17"/>
      <c r="F568" s="17"/>
      <c r="G568" s="17"/>
      <c r="H568" s="17"/>
      <c r="I568" s="17"/>
      <c r="J568" s="17"/>
    </row>
    <row r="569" spans="3:10" x14ac:dyDescent="0.2">
      <c r="C569" s="17"/>
      <c r="D569" s="17"/>
      <c r="E569" s="17"/>
      <c r="F569" s="17"/>
      <c r="G569" s="17"/>
      <c r="H569" s="17"/>
      <c r="I569" s="17"/>
      <c r="J569" s="17"/>
    </row>
    <row r="570" spans="3:10" x14ac:dyDescent="0.2">
      <c r="C570" s="17"/>
      <c r="D570" s="17"/>
      <c r="E570" s="17"/>
      <c r="F570" s="17"/>
      <c r="G570" s="17"/>
      <c r="H570" s="17"/>
      <c r="I570" s="17"/>
      <c r="J570" s="17"/>
    </row>
    <row r="571" spans="3:10" x14ac:dyDescent="0.2">
      <c r="C571" s="17"/>
      <c r="D571" s="17"/>
      <c r="E571" s="17"/>
      <c r="F571" s="17"/>
      <c r="G571" s="17"/>
      <c r="H571" s="17"/>
      <c r="I571" s="17"/>
      <c r="J571" s="17"/>
    </row>
    <row r="572" spans="3:10" x14ac:dyDescent="0.2">
      <c r="C572" s="17"/>
      <c r="D572" s="17"/>
      <c r="E572" s="17"/>
      <c r="F572" s="17"/>
      <c r="G572" s="17"/>
      <c r="H572" s="17"/>
      <c r="I572" s="17"/>
      <c r="J572" s="17"/>
    </row>
    <row r="573" spans="3:10" x14ac:dyDescent="0.2">
      <c r="C573" s="17"/>
      <c r="D573" s="17"/>
      <c r="E573" s="17"/>
      <c r="F573" s="17"/>
      <c r="G573" s="17"/>
      <c r="H573" s="17"/>
      <c r="I573" s="17"/>
      <c r="J573" s="17"/>
    </row>
    <row r="574" spans="3:10" x14ac:dyDescent="0.2">
      <c r="C574" s="17"/>
      <c r="D574" s="17"/>
      <c r="E574" s="17"/>
      <c r="F574" s="17"/>
      <c r="G574" s="17"/>
      <c r="H574" s="17"/>
      <c r="I574" s="17"/>
      <c r="J574" s="17"/>
    </row>
    <row r="575" spans="3:10" x14ac:dyDescent="0.2">
      <c r="C575" s="17"/>
      <c r="D575" s="17"/>
      <c r="E575" s="17"/>
      <c r="F575" s="17"/>
      <c r="G575" s="17"/>
      <c r="H575" s="17"/>
      <c r="I575" s="17"/>
      <c r="J575" s="17"/>
    </row>
    <row r="576" spans="3:10" x14ac:dyDescent="0.2">
      <c r="C576" s="17"/>
      <c r="D576" s="17"/>
      <c r="E576" s="17"/>
      <c r="F576" s="17"/>
      <c r="G576" s="17"/>
      <c r="H576" s="17"/>
      <c r="I576" s="17"/>
      <c r="J576" s="17"/>
    </row>
    <row r="577" spans="3:10" x14ac:dyDescent="0.2">
      <c r="C577" s="17"/>
      <c r="D577" s="17"/>
      <c r="E577" s="17"/>
      <c r="F577" s="17"/>
      <c r="G577" s="17"/>
      <c r="H577" s="17"/>
      <c r="I577" s="17"/>
      <c r="J577" s="17"/>
    </row>
    <row r="578" spans="3:10" x14ac:dyDescent="0.2">
      <c r="C578" s="17"/>
      <c r="D578" s="17"/>
      <c r="E578" s="17"/>
      <c r="F578" s="17"/>
      <c r="G578" s="17"/>
      <c r="H578" s="17"/>
      <c r="I578" s="17"/>
      <c r="J578" s="17"/>
    </row>
    <row r="579" spans="3:10" x14ac:dyDescent="0.2">
      <c r="C579" s="17"/>
      <c r="D579" s="17"/>
      <c r="E579" s="17"/>
      <c r="F579" s="17"/>
      <c r="G579" s="17"/>
      <c r="H579" s="17"/>
      <c r="I579" s="17"/>
      <c r="J579" s="17"/>
    </row>
    <row r="580" spans="3:10" x14ac:dyDescent="0.2">
      <c r="C580" s="17"/>
      <c r="D580" s="17"/>
      <c r="E580" s="17"/>
      <c r="F580" s="17"/>
      <c r="G580" s="17"/>
      <c r="H580" s="17"/>
      <c r="I580" s="17"/>
      <c r="J580" s="17"/>
    </row>
    <row r="581" spans="3:10" x14ac:dyDescent="0.2">
      <c r="C581" s="17"/>
      <c r="D581" s="17"/>
      <c r="E581" s="17"/>
      <c r="F581" s="17"/>
      <c r="G581" s="17"/>
      <c r="H581" s="17"/>
      <c r="I581" s="17"/>
      <c r="J581" s="17"/>
    </row>
    <row r="582" spans="3:10" x14ac:dyDescent="0.2">
      <c r="C582" s="17"/>
      <c r="D582" s="17"/>
      <c r="E582" s="17"/>
      <c r="F582" s="17"/>
      <c r="G582" s="17"/>
      <c r="H582" s="17"/>
      <c r="I582" s="17"/>
      <c r="J582" s="17"/>
    </row>
    <row r="583" spans="3:10" x14ac:dyDescent="0.2">
      <c r="C583" s="17"/>
      <c r="D583" s="17"/>
      <c r="E583" s="17"/>
      <c r="F583" s="17"/>
      <c r="G583" s="17"/>
      <c r="H583" s="17"/>
      <c r="I583" s="17"/>
      <c r="J583" s="17"/>
    </row>
    <row r="584" spans="3:10" x14ac:dyDescent="0.2">
      <c r="C584" s="17"/>
      <c r="D584" s="17"/>
      <c r="E584" s="17"/>
      <c r="F584" s="17"/>
      <c r="G584" s="17"/>
      <c r="H584" s="17"/>
      <c r="I584" s="17"/>
      <c r="J584" s="17"/>
    </row>
    <row r="585" spans="3:10" x14ac:dyDescent="0.2">
      <c r="C585" s="17"/>
      <c r="D585" s="17"/>
      <c r="E585" s="17"/>
      <c r="F585" s="17"/>
      <c r="G585" s="17"/>
      <c r="H585" s="17"/>
      <c r="I585" s="17"/>
      <c r="J585" s="17"/>
    </row>
    <row r="586" spans="3:10" x14ac:dyDescent="0.2">
      <c r="C586" s="17"/>
      <c r="D586" s="17"/>
      <c r="E586" s="17"/>
      <c r="F586" s="17"/>
      <c r="G586" s="17"/>
      <c r="H586" s="17"/>
      <c r="I586" s="17"/>
      <c r="J586" s="17"/>
    </row>
    <row r="587" spans="3:10" x14ac:dyDescent="0.2">
      <c r="C587" s="17"/>
      <c r="D587" s="17"/>
      <c r="E587" s="17"/>
      <c r="F587" s="17"/>
      <c r="G587" s="17"/>
      <c r="H587" s="17"/>
      <c r="I587" s="17"/>
      <c r="J587" s="17"/>
    </row>
    <row r="588" spans="3:10" x14ac:dyDescent="0.2">
      <c r="C588" s="17"/>
      <c r="D588" s="17"/>
      <c r="E588" s="17"/>
      <c r="F588" s="17"/>
      <c r="G588" s="17"/>
      <c r="H588" s="17"/>
      <c r="I588" s="17"/>
      <c r="J588" s="17"/>
    </row>
    <row r="589" spans="3:10" x14ac:dyDescent="0.2">
      <c r="C589" s="17"/>
      <c r="D589" s="17"/>
      <c r="E589" s="17"/>
      <c r="F589" s="17"/>
      <c r="G589" s="17"/>
      <c r="H589" s="17"/>
      <c r="I589" s="17"/>
      <c r="J589" s="17"/>
    </row>
    <row r="590" spans="3:10" x14ac:dyDescent="0.2">
      <c r="C590" s="17"/>
      <c r="D590" s="17"/>
      <c r="E590" s="17"/>
      <c r="F590" s="17"/>
      <c r="G590" s="17"/>
      <c r="H590" s="17"/>
      <c r="I590" s="17"/>
      <c r="J590" s="17"/>
    </row>
    <row r="591" spans="3:10" x14ac:dyDescent="0.2">
      <c r="C591" s="17"/>
      <c r="D591" s="17"/>
      <c r="E591" s="17"/>
      <c r="F591" s="17"/>
      <c r="G591" s="17"/>
      <c r="H591" s="17"/>
      <c r="I591" s="17"/>
      <c r="J591" s="17"/>
    </row>
    <row r="592" spans="3:10" x14ac:dyDescent="0.2">
      <c r="C592" s="17"/>
      <c r="D592" s="17"/>
      <c r="E592" s="17"/>
      <c r="F592" s="17"/>
      <c r="G592" s="17"/>
      <c r="H592" s="17"/>
      <c r="I592" s="17"/>
      <c r="J592" s="17"/>
    </row>
    <row r="593" spans="3:10" x14ac:dyDescent="0.2">
      <c r="C593" s="17"/>
      <c r="D593" s="17"/>
      <c r="E593" s="17"/>
      <c r="F593" s="17"/>
      <c r="G593" s="17"/>
      <c r="H593" s="17"/>
      <c r="I593" s="17"/>
      <c r="J593" s="17"/>
    </row>
    <row r="594" spans="3:10" x14ac:dyDescent="0.2">
      <c r="C594" s="17"/>
      <c r="D594" s="17"/>
      <c r="E594" s="17"/>
      <c r="F594" s="17"/>
      <c r="G594" s="17"/>
      <c r="H594" s="17"/>
      <c r="I594" s="17"/>
      <c r="J594" s="17"/>
    </row>
    <row r="595" spans="3:10" x14ac:dyDescent="0.2">
      <c r="C595" s="17"/>
      <c r="D595" s="17"/>
      <c r="E595" s="17"/>
      <c r="F595" s="17"/>
      <c r="G595" s="17"/>
      <c r="H595" s="17"/>
      <c r="I595" s="17"/>
      <c r="J595" s="17"/>
    </row>
    <row r="596" spans="3:10" x14ac:dyDescent="0.2">
      <c r="C596" s="17"/>
      <c r="D596" s="17"/>
      <c r="E596" s="17"/>
      <c r="F596" s="17"/>
      <c r="G596" s="17"/>
      <c r="H596" s="17"/>
      <c r="I596" s="17"/>
      <c r="J596" s="17"/>
    </row>
    <row r="597" spans="3:10" x14ac:dyDescent="0.2">
      <c r="C597" s="17"/>
      <c r="D597" s="17"/>
      <c r="E597" s="17"/>
      <c r="F597" s="17"/>
      <c r="G597" s="17"/>
      <c r="H597" s="17"/>
      <c r="I597" s="17"/>
      <c r="J597" s="17"/>
    </row>
    <row r="598" spans="3:10" x14ac:dyDescent="0.2">
      <c r="C598" s="17"/>
      <c r="D598" s="17"/>
      <c r="E598" s="17"/>
      <c r="F598" s="17"/>
      <c r="G598" s="17"/>
      <c r="H598" s="17"/>
      <c r="I598" s="17"/>
      <c r="J598" s="17"/>
    </row>
    <row r="599" spans="3:10" x14ac:dyDescent="0.2">
      <c r="C599" s="17"/>
      <c r="D599" s="17"/>
      <c r="E599" s="17"/>
      <c r="F599" s="17"/>
      <c r="G599" s="17"/>
      <c r="H599" s="17"/>
      <c r="I599" s="17"/>
      <c r="J599" s="17"/>
    </row>
    <row r="600" spans="3:10" x14ac:dyDescent="0.2">
      <c r="C600" s="17"/>
      <c r="D600" s="17"/>
      <c r="E600" s="17"/>
      <c r="F600" s="17"/>
      <c r="G600" s="17"/>
      <c r="H600" s="17"/>
      <c r="I600" s="17"/>
      <c r="J600" s="17"/>
    </row>
    <row r="601" spans="3:10" x14ac:dyDescent="0.2">
      <c r="C601" s="17"/>
      <c r="D601" s="17"/>
      <c r="E601" s="17"/>
      <c r="F601" s="17"/>
      <c r="G601" s="17"/>
      <c r="H601" s="17"/>
      <c r="I601" s="17"/>
      <c r="J601" s="17"/>
    </row>
    <row r="602" spans="3:10" x14ac:dyDescent="0.2">
      <c r="C602" s="17"/>
      <c r="D602" s="17"/>
      <c r="E602" s="17"/>
      <c r="F602" s="17"/>
      <c r="G602" s="17"/>
      <c r="H602" s="17"/>
      <c r="I602" s="17"/>
      <c r="J602" s="17"/>
    </row>
    <row r="603" spans="3:10" x14ac:dyDescent="0.2">
      <c r="C603" s="17"/>
      <c r="D603" s="17"/>
      <c r="E603" s="17"/>
      <c r="F603" s="17"/>
      <c r="G603" s="17"/>
      <c r="H603" s="17"/>
      <c r="I603" s="17"/>
      <c r="J603" s="17"/>
    </row>
    <row r="604" spans="3:10" x14ac:dyDescent="0.2">
      <c r="C604" s="17"/>
      <c r="D604" s="17"/>
      <c r="E604" s="17"/>
      <c r="F604" s="17"/>
      <c r="G604" s="17"/>
      <c r="H604" s="17"/>
      <c r="I604" s="17"/>
      <c r="J604" s="17"/>
    </row>
    <row r="605" spans="3:10" x14ac:dyDescent="0.2">
      <c r="C605" s="17"/>
      <c r="D605" s="17"/>
      <c r="E605" s="17"/>
      <c r="F605" s="17"/>
      <c r="G605" s="17"/>
      <c r="H605" s="17"/>
      <c r="I605" s="17"/>
      <c r="J605" s="17"/>
    </row>
    <row r="606" spans="3:10" x14ac:dyDescent="0.2">
      <c r="C606" s="17"/>
      <c r="D606" s="17"/>
      <c r="E606" s="17"/>
      <c r="F606" s="17"/>
      <c r="G606" s="17"/>
      <c r="H606" s="17"/>
      <c r="I606" s="17"/>
      <c r="J606" s="17"/>
    </row>
    <row r="607" spans="3:10" x14ac:dyDescent="0.2">
      <c r="C607" s="17"/>
      <c r="D607" s="17"/>
      <c r="E607" s="17"/>
      <c r="F607" s="17"/>
      <c r="G607" s="17"/>
      <c r="H607" s="17"/>
      <c r="I607" s="17"/>
      <c r="J607" s="17"/>
    </row>
    <row r="608" spans="3:10" x14ac:dyDescent="0.2">
      <c r="C608" s="17"/>
      <c r="D608" s="17"/>
      <c r="E608" s="17"/>
      <c r="F608" s="17"/>
      <c r="G608" s="17"/>
      <c r="H608" s="17"/>
      <c r="I608" s="17"/>
      <c r="J608" s="17"/>
    </row>
    <row r="609" spans="3:10" x14ac:dyDescent="0.2">
      <c r="C609" s="17"/>
      <c r="D609" s="17"/>
      <c r="E609" s="17"/>
      <c r="F609" s="17"/>
      <c r="G609" s="17"/>
      <c r="H609" s="17"/>
      <c r="I609" s="17"/>
      <c r="J609" s="17"/>
    </row>
    <row r="610" spans="3:10" x14ac:dyDescent="0.2">
      <c r="C610" s="17"/>
      <c r="D610" s="17"/>
      <c r="E610" s="17"/>
      <c r="F610" s="17"/>
      <c r="G610" s="17"/>
      <c r="H610" s="17"/>
      <c r="I610" s="17"/>
      <c r="J610" s="17"/>
    </row>
    <row r="611" spans="3:10" x14ac:dyDescent="0.2">
      <c r="C611" s="17"/>
      <c r="D611" s="17"/>
      <c r="E611" s="17"/>
      <c r="F611" s="17"/>
      <c r="G611" s="17"/>
      <c r="H611" s="17"/>
      <c r="I611" s="17"/>
      <c r="J611" s="17"/>
    </row>
    <row r="612" spans="3:10" x14ac:dyDescent="0.2">
      <c r="C612" s="17"/>
      <c r="D612" s="17"/>
      <c r="E612" s="17"/>
      <c r="F612" s="17"/>
      <c r="G612" s="17"/>
      <c r="H612" s="17"/>
      <c r="I612" s="17"/>
      <c r="J612" s="17"/>
    </row>
    <row r="613" spans="3:10" x14ac:dyDescent="0.2">
      <c r="C613" s="17"/>
      <c r="D613" s="17"/>
      <c r="E613" s="17"/>
      <c r="F613" s="17"/>
      <c r="G613" s="17"/>
      <c r="H613" s="17"/>
      <c r="I613" s="17"/>
      <c r="J613" s="17"/>
    </row>
    <row r="614" spans="3:10" x14ac:dyDescent="0.2">
      <c r="C614" s="17"/>
      <c r="D614" s="17"/>
      <c r="E614" s="17"/>
      <c r="F614" s="17"/>
      <c r="G614" s="17"/>
      <c r="H614" s="17"/>
      <c r="I614" s="17"/>
      <c r="J614" s="17"/>
    </row>
    <row r="615" spans="3:10" x14ac:dyDescent="0.2">
      <c r="C615" s="17"/>
      <c r="D615" s="17"/>
      <c r="E615" s="17"/>
      <c r="F615" s="17"/>
      <c r="G615" s="17"/>
      <c r="H615" s="17"/>
      <c r="I615" s="17"/>
      <c r="J615" s="17"/>
    </row>
    <row r="616" spans="3:10" x14ac:dyDescent="0.2">
      <c r="C616" s="17"/>
      <c r="D616" s="17"/>
      <c r="E616" s="17"/>
      <c r="F616" s="17"/>
      <c r="G616" s="17"/>
      <c r="H616" s="17"/>
      <c r="I616" s="17"/>
      <c r="J616" s="17"/>
    </row>
    <row r="617" spans="3:10" x14ac:dyDescent="0.2">
      <c r="C617" s="17"/>
      <c r="D617" s="17"/>
      <c r="E617" s="17"/>
      <c r="F617" s="17"/>
      <c r="G617" s="17"/>
      <c r="H617" s="17"/>
      <c r="I617" s="17"/>
      <c r="J617" s="17"/>
    </row>
    <row r="618" spans="3:10" x14ac:dyDescent="0.2">
      <c r="C618" s="17"/>
      <c r="D618" s="17"/>
      <c r="E618" s="17"/>
      <c r="F618" s="17"/>
      <c r="G618" s="17"/>
      <c r="H618" s="17"/>
      <c r="I618" s="17"/>
      <c r="J618" s="17"/>
    </row>
    <row r="619" spans="3:10" x14ac:dyDescent="0.2">
      <c r="C619" s="17"/>
      <c r="D619" s="17"/>
      <c r="E619" s="17"/>
      <c r="F619" s="17"/>
      <c r="G619" s="17"/>
      <c r="H619" s="17"/>
      <c r="I619" s="17"/>
      <c r="J619" s="17"/>
    </row>
    <row r="620" spans="3:10" x14ac:dyDescent="0.2">
      <c r="C620" s="17"/>
      <c r="D620" s="17"/>
      <c r="E620" s="17"/>
      <c r="F620" s="17"/>
      <c r="G620" s="17"/>
      <c r="H620" s="17"/>
      <c r="I620" s="17"/>
      <c r="J620" s="17"/>
    </row>
    <row r="621" spans="3:10" x14ac:dyDescent="0.2">
      <c r="C621" s="17"/>
      <c r="D621" s="17"/>
      <c r="E621" s="17"/>
      <c r="F621" s="17"/>
      <c r="G621" s="17"/>
      <c r="H621" s="17"/>
      <c r="I621" s="17"/>
      <c r="J621" s="17"/>
    </row>
    <row r="622" spans="3:10" x14ac:dyDescent="0.2">
      <c r="C622" s="17"/>
      <c r="D622" s="17"/>
      <c r="E622" s="17"/>
      <c r="F622" s="17"/>
      <c r="G622" s="17"/>
      <c r="H622" s="17"/>
      <c r="I622" s="17"/>
      <c r="J622" s="17"/>
    </row>
    <row r="623" spans="3:10" x14ac:dyDescent="0.2">
      <c r="C623" s="17"/>
      <c r="D623" s="17"/>
      <c r="E623" s="17"/>
      <c r="F623" s="17"/>
      <c r="G623" s="17"/>
      <c r="H623" s="17"/>
      <c r="I623" s="17"/>
      <c r="J623" s="17"/>
    </row>
    <row r="624" spans="3:10" x14ac:dyDescent="0.2">
      <c r="C624" s="17"/>
      <c r="D624" s="17"/>
      <c r="E624" s="17"/>
      <c r="F624" s="17"/>
      <c r="G624" s="17"/>
      <c r="H624" s="17"/>
      <c r="I624" s="17"/>
      <c r="J624" s="17"/>
    </row>
    <row r="625" spans="3:10" x14ac:dyDescent="0.2">
      <c r="C625" s="17"/>
      <c r="D625" s="17"/>
      <c r="E625" s="17"/>
      <c r="F625" s="17"/>
      <c r="G625" s="17"/>
      <c r="H625" s="17"/>
      <c r="I625" s="17"/>
      <c r="J625" s="17"/>
    </row>
    <row r="626" spans="3:10" x14ac:dyDescent="0.2">
      <c r="C626" s="17"/>
      <c r="D626" s="17"/>
      <c r="E626" s="17"/>
      <c r="F626" s="17"/>
      <c r="G626" s="17"/>
      <c r="H626" s="17"/>
      <c r="I626" s="17"/>
      <c r="J626" s="17"/>
    </row>
    <row r="627" spans="3:10" x14ac:dyDescent="0.2">
      <c r="C627" s="17"/>
      <c r="D627" s="17"/>
      <c r="E627" s="17"/>
      <c r="F627" s="17"/>
      <c r="G627" s="17"/>
      <c r="H627" s="17"/>
      <c r="I627" s="17"/>
      <c r="J627" s="17"/>
    </row>
    <row r="628" spans="3:10" x14ac:dyDescent="0.2">
      <c r="C628" s="17"/>
      <c r="D628" s="17"/>
      <c r="E628" s="17"/>
      <c r="F628" s="17"/>
      <c r="G628" s="17"/>
      <c r="H628" s="17"/>
      <c r="I628" s="17"/>
      <c r="J628" s="17"/>
    </row>
    <row r="629" spans="3:10" x14ac:dyDescent="0.2">
      <c r="C629" s="17"/>
      <c r="D629" s="17"/>
      <c r="E629" s="17"/>
      <c r="F629" s="17"/>
      <c r="G629" s="17"/>
      <c r="H629" s="17"/>
      <c r="I629" s="17"/>
      <c r="J629" s="17"/>
    </row>
    <row r="630" spans="3:10" x14ac:dyDescent="0.2">
      <c r="C630" s="17"/>
      <c r="D630" s="17"/>
      <c r="E630" s="17"/>
      <c r="F630" s="17"/>
      <c r="G630" s="17"/>
      <c r="H630" s="17"/>
      <c r="I630" s="17"/>
      <c r="J630" s="17"/>
    </row>
    <row r="631" spans="3:10" x14ac:dyDescent="0.2">
      <c r="C631" s="17"/>
      <c r="D631" s="17"/>
      <c r="E631" s="17"/>
      <c r="F631" s="17"/>
      <c r="G631" s="17"/>
      <c r="H631" s="17"/>
      <c r="I631" s="17"/>
      <c r="J631" s="17"/>
    </row>
    <row r="632" spans="3:10" x14ac:dyDescent="0.2">
      <c r="C632" s="17"/>
      <c r="D632" s="17"/>
      <c r="E632" s="17"/>
      <c r="F632" s="17"/>
      <c r="G632" s="17"/>
      <c r="H632" s="17"/>
      <c r="I632" s="17"/>
      <c r="J632" s="17"/>
    </row>
    <row r="633" spans="3:10" x14ac:dyDescent="0.2">
      <c r="C633" s="17"/>
      <c r="D633" s="17"/>
      <c r="E633" s="17"/>
      <c r="F633" s="17"/>
      <c r="G633" s="17"/>
      <c r="H633" s="17"/>
      <c r="I633" s="17"/>
      <c r="J633" s="17"/>
    </row>
    <row r="634" spans="3:10" x14ac:dyDescent="0.2">
      <c r="C634" s="17"/>
      <c r="D634" s="17"/>
      <c r="E634" s="17"/>
      <c r="F634" s="17"/>
      <c r="G634" s="17"/>
      <c r="H634" s="17"/>
      <c r="I634" s="17"/>
      <c r="J634" s="17"/>
    </row>
    <row r="635" spans="3:10" x14ac:dyDescent="0.2">
      <c r="C635" s="17"/>
      <c r="D635" s="17"/>
      <c r="E635" s="17"/>
      <c r="F635" s="17"/>
      <c r="G635" s="17"/>
      <c r="H635" s="17"/>
      <c r="I635" s="17"/>
      <c r="J635" s="17"/>
    </row>
    <row r="636" spans="3:10" x14ac:dyDescent="0.2">
      <c r="C636" s="17"/>
      <c r="D636" s="17"/>
      <c r="E636" s="17"/>
      <c r="F636" s="17"/>
      <c r="G636" s="17"/>
      <c r="H636" s="17"/>
      <c r="I636" s="17"/>
      <c r="J636" s="17"/>
    </row>
    <row r="637" spans="3:10" x14ac:dyDescent="0.2">
      <c r="C637" s="17"/>
      <c r="D637" s="17"/>
      <c r="E637" s="17"/>
      <c r="F637" s="17"/>
      <c r="G637" s="17"/>
      <c r="H637" s="17"/>
      <c r="I637" s="17"/>
      <c r="J637" s="17"/>
    </row>
    <row r="638" spans="3:10" x14ac:dyDescent="0.2">
      <c r="C638" s="17"/>
      <c r="D638" s="17"/>
      <c r="E638" s="17"/>
      <c r="F638" s="17"/>
      <c r="G638" s="17"/>
      <c r="H638" s="17"/>
      <c r="I638" s="17"/>
      <c r="J638" s="17"/>
    </row>
    <row r="639" spans="3:10" x14ac:dyDescent="0.2">
      <c r="C639" s="17"/>
      <c r="D639" s="17"/>
      <c r="E639" s="17"/>
      <c r="F639" s="17"/>
      <c r="G639" s="17"/>
      <c r="H639" s="17"/>
      <c r="I639" s="17"/>
      <c r="J639" s="17"/>
    </row>
    <row r="640" spans="3:10" x14ac:dyDescent="0.2">
      <c r="C640" s="17"/>
      <c r="D640" s="17"/>
      <c r="E640" s="17"/>
      <c r="F640" s="17"/>
      <c r="G640" s="17"/>
      <c r="H640" s="17"/>
      <c r="I640" s="17"/>
      <c r="J640" s="17"/>
    </row>
    <row r="641" spans="3:10" x14ac:dyDescent="0.2">
      <c r="C641" s="17"/>
      <c r="D641" s="17"/>
      <c r="E641" s="17"/>
      <c r="F641" s="17"/>
      <c r="G641" s="17"/>
      <c r="H641" s="17"/>
      <c r="I641" s="17"/>
      <c r="J641" s="17"/>
    </row>
    <row r="642" spans="3:10" x14ac:dyDescent="0.2">
      <c r="C642" s="17"/>
      <c r="D642" s="17"/>
      <c r="E642" s="17"/>
      <c r="F642" s="17"/>
      <c r="G642" s="17"/>
      <c r="H642" s="17"/>
      <c r="I642" s="17"/>
      <c r="J642" s="17"/>
    </row>
    <row r="643" spans="3:10" x14ac:dyDescent="0.2">
      <c r="C643" s="17"/>
      <c r="D643" s="17"/>
      <c r="E643" s="17"/>
      <c r="F643" s="17"/>
      <c r="G643" s="17"/>
      <c r="H643" s="17"/>
      <c r="I643" s="17"/>
      <c r="J643" s="17"/>
    </row>
    <row r="644" spans="3:10" x14ac:dyDescent="0.2">
      <c r="C644" s="17"/>
      <c r="D644" s="17"/>
      <c r="E644" s="17"/>
      <c r="F644" s="17"/>
      <c r="G644" s="17"/>
      <c r="H644" s="17"/>
      <c r="I644" s="17"/>
      <c r="J644" s="17"/>
    </row>
    <row r="645" spans="3:10" x14ac:dyDescent="0.2">
      <c r="C645" s="17"/>
      <c r="D645" s="17"/>
      <c r="E645" s="17"/>
      <c r="F645" s="17"/>
      <c r="G645" s="17"/>
      <c r="H645" s="17"/>
      <c r="I645" s="17"/>
      <c r="J645" s="17"/>
    </row>
    <row r="646" spans="3:10" x14ac:dyDescent="0.2">
      <c r="C646" s="17"/>
      <c r="D646" s="17"/>
      <c r="E646" s="17"/>
      <c r="F646" s="17"/>
      <c r="G646" s="17"/>
      <c r="H646" s="17"/>
      <c r="I646" s="17"/>
      <c r="J646" s="17"/>
    </row>
    <row r="647" spans="3:10" x14ac:dyDescent="0.2">
      <c r="C647" s="17"/>
      <c r="D647" s="17"/>
      <c r="E647" s="17"/>
      <c r="F647" s="17"/>
      <c r="G647" s="17"/>
      <c r="H647" s="17"/>
      <c r="I647" s="17"/>
      <c r="J647" s="17"/>
    </row>
    <row r="648" spans="3:10" x14ac:dyDescent="0.2">
      <c r="C648" s="17"/>
      <c r="D648" s="17"/>
      <c r="E648" s="17"/>
      <c r="F648" s="17"/>
      <c r="G648" s="17"/>
      <c r="H648" s="17"/>
      <c r="I648" s="17"/>
      <c r="J648" s="17"/>
    </row>
    <row r="649" spans="3:10" x14ac:dyDescent="0.2">
      <c r="C649" s="17"/>
      <c r="D649" s="17"/>
      <c r="E649" s="17"/>
      <c r="F649" s="17"/>
      <c r="G649" s="17"/>
      <c r="H649" s="17"/>
      <c r="I649" s="17"/>
      <c r="J649" s="17"/>
    </row>
    <row r="650" spans="3:10" x14ac:dyDescent="0.2">
      <c r="C650" s="17"/>
      <c r="D650" s="17"/>
      <c r="E650" s="17"/>
      <c r="F650" s="17"/>
      <c r="G650" s="17"/>
      <c r="H650" s="17"/>
      <c r="I650" s="17"/>
      <c r="J650" s="17"/>
    </row>
    <row r="651" spans="3:10" x14ac:dyDescent="0.2">
      <c r="C651" s="17"/>
      <c r="D651" s="17"/>
      <c r="E651" s="17"/>
      <c r="F651" s="17"/>
      <c r="G651" s="17"/>
      <c r="H651" s="17"/>
      <c r="I651" s="17"/>
      <c r="J651" s="17"/>
    </row>
    <row r="652" spans="3:10" x14ac:dyDescent="0.2">
      <c r="C652" s="17"/>
      <c r="D652" s="17"/>
      <c r="E652" s="17"/>
      <c r="F652" s="17"/>
      <c r="G652" s="17"/>
      <c r="H652" s="17"/>
      <c r="I652" s="17"/>
      <c r="J652" s="17"/>
    </row>
    <row r="653" spans="3:10" x14ac:dyDescent="0.2">
      <c r="C653" s="17"/>
      <c r="D653" s="17"/>
      <c r="E653" s="17"/>
      <c r="F653" s="17"/>
      <c r="G653" s="17"/>
      <c r="H653" s="17"/>
      <c r="I653" s="17"/>
      <c r="J653" s="17"/>
    </row>
    <row r="654" spans="3:10" x14ac:dyDescent="0.2">
      <c r="C654" s="17"/>
      <c r="D654" s="17"/>
      <c r="E654" s="17"/>
      <c r="F654" s="17"/>
      <c r="G654" s="17"/>
      <c r="H654" s="17"/>
      <c r="I654" s="17"/>
      <c r="J654" s="17"/>
    </row>
    <row r="655" spans="3:10" x14ac:dyDescent="0.2">
      <c r="C655" s="17"/>
      <c r="D655" s="17"/>
      <c r="E655" s="17"/>
      <c r="F655" s="17"/>
      <c r="G655" s="17"/>
      <c r="H655" s="17"/>
      <c r="I655" s="17"/>
      <c r="J655" s="17"/>
    </row>
    <row r="656" spans="3:10" x14ac:dyDescent="0.2">
      <c r="C656" s="17"/>
      <c r="D656" s="17"/>
      <c r="E656" s="17"/>
      <c r="F656" s="17"/>
      <c r="G656" s="17"/>
      <c r="H656" s="17"/>
      <c r="I656" s="17"/>
      <c r="J656" s="17"/>
    </row>
    <row r="657" spans="3:10" x14ac:dyDescent="0.2">
      <c r="C657" s="17"/>
      <c r="D657" s="17"/>
      <c r="E657" s="17"/>
      <c r="F657" s="17"/>
      <c r="G657" s="17"/>
      <c r="H657" s="17"/>
      <c r="I657" s="17"/>
      <c r="J657" s="17"/>
    </row>
    <row r="658" spans="3:10" x14ac:dyDescent="0.2">
      <c r="C658" s="17"/>
      <c r="D658" s="17"/>
      <c r="E658" s="17"/>
      <c r="F658" s="17"/>
      <c r="G658" s="17"/>
      <c r="H658" s="17"/>
      <c r="I658" s="17"/>
      <c r="J658" s="17"/>
    </row>
    <row r="659" spans="3:10" x14ac:dyDescent="0.2">
      <c r="C659" s="17"/>
      <c r="D659" s="17"/>
      <c r="E659" s="17"/>
      <c r="F659" s="17"/>
      <c r="G659" s="17"/>
      <c r="H659" s="17"/>
      <c r="I659" s="17"/>
      <c r="J659" s="17"/>
    </row>
    <row r="660" spans="3:10" x14ac:dyDescent="0.2">
      <c r="C660" s="17"/>
      <c r="D660" s="17"/>
      <c r="E660" s="17"/>
      <c r="F660" s="17"/>
      <c r="G660" s="17"/>
      <c r="H660" s="17"/>
      <c r="I660" s="17"/>
      <c r="J660" s="17"/>
    </row>
    <row r="661" spans="3:10" x14ac:dyDescent="0.2">
      <c r="C661" s="17"/>
      <c r="D661" s="17"/>
      <c r="E661" s="17"/>
      <c r="F661" s="17"/>
      <c r="G661" s="17"/>
      <c r="H661" s="17"/>
      <c r="I661" s="17"/>
      <c r="J661" s="17"/>
    </row>
    <row r="662" spans="3:10" x14ac:dyDescent="0.2">
      <c r="C662" s="17"/>
      <c r="D662" s="17"/>
      <c r="E662" s="17"/>
      <c r="F662" s="17"/>
      <c r="G662" s="17"/>
      <c r="H662" s="17"/>
      <c r="I662" s="17"/>
      <c r="J662" s="17"/>
    </row>
    <row r="663" spans="3:10" x14ac:dyDescent="0.2">
      <c r="C663" s="17"/>
      <c r="D663" s="17"/>
      <c r="E663" s="17"/>
      <c r="F663" s="17"/>
      <c r="G663" s="17"/>
      <c r="H663" s="17"/>
      <c r="I663" s="17"/>
      <c r="J663" s="17"/>
    </row>
    <row r="664" spans="3:10" x14ac:dyDescent="0.2">
      <c r="C664" s="17"/>
      <c r="D664" s="17"/>
      <c r="E664" s="17"/>
      <c r="F664" s="17"/>
      <c r="G664" s="17"/>
      <c r="H664" s="17"/>
      <c r="I664" s="17"/>
      <c r="J664" s="17"/>
    </row>
    <row r="665" spans="3:10" x14ac:dyDescent="0.2">
      <c r="C665" s="17"/>
      <c r="D665" s="17"/>
      <c r="E665" s="17"/>
      <c r="F665" s="17"/>
      <c r="G665" s="17"/>
      <c r="H665" s="17"/>
      <c r="I665" s="17"/>
      <c r="J665" s="17"/>
    </row>
    <row r="666" spans="3:10" x14ac:dyDescent="0.2">
      <c r="C666" s="17"/>
      <c r="D666" s="17"/>
      <c r="E666" s="17"/>
      <c r="F666" s="17"/>
      <c r="G666" s="17"/>
      <c r="H666" s="17"/>
      <c r="I666" s="17"/>
      <c r="J666" s="17"/>
    </row>
    <row r="667" spans="3:10" x14ac:dyDescent="0.2">
      <c r="C667" s="17"/>
      <c r="D667" s="17"/>
      <c r="E667" s="17"/>
      <c r="F667" s="17"/>
      <c r="G667" s="17"/>
      <c r="H667" s="17"/>
      <c r="I667" s="17"/>
      <c r="J667" s="17"/>
    </row>
    <row r="668" spans="3:10" x14ac:dyDescent="0.2">
      <c r="C668" s="17"/>
      <c r="D668" s="17"/>
      <c r="E668" s="17"/>
      <c r="F668" s="17"/>
      <c r="G668" s="17"/>
      <c r="H668" s="17"/>
      <c r="I668" s="17"/>
      <c r="J668" s="17"/>
    </row>
    <row r="669" spans="3:10" x14ac:dyDescent="0.2">
      <c r="C669" s="17"/>
      <c r="D669" s="17"/>
      <c r="E669" s="17"/>
      <c r="F669" s="17"/>
      <c r="G669" s="17"/>
      <c r="H669" s="17"/>
      <c r="I669" s="17"/>
      <c r="J669" s="17"/>
    </row>
    <row r="670" spans="3:10" x14ac:dyDescent="0.2">
      <c r="C670" s="17"/>
      <c r="D670" s="17"/>
      <c r="E670" s="17"/>
      <c r="F670" s="17"/>
      <c r="G670" s="17"/>
      <c r="H670" s="17"/>
      <c r="I670" s="17"/>
      <c r="J670" s="17"/>
    </row>
    <row r="671" spans="3:10" x14ac:dyDescent="0.2">
      <c r="C671" s="17"/>
      <c r="D671" s="17"/>
      <c r="E671" s="17"/>
      <c r="F671" s="17"/>
      <c r="G671" s="17"/>
      <c r="H671" s="17"/>
      <c r="I671" s="17"/>
      <c r="J671" s="17"/>
    </row>
    <row r="672" spans="3:10" x14ac:dyDescent="0.2">
      <c r="C672" s="17"/>
      <c r="D672" s="17"/>
      <c r="E672" s="17"/>
      <c r="F672" s="17"/>
      <c r="G672" s="17"/>
      <c r="H672" s="17"/>
      <c r="I672" s="17"/>
      <c r="J672" s="17"/>
    </row>
    <row r="673" spans="3:10" x14ac:dyDescent="0.2">
      <c r="C673" s="17"/>
      <c r="D673" s="17"/>
      <c r="E673" s="17"/>
      <c r="F673" s="17"/>
      <c r="G673" s="17"/>
      <c r="H673" s="17"/>
      <c r="I673" s="17"/>
      <c r="J673" s="17"/>
    </row>
    <row r="674" spans="3:10" x14ac:dyDescent="0.2">
      <c r="C674" s="17"/>
      <c r="D674" s="17"/>
      <c r="E674" s="17"/>
      <c r="F674" s="17"/>
      <c r="G674" s="17"/>
      <c r="H674" s="17"/>
      <c r="I674" s="17"/>
      <c r="J674" s="17"/>
    </row>
    <row r="675" spans="3:10" x14ac:dyDescent="0.2">
      <c r="C675" s="17"/>
      <c r="D675" s="17"/>
      <c r="E675" s="17"/>
      <c r="F675" s="17"/>
      <c r="G675" s="17"/>
      <c r="H675" s="17"/>
      <c r="I675" s="17"/>
      <c r="J675" s="17"/>
    </row>
    <row r="676" spans="3:10" x14ac:dyDescent="0.2">
      <c r="C676" s="17"/>
      <c r="D676" s="17"/>
      <c r="E676" s="17"/>
      <c r="F676" s="17"/>
      <c r="G676" s="17"/>
      <c r="H676" s="17"/>
      <c r="I676" s="17"/>
      <c r="J676" s="17"/>
    </row>
    <row r="677" spans="3:10" x14ac:dyDescent="0.2">
      <c r="C677" s="17"/>
      <c r="D677" s="17"/>
      <c r="E677" s="17"/>
      <c r="F677" s="17"/>
      <c r="G677" s="17"/>
      <c r="H677" s="17"/>
      <c r="I677" s="17"/>
      <c r="J677" s="17"/>
    </row>
    <row r="678" spans="3:10" x14ac:dyDescent="0.2">
      <c r="C678" s="17"/>
      <c r="D678" s="17"/>
      <c r="E678" s="17"/>
      <c r="F678" s="17"/>
      <c r="G678" s="17"/>
      <c r="H678" s="17"/>
      <c r="I678" s="17"/>
      <c r="J678" s="17"/>
    </row>
    <row r="679" spans="3:10" x14ac:dyDescent="0.2">
      <c r="C679" s="17"/>
      <c r="D679" s="17"/>
      <c r="E679" s="17"/>
      <c r="F679" s="17"/>
      <c r="G679" s="17"/>
      <c r="H679" s="17"/>
      <c r="I679" s="17"/>
      <c r="J679" s="17"/>
    </row>
    <row r="680" spans="3:10" x14ac:dyDescent="0.2">
      <c r="C680" s="17"/>
      <c r="D680" s="17"/>
      <c r="E680" s="17"/>
      <c r="F680" s="17"/>
      <c r="G680" s="17"/>
      <c r="H680" s="17"/>
      <c r="I680" s="17"/>
      <c r="J680" s="17"/>
    </row>
    <row r="681" spans="3:10" x14ac:dyDescent="0.2">
      <c r="C681" s="17"/>
      <c r="D681" s="17"/>
      <c r="E681" s="17"/>
      <c r="F681" s="17"/>
      <c r="G681" s="17"/>
      <c r="H681" s="17"/>
      <c r="I681" s="17"/>
      <c r="J681" s="17"/>
    </row>
    <row r="682" spans="3:10" x14ac:dyDescent="0.2">
      <c r="C682" s="17"/>
      <c r="D682" s="17"/>
      <c r="E682" s="17"/>
      <c r="F682" s="17"/>
      <c r="G682" s="17"/>
      <c r="H682" s="17"/>
      <c r="I682" s="17"/>
      <c r="J682" s="17"/>
    </row>
    <row r="683" spans="3:10" x14ac:dyDescent="0.2">
      <c r="C683" s="17"/>
      <c r="D683" s="17"/>
      <c r="E683" s="17"/>
      <c r="F683" s="17"/>
      <c r="G683" s="17"/>
      <c r="H683" s="17"/>
      <c r="I683" s="17"/>
      <c r="J683" s="17"/>
    </row>
    <row r="684" spans="3:10" x14ac:dyDescent="0.2">
      <c r="C684" s="17"/>
      <c r="D684" s="17"/>
      <c r="E684" s="17"/>
      <c r="F684" s="17"/>
      <c r="G684" s="17"/>
      <c r="H684" s="17"/>
      <c r="I684" s="17"/>
      <c r="J684" s="17"/>
    </row>
    <row r="685" spans="3:10" x14ac:dyDescent="0.2">
      <c r="C685" s="17"/>
      <c r="D685" s="17"/>
      <c r="E685" s="17"/>
      <c r="F685" s="17"/>
      <c r="G685" s="17"/>
      <c r="H685" s="17"/>
      <c r="I685" s="17"/>
      <c r="J685" s="17"/>
    </row>
    <row r="686" spans="3:10" x14ac:dyDescent="0.2">
      <c r="C686" s="17"/>
      <c r="D686" s="17"/>
      <c r="E686" s="17"/>
      <c r="F686" s="17"/>
      <c r="G686" s="17"/>
      <c r="H686" s="17"/>
      <c r="I686" s="17"/>
      <c r="J686" s="17"/>
    </row>
    <row r="687" spans="3:10" x14ac:dyDescent="0.2">
      <c r="C687" s="17"/>
      <c r="D687" s="17"/>
      <c r="E687" s="17"/>
      <c r="F687" s="17"/>
      <c r="G687" s="17"/>
      <c r="H687" s="17"/>
      <c r="I687" s="17"/>
      <c r="J687" s="17"/>
    </row>
    <row r="688" spans="3:10" x14ac:dyDescent="0.2">
      <c r="C688" s="17"/>
      <c r="D688" s="17"/>
      <c r="E688" s="17"/>
      <c r="F688" s="17"/>
      <c r="G688" s="17"/>
      <c r="H688" s="17"/>
      <c r="I688" s="17"/>
      <c r="J688" s="17"/>
    </row>
    <row r="689" spans="3:10" x14ac:dyDescent="0.2">
      <c r="C689" s="17"/>
      <c r="D689" s="17"/>
      <c r="E689" s="17"/>
      <c r="F689" s="17"/>
      <c r="G689" s="17"/>
      <c r="H689" s="17"/>
      <c r="I689" s="17"/>
      <c r="J689" s="17"/>
    </row>
    <row r="690" spans="3:10" x14ac:dyDescent="0.2">
      <c r="C690" s="17"/>
      <c r="D690" s="17"/>
      <c r="E690" s="17"/>
      <c r="F690" s="17"/>
      <c r="G690" s="17"/>
      <c r="H690" s="17"/>
      <c r="I690" s="17"/>
      <c r="J690" s="17"/>
    </row>
    <row r="691" spans="3:10" x14ac:dyDescent="0.2">
      <c r="C691" s="17"/>
      <c r="D691" s="17"/>
      <c r="E691" s="17"/>
      <c r="F691" s="17"/>
      <c r="G691" s="17"/>
      <c r="H691" s="17"/>
      <c r="I691" s="17"/>
      <c r="J691" s="17"/>
    </row>
    <row r="692" spans="3:10" x14ac:dyDescent="0.2">
      <c r="C692" s="17"/>
      <c r="D692" s="17"/>
      <c r="E692" s="17"/>
      <c r="F692" s="17"/>
      <c r="G692" s="17"/>
      <c r="H692" s="17"/>
      <c r="I692" s="17"/>
      <c r="J692" s="17"/>
    </row>
    <row r="693" spans="3:10" x14ac:dyDescent="0.2">
      <c r="C693" s="17"/>
      <c r="D693" s="17"/>
      <c r="E693" s="17"/>
      <c r="F693" s="17"/>
      <c r="G693" s="17"/>
      <c r="H693" s="17"/>
      <c r="I693" s="17"/>
      <c r="J693" s="17"/>
    </row>
    <row r="694" spans="3:10" x14ac:dyDescent="0.2">
      <c r="C694" s="17"/>
      <c r="D694" s="17"/>
      <c r="E694" s="17"/>
      <c r="F694" s="17"/>
      <c r="G694" s="17"/>
      <c r="H694" s="17"/>
      <c r="I694" s="17"/>
      <c r="J694" s="17"/>
    </row>
    <row r="695" spans="3:10" x14ac:dyDescent="0.2">
      <c r="C695" s="17"/>
      <c r="D695" s="17"/>
      <c r="E695" s="17"/>
      <c r="F695" s="17"/>
      <c r="G695" s="17"/>
      <c r="H695" s="17"/>
      <c r="I695" s="17"/>
      <c r="J695" s="17"/>
    </row>
    <row r="696" spans="3:10" x14ac:dyDescent="0.2">
      <c r="C696" s="17"/>
      <c r="D696" s="17"/>
      <c r="E696" s="17"/>
      <c r="F696" s="17"/>
      <c r="G696" s="17"/>
      <c r="H696" s="17"/>
      <c r="I696" s="17"/>
      <c r="J696" s="17"/>
    </row>
    <row r="697" spans="3:10" x14ac:dyDescent="0.2">
      <c r="C697" s="17"/>
      <c r="D697" s="17"/>
      <c r="E697" s="17"/>
      <c r="F697" s="17"/>
      <c r="G697" s="17"/>
      <c r="H697" s="17"/>
      <c r="I697" s="17"/>
      <c r="J697" s="17"/>
    </row>
    <row r="698" spans="3:10" x14ac:dyDescent="0.2">
      <c r="C698" s="17"/>
      <c r="D698" s="17"/>
      <c r="E698" s="17"/>
      <c r="F698" s="17"/>
      <c r="G698" s="17"/>
      <c r="H698" s="17"/>
      <c r="I698" s="17"/>
      <c r="J698" s="17"/>
    </row>
    <row r="699" spans="3:10" x14ac:dyDescent="0.2">
      <c r="C699" s="17"/>
      <c r="D699" s="17"/>
      <c r="E699" s="17"/>
      <c r="F699" s="17"/>
      <c r="G699" s="17"/>
      <c r="H699" s="17"/>
      <c r="I699" s="17"/>
      <c r="J699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IBIS1 co-precipitates analysis</vt:lpstr>
      <vt:lpstr>EXP2 co-precipitates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Ingmundson</dc:creator>
  <cp:lastModifiedBy>A Ingmundson</cp:lastModifiedBy>
  <dcterms:created xsi:type="dcterms:W3CDTF">2021-05-11T10:41:11Z</dcterms:created>
  <dcterms:modified xsi:type="dcterms:W3CDTF">2021-05-11T15:55:10Z</dcterms:modified>
</cp:coreProperties>
</file>