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plavskin/Documents/yeast stuff/MA_sequencing/project-yeast-nyu/mutation_paper/bioRxiv/v2/"/>
    </mc:Choice>
  </mc:AlternateContent>
  <xr:revisionPtr revIDLastSave="0" documentId="13_ncr:1_{CA57B6F6-82AB-F14A-A0D6-DAC0F2049BF0}" xr6:coauthVersionLast="47" xr6:coauthVersionMax="47" xr10:uidLastSave="{00000000-0000-0000-0000-000000000000}"/>
  <bookViews>
    <workbookView xWindow="0" yWindow="760" windowWidth="34560" windowHeight="21580" activeTab="5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5" l="1"/>
  <c r="H38" i="5"/>
  <c r="H34" i="5"/>
  <c r="H32" i="5"/>
  <c r="H26" i="5"/>
  <c r="H2" i="5"/>
</calcChain>
</file>

<file path=xl/sharedStrings.xml><?xml version="1.0" encoding="utf-8"?>
<sst xmlns="http://schemas.openxmlformats.org/spreadsheetml/2006/main" count="824" uniqueCount="411">
  <si>
    <t>strain</t>
  </si>
  <si>
    <t>ancestor</t>
  </si>
  <si>
    <t>msh3</t>
  </si>
  <si>
    <t>mutation accumulation</t>
  </si>
  <si>
    <t>SRR#</t>
  </si>
  <si>
    <t>s.EP049</t>
  </si>
  <si>
    <t>haploid spore from diploid MA ancestor from Joseph and Hall 2004</t>
  </si>
  <si>
    <t>wildtype</t>
  </si>
  <si>
    <t>no</t>
  </si>
  <si>
    <t>SRR21155647</t>
  </si>
  <si>
    <t>C1</t>
  </si>
  <si>
    <t>yes</t>
  </si>
  <si>
    <t>SRR21155646</t>
  </si>
  <si>
    <t>C2</t>
  </si>
  <si>
    <t>SRR21155635</t>
  </si>
  <si>
    <t>C3</t>
  </si>
  <si>
    <t>SRR21155624</t>
  </si>
  <si>
    <t>C4</t>
  </si>
  <si>
    <t>SRR21155613</t>
  </si>
  <si>
    <t>C5</t>
  </si>
  <si>
    <t>SRR21155610</t>
  </si>
  <si>
    <t>s.EP060.3</t>
  </si>
  <si>
    <t>∆</t>
  </si>
  <si>
    <t>SRR21155608, SRR21155609</t>
  </si>
  <si>
    <t>A1</t>
  </si>
  <si>
    <t>SRR21155607</t>
  </si>
  <si>
    <t>A2</t>
  </si>
  <si>
    <t>s.EP060.4</t>
  </si>
  <si>
    <t>SRR21155606</t>
  </si>
  <si>
    <t>A3</t>
  </si>
  <si>
    <t>s.EP060.5</t>
  </si>
  <si>
    <t>SRR21155645</t>
  </si>
  <si>
    <t>A4</t>
  </si>
  <si>
    <t>s.EP060.6</t>
  </si>
  <si>
    <t>SRR21155644</t>
  </si>
  <si>
    <t>A5</t>
  </si>
  <si>
    <t>s.EP060.7</t>
  </si>
  <si>
    <t>SRR21155643</t>
  </si>
  <si>
    <t>A6</t>
  </si>
  <si>
    <t>s.EP060.8</t>
  </si>
  <si>
    <t>SRR21155642</t>
  </si>
  <si>
    <t>A7</t>
  </si>
  <si>
    <t>s.EP060.9</t>
  </si>
  <si>
    <t>SRR21155641</t>
  </si>
  <si>
    <t>A8</t>
  </si>
  <si>
    <t>s.EP060.10</t>
  </si>
  <si>
    <t>SRR21155640</t>
  </si>
  <si>
    <t>A9</t>
  </si>
  <si>
    <t>s.EP060.11</t>
  </si>
  <si>
    <t>SRR21155639</t>
  </si>
  <si>
    <t>A11</t>
  </si>
  <si>
    <t>s.EP060.13</t>
  </si>
  <si>
    <t>SRR21155638</t>
  </si>
  <si>
    <t>A12</t>
  </si>
  <si>
    <t>s.EP060.14</t>
  </si>
  <si>
    <t>SRR21155637</t>
  </si>
  <si>
    <t>A13</t>
  </si>
  <si>
    <t>s.EP060.15</t>
  </si>
  <si>
    <t>SRR21155636</t>
  </si>
  <si>
    <t>A14</t>
  </si>
  <si>
    <t>s.EP060.16</t>
  </si>
  <si>
    <t>SRR21155634</t>
  </si>
  <si>
    <t>A15</t>
  </si>
  <si>
    <t>s.EP060.17</t>
  </si>
  <si>
    <t>SRR21155633</t>
  </si>
  <si>
    <t>A16</t>
  </si>
  <si>
    <t>s.EP060.18</t>
  </si>
  <si>
    <t>SRR21155632</t>
  </si>
  <si>
    <t>A18</t>
  </si>
  <si>
    <t>s.EP060.20</t>
  </si>
  <si>
    <t>SRR21155631</t>
  </si>
  <si>
    <t>A19</t>
  </si>
  <si>
    <t>s.EP060.21</t>
  </si>
  <si>
    <t>SRR21155630</t>
  </si>
  <si>
    <t>A20</t>
  </si>
  <si>
    <t>s.EP060.22</t>
  </si>
  <si>
    <t>SRR21155629</t>
  </si>
  <si>
    <t>A21</t>
  </si>
  <si>
    <t>s.EP060.23</t>
  </si>
  <si>
    <t>SRR21155628</t>
  </si>
  <si>
    <t>A22</t>
  </si>
  <si>
    <t>s.EP060.24</t>
  </si>
  <si>
    <t>SRR21155627</t>
  </si>
  <si>
    <t>A23</t>
  </si>
  <si>
    <t>s.EP060.25</t>
  </si>
  <si>
    <t>SRR21155626</t>
  </si>
  <si>
    <t>A24</t>
  </si>
  <si>
    <t>s.EP060.26</t>
  </si>
  <si>
    <t>SRR21155625</t>
  </si>
  <si>
    <t>A25</t>
  </si>
  <si>
    <t>s.EP060.27</t>
  </si>
  <si>
    <t>SRR21155623</t>
  </si>
  <si>
    <t>A26</t>
  </si>
  <si>
    <t>s.EP060.28</t>
  </si>
  <si>
    <t>SRR21155622</t>
  </si>
  <si>
    <t>A27</t>
  </si>
  <si>
    <t>s.EP060.29</t>
  </si>
  <si>
    <t>SRR21155621</t>
  </si>
  <si>
    <t>A28</t>
  </si>
  <si>
    <t>s.EP060.30</t>
  </si>
  <si>
    <t>SRR21155620</t>
  </si>
  <si>
    <t>A29</t>
  </si>
  <si>
    <t>s.EP060.31</t>
  </si>
  <si>
    <t>SRR21155619</t>
  </si>
  <si>
    <t>A30</t>
  </si>
  <si>
    <t>s.EP060.32</t>
  </si>
  <si>
    <t>SRR21155618</t>
  </si>
  <si>
    <t>A31</t>
  </si>
  <si>
    <t>s.EP060.33</t>
  </si>
  <si>
    <t>SRR21155617</t>
  </si>
  <si>
    <t>A32</t>
  </si>
  <si>
    <t>s.EP060.34</t>
  </si>
  <si>
    <t>SRR21155616</t>
  </si>
  <si>
    <t>A33</t>
  </si>
  <si>
    <t>s.EP060.35</t>
  </si>
  <si>
    <t>SRR21155615</t>
  </si>
  <si>
    <t>A34</t>
  </si>
  <si>
    <t>s.EP060.36</t>
  </si>
  <si>
    <t>SRR21155614</t>
  </si>
  <si>
    <t>A35</t>
  </si>
  <si>
    <t>s.EP060.37</t>
  </si>
  <si>
    <t>SRR21155612</t>
  </si>
  <si>
    <t>A36</t>
  </si>
  <si>
    <t>s.EP060.38</t>
  </si>
  <si>
    <t>SRR21155611</t>
  </si>
  <si>
    <t>chromosome</t>
  </si>
  <si>
    <t>start</t>
  </si>
  <si>
    <t>allele</t>
  </si>
  <si>
    <t>ancestral allele</t>
  </si>
  <si>
    <t>I</t>
  </si>
  <si>
    <t>C</t>
  </si>
  <si>
    <t>G</t>
  </si>
  <si>
    <t>II</t>
  </si>
  <si>
    <t>T</t>
  </si>
  <si>
    <t>IV</t>
  </si>
  <si>
    <t>A</t>
  </si>
  <si>
    <t>V</t>
  </si>
  <si>
    <t>VII</t>
  </si>
  <si>
    <t>VIII</t>
  </si>
  <si>
    <t>X</t>
  </si>
  <si>
    <t>XI</t>
  </si>
  <si>
    <t>XII</t>
  </si>
  <si>
    <t>XIII</t>
  </si>
  <si>
    <t>XIV</t>
  </si>
  <si>
    <t>XV</t>
  </si>
  <si>
    <t>XVI</t>
  </si>
  <si>
    <t>% genome above threshold</t>
  </si>
  <si>
    <t>% genome above threshold, SSRs excluded</t>
  </si>
  <si>
    <t>position</t>
  </si>
  <si>
    <t>sequence</t>
  </si>
  <si>
    <t>motif</t>
  </si>
  <si>
    <t>description</t>
  </si>
  <si>
    <t>VI</t>
  </si>
  <si>
    <t>GGATTCAGATTCAGATTTGGATTCAGAGG</t>
  </si>
  <si>
    <t>GATTCA</t>
  </si>
  <si>
    <t>deletion in imperfect 4x repeat of 6-bp motif</t>
  </si>
  <si>
    <t>TGAAGAGGAGCCAGAGGAGGAAGCTTTG</t>
  </si>
  <si>
    <t>GAG</t>
  </si>
  <si>
    <t>deletion of non-motif triplet in the middle of a 4x repeat of a 3-bp motif</t>
  </si>
  <si>
    <t>TGGGT</t>
  </si>
  <si>
    <t>deletion in short (3-bp) homopolymer</t>
  </si>
  <si>
    <t>GCCATACTGCGTTATACTGCGTTATACTGCGTTATACTGCGTTATACTGTTCCT</t>
  </si>
  <si>
    <t>ATACTGCGTT</t>
  </si>
  <si>
    <t>deletion in imperfect 5x repeat of a 10-bp motif</t>
  </si>
  <si>
    <t>TTA</t>
  </si>
  <si>
    <t>insertion in 2x repeat of 3-bp motif</t>
  </si>
  <si>
    <t>GTTCTTCTTATTATTATCA</t>
  </si>
  <si>
    <t>SSR start</t>
  </si>
  <si>
    <t>SSR end</t>
  </si>
  <si>
    <t>number motif copies</t>
  </si>
  <si>
    <t>change in motif number</t>
  </si>
  <si>
    <t>TAC--ATATATATATATATACAT</t>
  </si>
  <si>
    <t>AT</t>
  </si>
  <si>
    <t>ATGAAAAAAAAAAAGAA</t>
  </si>
  <si>
    <t>TTTTACTACTACTACTACTACTACTACTACTACATACTATTA</t>
  </si>
  <si>
    <t>ACT</t>
  </si>
  <si>
    <t>TTATTTTTTTTTTTTTTTGGC</t>
  </si>
  <si>
    <t>TTCCACACACACACACACACACACGCT</t>
  </si>
  <si>
    <t>AC</t>
  </si>
  <si>
    <t>GTGAAAAAAAAAAAAAGAC</t>
  </si>
  <si>
    <t>III</t>
  </si>
  <si>
    <t>AATTATATATATATATATATATATATGTG</t>
  </si>
  <si>
    <t>TTTCATCATCATCATCATCATCATCATCATTGG</t>
  </si>
  <si>
    <t>ATC</t>
  </si>
  <si>
    <t>TTGATATACATATATATATATATATAATATATATTGT</t>
  </si>
  <si>
    <t>ACATCTTCTTCTTCTTCTTCTTCATC</t>
  </si>
  <si>
    <t>CTT</t>
  </si>
  <si>
    <t>CAGCAACAACAACAACAACAACAACAGACAAGAA</t>
  </si>
  <si>
    <t>AAC</t>
  </si>
  <si>
    <t>AACGGGGTTA</t>
  </si>
  <si>
    <t>GTAAC--ATATATATATATATATGCT</t>
  </si>
  <si>
    <t>ATTAAAAAAAAAAAAAAGAA</t>
  </si>
  <si>
    <t>ATCTTTTCTTTTTCTTTTCTTTTTTTTTTTTTCAC</t>
  </si>
  <si>
    <t>TCT---AACAACAACAACAACAACAACAACAACAGTA</t>
  </si>
  <si>
    <t>AAG---AACAAGAACAACAACAACAACAAATC</t>
  </si>
  <si>
    <t>ACATTTTTTTTTTTTTAGA</t>
  </si>
  <si>
    <t>GTG---GCAGCAGCAGCAGCAGTAGCACCA</t>
  </si>
  <si>
    <t>AGC</t>
  </si>
  <si>
    <t>AGAAAGAAGAAGAAGCTC</t>
  </si>
  <si>
    <t>AAG</t>
  </si>
  <si>
    <t>GTTAAAAAAAAAAAATCC</t>
  </si>
  <si>
    <t>ACCGGGGCCA</t>
  </si>
  <si>
    <t>AACTTATTATTATTATTATTATTATTATTATTAATG</t>
  </si>
  <si>
    <t>ATT</t>
  </si>
  <si>
    <t>TAATTTTTTTTTTTTTTTTAAT</t>
  </si>
  <si>
    <t>ATCAAAAAAAAAAATCG</t>
  </si>
  <si>
    <t>GCCGCAGCAGCAGCAGCAGCAGCAGCAATA</t>
  </si>
  <si>
    <t>GACGGGGGGGCAT</t>
  </si>
  <si>
    <t>GGATTTTTTTTTTTCAT</t>
  </si>
  <si>
    <t>TCATTTTCCA</t>
  </si>
  <si>
    <t>AGGTATATATATATGAC</t>
  </si>
  <si>
    <t>TAGAAAAAAAAAAATTC</t>
  </si>
  <si>
    <t>GCTTATAAATATATAC--ATACATATATATATAATT</t>
  </si>
  <si>
    <t>TTGTCATCATCATCATCATCATCATCATCATCACCATCATCATT</t>
  </si>
  <si>
    <t>TGGAAAACTT</t>
  </si>
  <si>
    <t>CATAGAAGAAGAAGAAGAAACC</t>
  </si>
  <si>
    <t>ACCTTTTTTTTTTTTTTGAT</t>
  </si>
  <si>
    <t>pos</t>
  </si>
  <si>
    <t>F primer name</t>
  </si>
  <si>
    <t>R primer name</t>
  </si>
  <si>
    <t>F primer seq</t>
  </si>
  <si>
    <t>R primer seq</t>
  </si>
  <si>
    <t>msh3 locus</t>
  </si>
  <si>
    <t>EP419</t>
  </si>
  <si>
    <t>EP422</t>
  </si>
  <si>
    <t>GTGTTTCCCCGACTCACCTT</t>
  </si>
  <si>
    <t>ACCCATGGCCAAATTTCTGT</t>
  </si>
  <si>
    <t>amplify full msh3 replacement cassette</t>
  </si>
  <si>
    <t>EP423</t>
  </si>
  <si>
    <t>EP424</t>
  </si>
  <si>
    <t>AACCAACTCCGTGTGGGATC</t>
  </si>
  <si>
    <t>AAGGCCAAGGCATAACAGCT</t>
  </si>
  <si>
    <t>genotype msh3 replacement</t>
  </si>
  <si>
    <t>EP488F</t>
  </si>
  <si>
    <t>EP488R</t>
  </si>
  <si>
    <t>GCCATTCCTGCCTGCTACTA</t>
  </si>
  <si>
    <t>TGAGCTCAAAGGGTCTAGCAA</t>
  </si>
  <si>
    <t>muver-specific mutation genotyping</t>
  </si>
  <si>
    <t>EP489F</t>
  </si>
  <si>
    <t>EP489R</t>
  </si>
  <si>
    <t>TATGTGACTCCGCCTGTCAA</t>
  </si>
  <si>
    <t>CCTGCCCACATTCTGAAGAT</t>
  </si>
  <si>
    <t>EP476F</t>
  </si>
  <si>
    <t>EP476R</t>
  </si>
  <si>
    <t>GCTTCGTGCGAGTCTACCAT</t>
  </si>
  <si>
    <t>GGAGAGCTCATCATCCAAGG</t>
  </si>
  <si>
    <t>indel (Table S4) genotyping</t>
  </si>
  <si>
    <t>EP481F</t>
  </si>
  <si>
    <t>EP481R</t>
  </si>
  <si>
    <t>CCTTCATCACCATCGCAGTA</t>
  </si>
  <si>
    <t>AAATGAGGGCACACGAGAGT</t>
  </si>
  <si>
    <t>EP486F</t>
  </si>
  <si>
    <t>EP486R</t>
  </si>
  <si>
    <t>CGATACAATGGCATTTTGGTT</t>
  </si>
  <si>
    <t>TCCACAATGTTATCGGAAGGA</t>
  </si>
  <si>
    <t>EP487F</t>
  </si>
  <si>
    <t>EP487R</t>
  </si>
  <si>
    <t>CCAACTTCGCTTGTCTGTCA</t>
  </si>
  <si>
    <t>AAATTTCAGCCGATCAGGTC</t>
  </si>
  <si>
    <t>AGATCGCTGTAGCCCTCCTT</t>
  </si>
  <si>
    <t>CATTAACCGCAAACACGTTG</t>
  </si>
  <si>
    <t>EP433F</t>
  </si>
  <si>
    <t>EP433R</t>
  </si>
  <si>
    <t>GGCAATCAGGGTACTTGATGA</t>
  </si>
  <si>
    <t>AACTGATCAACGGCAGAAGG</t>
  </si>
  <si>
    <t>SNM (Table S2) genotyping</t>
  </si>
  <si>
    <t>EP445F</t>
  </si>
  <si>
    <t>EP445R</t>
  </si>
  <si>
    <t>CCAGCTGCTTTACTATCCAGA</t>
  </si>
  <si>
    <t>AAGTTCTCGGAGTGGCTTGA</t>
  </si>
  <si>
    <t>EP435F</t>
  </si>
  <si>
    <t>EP435R</t>
  </si>
  <si>
    <t>GTGCTCTCGGACAATCTGGT</t>
  </si>
  <si>
    <t>TGGTGATGAATCGTCCACAG</t>
  </si>
  <si>
    <t>EP472F</t>
  </si>
  <si>
    <t>EP472R</t>
  </si>
  <si>
    <t>TTGGATTCTTCTTGGGTTGC</t>
  </si>
  <si>
    <t>GGCTGCAAGGAATAAGAGGA</t>
  </si>
  <si>
    <t>EP448F</t>
  </si>
  <si>
    <t>EP448R</t>
  </si>
  <si>
    <t>ATAACCCGGCAAACAATTCA</t>
  </si>
  <si>
    <t>TCGCAGGGCTTCCCTAATA</t>
  </si>
  <si>
    <t>EP446F</t>
  </si>
  <si>
    <t>EP446R</t>
  </si>
  <si>
    <t>CAACGGAATTTCATTTCCAA</t>
  </si>
  <si>
    <t>GGGAGGGGAAACTGGTCTAC</t>
  </si>
  <si>
    <t>EP443F</t>
  </si>
  <si>
    <t>EP443R</t>
  </si>
  <si>
    <t>CTGTTTGGACCGATTCTTGG</t>
  </si>
  <si>
    <t>TGGAACAAATGCGATAGATGC</t>
  </si>
  <si>
    <t>EP434F</t>
  </si>
  <si>
    <t>EP434R</t>
  </si>
  <si>
    <t>CACCAGCGCTAATTTCTCCT</t>
  </si>
  <si>
    <t>TTTGCCTCAGGCTTAGCTTC</t>
  </si>
  <si>
    <t>EP436F</t>
  </si>
  <si>
    <t>EP436R</t>
  </si>
  <si>
    <t>AGGGCAATACGGAGACGTAA</t>
  </si>
  <si>
    <t>ATTGTTTGCCAAGCGGTATG</t>
  </si>
  <si>
    <t>EP428F</t>
  </si>
  <si>
    <t>EP428R</t>
  </si>
  <si>
    <t>TCTCTCGGCCTTTTCATCTG</t>
  </si>
  <si>
    <t>TCATCGAGTTTTCAAACAGTTCA</t>
  </si>
  <si>
    <t>EP444F</t>
  </si>
  <si>
    <t>EP444R</t>
  </si>
  <si>
    <t>GCCCCTTCACATTCTTCCTC</t>
  </si>
  <si>
    <t>CATTGAAAGCCTGAAAAGTCG</t>
  </si>
  <si>
    <t>EP477F</t>
  </si>
  <si>
    <t>EP477R</t>
  </si>
  <si>
    <t>GAGCGTCAAAGATTGGGTTC</t>
  </si>
  <si>
    <t>CTCCCAATGGATCAGTGGAC</t>
  </si>
  <si>
    <t>EP437F</t>
  </si>
  <si>
    <t>EP437R</t>
  </si>
  <si>
    <t>GTAAGGTGGGAGACCGTTTG</t>
  </si>
  <si>
    <t>CTGGCCTAAGGAGACCCTCT</t>
  </si>
  <si>
    <t>EP450F</t>
  </si>
  <si>
    <t>EP450R</t>
  </si>
  <si>
    <t>ACCGCGAAACTGGCATACTA</t>
  </si>
  <si>
    <t>TGTAGTGATGGCTGCATGGT</t>
  </si>
  <si>
    <t>EP426F</t>
  </si>
  <si>
    <t>EP426R</t>
  </si>
  <si>
    <t>TCTCGAAACCACTTCCTTGC</t>
  </si>
  <si>
    <t>GACCCTAAAAGGGCCATCTG</t>
  </si>
  <si>
    <t>EP451F</t>
  </si>
  <si>
    <t>EP451R</t>
  </si>
  <si>
    <t>TAAAGGCATCGCACGGTATT</t>
  </si>
  <si>
    <t>TTGAGTTTAGAGCCGGTGTC</t>
  </si>
  <si>
    <t>EP442F</t>
  </si>
  <si>
    <t>EP442R</t>
  </si>
  <si>
    <t>GTCGTAGCTATTGCGGGAAA</t>
  </si>
  <si>
    <t>CGCCTCTTTATTTTTCATCTGC</t>
  </si>
  <si>
    <t>EP480F</t>
  </si>
  <si>
    <t>EP480R</t>
  </si>
  <si>
    <t>CTCCGTCGCCTCATCTAAAG</t>
  </si>
  <si>
    <t>GGCAACGATAGAGCCAATTC</t>
  </si>
  <si>
    <t>EP447F</t>
  </si>
  <si>
    <t>EP447R</t>
  </si>
  <si>
    <t>TACGGGTCCATTTCACAAGC</t>
  </si>
  <si>
    <t>AAACTACGGCCACCCAAAA</t>
  </si>
  <si>
    <t>EP430F</t>
  </si>
  <si>
    <t>EP430R</t>
  </si>
  <si>
    <t>AAGCATAGCATCACCACCATT</t>
  </si>
  <si>
    <t>CACGCATTTGCTCCTTACAG</t>
  </si>
  <si>
    <t>EP441F</t>
  </si>
  <si>
    <t>EP441R</t>
  </si>
  <si>
    <t>ATTTTGCACCGTTTTGGTTC</t>
  </si>
  <si>
    <t>TTGAATGAACATCCCATTCG</t>
  </si>
  <si>
    <t>EP425F</t>
  </si>
  <si>
    <t>EP425R</t>
  </si>
  <si>
    <t>ATGCCATTCCAGTCGCTAAC</t>
  </si>
  <si>
    <t>TGGAAGAGTAACCACCGTCA</t>
  </si>
  <si>
    <t>EP438F</t>
  </si>
  <si>
    <t>EP438R</t>
  </si>
  <si>
    <t>TCAGAGAAAGGGCAGGTACG</t>
  </si>
  <si>
    <t>CCATTCAGCGTATCTTTGAGC</t>
  </si>
  <si>
    <t>EP439F</t>
  </si>
  <si>
    <t>EP439R</t>
  </si>
  <si>
    <t>TTATGTTGCTGCTCCTCGAT</t>
  </si>
  <si>
    <t>TTTGTGCCAATTGTATGGACA</t>
  </si>
  <si>
    <t>EP431F</t>
  </si>
  <si>
    <t>EP431R</t>
  </si>
  <si>
    <t>CCTAATTCGGCATCGAAGAG</t>
  </si>
  <si>
    <t>AGCAGCCAGTTCAGAAGAGC</t>
  </si>
  <si>
    <t>EP427F</t>
  </si>
  <si>
    <t>EP427R</t>
  </si>
  <si>
    <t>GGAGCTACAGGGAAAGTTGG</t>
  </si>
  <si>
    <t>GGTTTGAAGCCTCGAAGAAA</t>
  </si>
  <si>
    <t>EP432F</t>
  </si>
  <si>
    <t>EP432R</t>
  </si>
  <si>
    <t>GGTGAGGGTGATGAATCTGG</t>
  </si>
  <si>
    <t>AACCTGCCTGGAATTCTTGA</t>
  </si>
  <si>
    <r>
      <t>G</t>
    </r>
    <r>
      <rPr>
        <sz val="10"/>
        <color rgb="FFFF0000"/>
        <rFont val="Courier"/>
        <family val="1"/>
      </rPr>
      <t>------</t>
    </r>
    <r>
      <rPr>
        <sz val="10"/>
        <color rgb="FF000000"/>
        <rFont val="Courier"/>
        <family val="1"/>
      </rPr>
      <t>GATTCAGATTTGGATTCAGAGG</t>
    </r>
  </si>
  <si>
    <r>
      <t>TGAAGAGGAG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GAGGAGGAAGCTTTG</t>
    </r>
  </si>
  <si>
    <r>
      <t>T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GGT</t>
    </r>
  </si>
  <si>
    <r>
      <t>GCC</t>
    </r>
    <r>
      <rPr>
        <sz val="10"/>
        <color rgb="FFFF0000"/>
        <rFont val="Courier"/>
        <family val="1"/>
      </rPr>
      <t>----------</t>
    </r>
    <r>
      <rPr>
        <sz val="10"/>
        <color rgb="FF000000"/>
        <rFont val="Courier"/>
        <family val="1"/>
      </rPr>
      <t>ATACTGCGTTATACTGCGTTATACTGCGTTATACTGTTCCT</t>
    </r>
  </si>
  <si>
    <r>
      <t>GTTCTTC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TTATTATCA</t>
    </r>
  </si>
  <si>
    <r>
      <t>TAC</t>
    </r>
    <r>
      <rPr>
        <sz val="10"/>
        <color rgb="FFFF0000"/>
        <rFont val="Courier"/>
        <family val="1"/>
      </rPr>
      <t>AT</t>
    </r>
    <r>
      <rPr>
        <sz val="10"/>
        <color rgb="FF000000"/>
        <rFont val="Courier"/>
        <family val="1"/>
      </rPr>
      <t>ATATATATATATATACAT</t>
    </r>
  </si>
  <si>
    <r>
      <t>ATG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AAAAAAAAAAGAA</t>
    </r>
  </si>
  <si>
    <r>
      <t>TTT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TACTACTACTACTACTACTACTACTACATACTATTA</t>
    </r>
  </si>
  <si>
    <r>
      <t>TTA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TTTTTTTTTTTTGGC</t>
    </r>
  </si>
  <si>
    <r>
      <t>TTC</t>
    </r>
    <r>
      <rPr>
        <sz val="10"/>
        <color rgb="FFFF0000"/>
        <rFont val="Courier"/>
        <family val="1"/>
      </rPr>
      <t>--</t>
    </r>
    <r>
      <rPr>
        <sz val="10"/>
        <color rgb="FF000000"/>
        <rFont val="Courier"/>
        <family val="1"/>
      </rPr>
      <t>CACACACACACACACACACGCT</t>
    </r>
  </si>
  <si>
    <r>
      <t>GTG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AAAAAAAAAAAAGAC</t>
    </r>
  </si>
  <si>
    <r>
      <t>AAT</t>
    </r>
    <r>
      <rPr>
        <sz val="10"/>
        <color rgb="FFFF0000"/>
        <rFont val="Courier"/>
        <family val="1"/>
      </rPr>
      <t>--</t>
    </r>
    <r>
      <rPr>
        <sz val="10"/>
        <color rgb="FF000000"/>
        <rFont val="Courier"/>
        <family val="1"/>
      </rPr>
      <t>TATATATATATATATATATATGTG</t>
    </r>
  </si>
  <si>
    <r>
      <t>TT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TCATCATCATCATCATCATCATCATTGG</t>
    </r>
  </si>
  <si>
    <r>
      <t>TTGATATAC</t>
    </r>
    <r>
      <rPr>
        <sz val="10"/>
        <color rgb="FFFF0000"/>
        <rFont val="Courier"/>
        <family val="1"/>
      </rPr>
      <t>--</t>
    </r>
    <r>
      <rPr>
        <sz val="10"/>
        <color rgb="FF000000"/>
        <rFont val="Courier"/>
        <family val="1"/>
      </rPr>
      <t>ATATATATATATATAATATATATTGT</t>
    </r>
  </si>
  <si>
    <r>
      <t>ACA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TCTTCTTCTTCTTCTTCATC</t>
    </r>
  </si>
  <si>
    <r>
      <t>CAG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CAACAACAACAACAACAACAGACAAGAA</t>
    </r>
  </si>
  <si>
    <r>
      <t>AAC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GGGTTA</t>
    </r>
  </si>
  <si>
    <r>
      <t>GTAAC</t>
    </r>
    <r>
      <rPr>
        <sz val="10"/>
        <color rgb="FFFF0000"/>
        <rFont val="Courier"/>
        <family val="1"/>
      </rPr>
      <t>AT</t>
    </r>
    <r>
      <rPr>
        <sz val="10"/>
        <color rgb="FF000000"/>
        <rFont val="Courier"/>
        <family val="1"/>
      </rPr>
      <t>ATATATATATATATATGCT</t>
    </r>
  </si>
  <si>
    <r>
      <t>ATT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AAAAAAAAAAAAAGAA</t>
    </r>
  </si>
  <si>
    <r>
      <t>ATC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TTTCTTTTTCTTTTCTTTTTTTTTTTTTCAC</t>
    </r>
  </si>
  <si>
    <r>
      <t>TCT</t>
    </r>
    <r>
      <rPr>
        <sz val="10"/>
        <color rgb="FFFF0000"/>
        <rFont val="Courier"/>
        <family val="1"/>
      </rPr>
      <t>AAC</t>
    </r>
    <r>
      <rPr>
        <sz val="10"/>
        <color rgb="FF000000"/>
        <rFont val="Courier"/>
        <family val="1"/>
      </rPr>
      <t>AACAACAACAACAACAACAACAACAACAGTA</t>
    </r>
  </si>
  <si>
    <r>
      <t>AAG</t>
    </r>
    <r>
      <rPr>
        <sz val="10"/>
        <color rgb="FFFF0000"/>
        <rFont val="Courier"/>
        <family val="1"/>
      </rPr>
      <t>AAC</t>
    </r>
    <r>
      <rPr>
        <sz val="10"/>
        <color rgb="FF000000"/>
        <rFont val="Courier"/>
        <family val="1"/>
      </rPr>
      <t>AACAAGAACAACAACAACAACAAATC</t>
    </r>
  </si>
  <si>
    <r>
      <t>ACA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TTTTTTTTTTTTAGA</t>
    </r>
  </si>
  <si>
    <r>
      <t>GTG</t>
    </r>
    <r>
      <rPr>
        <sz val="10"/>
        <color rgb="FFFF0000"/>
        <rFont val="Courier"/>
        <family val="1"/>
      </rPr>
      <t>GCA</t>
    </r>
    <r>
      <rPr>
        <sz val="10"/>
        <color rgb="FF000000"/>
        <rFont val="Courier"/>
        <family val="1"/>
      </rPr>
      <t>GCAGCAGCAGCAGCAGTAGCACCA</t>
    </r>
  </si>
  <si>
    <r>
      <t>AGAAAGAA</t>
    </r>
    <r>
      <rPr>
        <sz val="10"/>
        <color rgb="FFFF0000"/>
        <rFont val="Courier"/>
        <family val="1"/>
      </rPr>
      <t>A</t>
    </r>
    <r>
      <rPr>
        <sz val="10"/>
        <color rgb="FF000000"/>
        <rFont val="Courier"/>
        <family val="1"/>
      </rPr>
      <t>AAGAAGCTC</t>
    </r>
  </si>
  <si>
    <r>
      <t>GTT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AAAAAAAAAAATCC</t>
    </r>
  </si>
  <si>
    <r>
      <t>AC</t>
    </r>
    <r>
      <rPr>
        <sz val="10"/>
        <color rgb="FFFF0000"/>
        <rFont val="Courier"/>
        <family val="1"/>
      </rPr>
      <t>T</t>
    </r>
    <r>
      <rPr>
        <sz val="10"/>
        <color rgb="FF000000"/>
        <rFont val="Courier"/>
        <family val="1"/>
      </rPr>
      <t>GGGGCCA</t>
    </r>
  </si>
  <si>
    <r>
      <t>AAC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TTATTATTATTATTATTATTATTATTAATG</t>
    </r>
  </si>
  <si>
    <r>
      <t>TAATTTTT</t>
    </r>
    <r>
      <rPr>
        <sz val="10"/>
        <color rgb="FFFF0000"/>
        <rFont val="Courier"/>
        <family val="1"/>
      </rPr>
      <t>C</t>
    </r>
    <r>
      <rPr>
        <sz val="10"/>
        <color rgb="FF000000"/>
        <rFont val="Courier"/>
        <family val="1"/>
      </rPr>
      <t>TTTTTTTTTTAAT</t>
    </r>
  </si>
  <si>
    <r>
      <t>ATC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AAAAAAAAAATCG</t>
    </r>
  </si>
  <si>
    <r>
      <t>GCC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GCAGCAGCAGCAGCAGCAGCAATA</t>
    </r>
  </si>
  <si>
    <r>
      <t>GAC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GGGGGGCAT</t>
    </r>
  </si>
  <si>
    <r>
      <t>GGA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TTTTTTTTTTCAT</t>
    </r>
  </si>
  <si>
    <r>
      <t>TCATTT</t>
    </r>
    <r>
      <rPr>
        <sz val="10"/>
        <color rgb="FFFF0000"/>
        <rFont val="Courier"/>
        <family val="1"/>
      </rPr>
      <t>G</t>
    </r>
    <r>
      <rPr>
        <sz val="10"/>
        <color rgb="FF000000"/>
        <rFont val="Courier"/>
        <family val="1"/>
      </rPr>
      <t>CCA</t>
    </r>
  </si>
  <si>
    <r>
      <t>AGG</t>
    </r>
    <r>
      <rPr>
        <sz val="10"/>
        <color rgb="FFFF0000"/>
        <rFont val="Courier"/>
        <family val="1"/>
      </rPr>
      <t>--</t>
    </r>
    <r>
      <rPr>
        <sz val="10"/>
        <color rgb="FF000000"/>
        <rFont val="Courier"/>
        <family val="1"/>
      </rPr>
      <t>TATATATATGAC</t>
    </r>
  </si>
  <si>
    <r>
      <t>TAG</t>
    </r>
    <r>
      <rPr>
        <sz val="10"/>
        <color rgb="FFFF0000"/>
        <rFont val="Courier"/>
        <family val="1"/>
      </rPr>
      <t>-</t>
    </r>
    <r>
      <rPr>
        <sz val="10"/>
        <color rgb="FF000000"/>
        <rFont val="Courier"/>
        <family val="1"/>
      </rPr>
      <t>AAAAAAAAAATTC</t>
    </r>
  </si>
  <si>
    <r>
      <t>GCTTATAAATATATAC</t>
    </r>
    <r>
      <rPr>
        <sz val="10"/>
        <color rgb="FFFF0000"/>
        <rFont val="Courier"/>
        <family val="1"/>
      </rPr>
      <t>AT</t>
    </r>
    <r>
      <rPr>
        <sz val="10"/>
        <color rgb="FF000000"/>
        <rFont val="Courier"/>
        <family val="1"/>
      </rPr>
      <t>ATACATATATATATAATT</t>
    </r>
  </si>
  <si>
    <r>
      <t>TTG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TCATCATCATCATCATCATCATCATCACCATCATCATT</t>
    </r>
  </si>
  <si>
    <r>
      <t>TGGAAA</t>
    </r>
    <r>
      <rPr>
        <sz val="10"/>
        <color rgb="FFFF0000"/>
        <rFont val="Courier"/>
        <family val="1"/>
      </rPr>
      <t>T</t>
    </r>
    <r>
      <rPr>
        <sz val="10"/>
        <color rgb="FF000000"/>
        <rFont val="Courier"/>
        <family val="1"/>
      </rPr>
      <t>CTT</t>
    </r>
  </si>
  <si>
    <r>
      <t>CAT</t>
    </r>
    <r>
      <rPr>
        <sz val="10"/>
        <color rgb="FFFF0000"/>
        <rFont val="Courier"/>
        <family val="1"/>
      </rPr>
      <t>---</t>
    </r>
    <r>
      <rPr>
        <sz val="10"/>
        <color rgb="FF000000"/>
        <rFont val="Courier"/>
        <family val="1"/>
      </rPr>
      <t>AGAAGAAGAAGAAACC</t>
    </r>
  </si>
  <si>
    <r>
      <t>ACC</t>
    </r>
    <r>
      <rPr>
        <sz val="10"/>
        <color rgb="FFFF0000"/>
        <rFont val="Courier"/>
        <family val="1"/>
      </rPr>
      <t>--</t>
    </r>
    <r>
      <rPr>
        <sz val="10"/>
        <color rgb="FF000000"/>
        <rFont val="Courier"/>
        <family val="1"/>
      </rPr>
      <t>TTTTTTTTTTTTGAT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</si>
</sst>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rgb="FF000000"/>
      <name val="Arial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0"/>
      <color rgb="FF000000"/>
      <name val="Courier"/>
      <family val="1"/>
    </font>
    <font>
      <sz val="10"/>
      <color rgb="FFFF0000"/>
      <name val="Courier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0" applyFont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8" fillId="0" borderId="3" xfId="0" applyFont="1" applyBorder="1"/>
    <xf numFmtId="0" fontId="10" fillId="0" borderId="5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42"/>
  <sheetViews>
    <sheetView workbookViewId="0"/>
  </sheetViews>
  <sheetFormatPr baseColWidth="10" defaultColWidth="12.6640625" defaultRowHeight="15.75" customHeight="1" x14ac:dyDescent="0.15"/>
  <cols>
    <col min="1" max="1" width="7.5" customWidth="1"/>
    <col min="2" max="2" width="46.1640625" customWidth="1"/>
    <col min="3" max="3" width="6.83203125" customWidth="1"/>
    <col min="4" max="4" width="17.1640625" customWidth="1"/>
    <col min="5" max="5" width="20.5" customWidth="1"/>
  </cols>
  <sheetData>
    <row r="1" spans="1: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3" t="s">
        <v>5</v>
      </c>
      <c r="B2" s="4" t="s">
        <v>6</v>
      </c>
      <c r="C2" s="4" t="s">
        <v>7</v>
      </c>
      <c r="D2" s="4" t="s">
        <v>8</v>
      </c>
      <c r="E2" s="4" t="s">
        <v>9</v>
      </c>
    </row>
    <row r="3" spans="1:5" x14ac:dyDescent="0.2">
      <c r="A3" s="3" t="s">
        <v>10</v>
      </c>
      <c r="B3" s="4" t="s">
        <v>5</v>
      </c>
      <c r="C3" s="4" t="s">
        <v>7</v>
      </c>
      <c r="D3" s="4" t="s">
        <v>11</v>
      </c>
      <c r="E3" s="4" t="s">
        <v>12</v>
      </c>
    </row>
    <row r="4" spans="1:5" x14ac:dyDescent="0.2">
      <c r="A4" s="3" t="s">
        <v>13</v>
      </c>
      <c r="B4" s="4" t="s">
        <v>5</v>
      </c>
      <c r="C4" s="4" t="s">
        <v>7</v>
      </c>
      <c r="D4" s="4" t="s">
        <v>11</v>
      </c>
      <c r="E4" s="4" t="s">
        <v>14</v>
      </c>
    </row>
    <row r="5" spans="1:5" x14ac:dyDescent="0.2">
      <c r="A5" s="3" t="s">
        <v>15</v>
      </c>
      <c r="B5" s="4" t="s">
        <v>5</v>
      </c>
      <c r="C5" s="4" t="s">
        <v>7</v>
      </c>
      <c r="D5" s="4" t="s">
        <v>11</v>
      </c>
      <c r="E5" s="4" t="s">
        <v>16</v>
      </c>
    </row>
    <row r="6" spans="1:5" x14ac:dyDescent="0.2">
      <c r="A6" s="3" t="s">
        <v>17</v>
      </c>
      <c r="B6" s="4" t="s">
        <v>5</v>
      </c>
      <c r="C6" s="4" t="s">
        <v>7</v>
      </c>
      <c r="D6" s="4" t="s">
        <v>11</v>
      </c>
      <c r="E6" s="4" t="s">
        <v>18</v>
      </c>
    </row>
    <row r="7" spans="1:5" x14ac:dyDescent="0.2">
      <c r="A7" s="3" t="s">
        <v>19</v>
      </c>
      <c r="B7" s="4" t="s">
        <v>5</v>
      </c>
      <c r="C7" s="4" t="s">
        <v>7</v>
      </c>
      <c r="D7" s="4" t="s">
        <v>11</v>
      </c>
      <c r="E7" s="4" t="s">
        <v>20</v>
      </c>
    </row>
    <row r="8" spans="1:5" x14ac:dyDescent="0.2">
      <c r="A8" s="3" t="s">
        <v>21</v>
      </c>
      <c r="B8" s="4" t="s">
        <v>5</v>
      </c>
      <c r="C8" s="4" t="s">
        <v>22</v>
      </c>
      <c r="D8" s="4" t="s">
        <v>8</v>
      </c>
      <c r="E8" s="4" t="s">
        <v>23</v>
      </c>
    </row>
    <row r="9" spans="1:5" x14ac:dyDescent="0.2">
      <c r="A9" s="3" t="s">
        <v>24</v>
      </c>
      <c r="B9" s="4" t="s">
        <v>21</v>
      </c>
      <c r="C9" s="4" t="s">
        <v>22</v>
      </c>
      <c r="D9" s="4" t="s">
        <v>11</v>
      </c>
      <c r="E9" s="4" t="s">
        <v>25</v>
      </c>
    </row>
    <row r="10" spans="1:5" x14ac:dyDescent="0.2">
      <c r="A10" s="3" t="s">
        <v>26</v>
      </c>
      <c r="B10" s="4" t="s">
        <v>27</v>
      </c>
      <c r="C10" s="4" t="s">
        <v>22</v>
      </c>
      <c r="D10" s="4" t="s">
        <v>11</v>
      </c>
      <c r="E10" s="4" t="s">
        <v>28</v>
      </c>
    </row>
    <row r="11" spans="1:5" x14ac:dyDescent="0.2">
      <c r="A11" s="3" t="s">
        <v>29</v>
      </c>
      <c r="B11" s="4" t="s">
        <v>30</v>
      </c>
      <c r="C11" s="4" t="s">
        <v>22</v>
      </c>
      <c r="D11" s="4" t="s">
        <v>11</v>
      </c>
      <c r="E11" s="4" t="s">
        <v>31</v>
      </c>
    </row>
    <row r="12" spans="1:5" x14ac:dyDescent="0.2">
      <c r="A12" s="3" t="s">
        <v>32</v>
      </c>
      <c r="B12" s="4" t="s">
        <v>33</v>
      </c>
      <c r="C12" s="4" t="s">
        <v>22</v>
      </c>
      <c r="D12" s="4" t="s">
        <v>11</v>
      </c>
      <c r="E12" s="4" t="s">
        <v>34</v>
      </c>
    </row>
    <row r="13" spans="1:5" x14ac:dyDescent="0.2">
      <c r="A13" s="3" t="s">
        <v>35</v>
      </c>
      <c r="B13" s="4" t="s">
        <v>36</v>
      </c>
      <c r="C13" s="4" t="s">
        <v>22</v>
      </c>
      <c r="D13" s="4" t="s">
        <v>11</v>
      </c>
      <c r="E13" s="4" t="s">
        <v>37</v>
      </c>
    </row>
    <row r="14" spans="1:5" x14ac:dyDescent="0.2">
      <c r="A14" s="3" t="s">
        <v>38</v>
      </c>
      <c r="B14" s="4" t="s">
        <v>39</v>
      </c>
      <c r="C14" s="4" t="s">
        <v>22</v>
      </c>
      <c r="D14" s="4" t="s">
        <v>11</v>
      </c>
      <c r="E14" s="4" t="s">
        <v>40</v>
      </c>
    </row>
    <row r="15" spans="1:5" x14ac:dyDescent="0.2">
      <c r="A15" s="3" t="s">
        <v>41</v>
      </c>
      <c r="B15" s="4" t="s">
        <v>42</v>
      </c>
      <c r="C15" s="4" t="s">
        <v>22</v>
      </c>
      <c r="D15" s="4" t="s">
        <v>11</v>
      </c>
      <c r="E15" s="4" t="s">
        <v>43</v>
      </c>
    </row>
    <row r="16" spans="1:5" x14ac:dyDescent="0.2">
      <c r="A16" s="3" t="s">
        <v>44</v>
      </c>
      <c r="B16" s="4" t="s">
        <v>45</v>
      </c>
      <c r="C16" s="4" t="s">
        <v>22</v>
      </c>
      <c r="D16" s="4" t="s">
        <v>11</v>
      </c>
      <c r="E16" s="4" t="s">
        <v>46</v>
      </c>
    </row>
    <row r="17" spans="1:5" x14ac:dyDescent="0.2">
      <c r="A17" s="3" t="s">
        <v>47</v>
      </c>
      <c r="B17" s="4" t="s">
        <v>48</v>
      </c>
      <c r="C17" s="4" t="s">
        <v>22</v>
      </c>
      <c r="D17" s="4" t="s">
        <v>11</v>
      </c>
      <c r="E17" s="4" t="s">
        <v>49</v>
      </c>
    </row>
    <row r="18" spans="1:5" x14ac:dyDescent="0.2">
      <c r="A18" s="3" t="s">
        <v>50</v>
      </c>
      <c r="B18" s="4" t="s">
        <v>51</v>
      </c>
      <c r="C18" s="4" t="s">
        <v>22</v>
      </c>
      <c r="D18" s="4" t="s">
        <v>11</v>
      </c>
      <c r="E18" s="4" t="s">
        <v>52</v>
      </c>
    </row>
    <row r="19" spans="1:5" x14ac:dyDescent="0.2">
      <c r="A19" s="3" t="s">
        <v>53</v>
      </c>
      <c r="B19" s="4" t="s">
        <v>54</v>
      </c>
      <c r="C19" s="4" t="s">
        <v>22</v>
      </c>
      <c r="D19" s="4" t="s">
        <v>11</v>
      </c>
      <c r="E19" s="4" t="s">
        <v>55</v>
      </c>
    </row>
    <row r="20" spans="1:5" x14ac:dyDescent="0.2">
      <c r="A20" s="3" t="s">
        <v>56</v>
      </c>
      <c r="B20" s="4" t="s">
        <v>57</v>
      </c>
      <c r="C20" s="4" t="s">
        <v>22</v>
      </c>
      <c r="D20" s="4" t="s">
        <v>11</v>
      </c>
      <c r="E20" s="4" t="s">
        <v>58</v>
      </c>
    </row>
    <row r="21" spans="1:5" x14ac:dyDescent="0.2">
      <c r="A21" s="3" t="s">
        <v>59</v>
      </c>
      <c r="B21" s="4" t="s">
        <v>60</v>
      </c>
      <c r="C21" s="4" t="s">
        <v>22</v>
      </c>
      <c r="D21" s="4" t="s">
        <v>11</v>
      </c>
      <c r="E21" s="4" t="s">
        <v>61</v>
      </c>
    </row>
    <row r="22" spans="1:5" x14ac:dyDescent="0.2">
      <c r="A22" s="3" t="s">
        <v>62</v>
      </c>
      <c r="B22" s="4" t="s">
        <v>63</v>
      </c>
      <c r="C22" s="4" t="s">
        <v>22</v>
      </c>
      <c r="D22" s="4" t="s">
        <v>11</v>
      </c>
      <c r="E22" s="4" t="s">
        <v>64</v>
      </c>
    </row>
    <row r="23" spans="1:5" x14ac:dyDescent="0.2">
      <c r="A23" s="3" t="s">
        <v>65</v>
      </c>
      <c r="B23" s="4" t="s">
        <v>66</v>
      </c>
      <c r="C23" s="4" t="s">
        <v>22</v>
      </c>
      <c r="D23" s="4" t="s">
        <v>11</v>
      </c>
      <c r="E23" s="4" t="s">
        <v>67</v>
      </c>
    </row>
    <row r="24" spans="1:5" x14ac:dyDescent="0.2">
      <c r="A24" s="3" t="s">
        <v>68</v>
      </c>
      <c r="B24" s="4" t="s">
        <v>69</v>
      </c>
      <c r="C24" s="4" t="s">
        <v>22</v>
      </c>
      <c r="D24" s="4" t="s">
        <v>11</v>
      </c>
      <c r="E24" s="4" t="s">
        <v>70</v>
      </c>
    </row>
    <row r="25" spans="1:5" x14ac:dyDescent="0.2">
      <c r="A25" s="3" t="s">
        <v>71</v>
      </c>
      <c r="B25" s="4" t="s">
        <v>72</v>
      </c>
      <c r="C25" s="4" t="s">
        <v>22</v>
      </c>
      <c r="D25" s="4" t="s">
        <v>11</v>
      </c>
      <c r="E25" s="4" t="s">
        <v>73</v>
      </c>
    </row>
    <row r="26" spans="1:5" x14ac:dyDescent="0.2">
      <c r="A26" s="3" t="s">
        <v>74</v>
      </c>
      <c r="B26" s="4" t="s">
        <v>75</v>
      </c>
      <c r="C26" s="4" t="s">
        <v>22</v>
      </c>
      <c r="D26" s="4" t="s">
        <v>11</v>
      </c>
      <c r="E26" s="4" t="s">
        <v>76</v>
      </c>
    </row>
    <row r="27" spans="1:5" x14ac:dyDescent="0.2">
      <c r="A27" s="3" t="s">
        <v>77</v>
      </c>
      <c r="B27" s="4" t="s">
        <v>78</v>
      </c>
      <c r="C27" s="4" t="s">
        <v>22</v>
      </c>
      <c r="D27" s="4" t="s">
        <v>11</v>
      </c>
      <c r="E27" s="4" t="s">
        <v>79</v>
      </c>
    </row>
    <row r="28" spans="1:5" x14ac:dyDescent="0.2">
      <c r="A28" s="3" t="s">
        <v>80</v>
      </c>
      <c r="B28" s="4" t="s">
        <v>81</v>
      </c>
      <c r="C28" s="4" t="s">
        <v>22</v>
      </c>
      <c r="D28" s="4" t="s">
        <v>11</v>
      </c>
      <c r="E28" s="4" t="s">
        <v>82</v>
      </c>
    </row>
    <row r="29" spans="1:5" x14ac:dyDescent="0.2">
      <c r="A29" s="3" t="s">
        <v>83</v>
      </c>
      <c r="B29" s="4" t="s">
        <v>84</v>
      </c>
      <c r="C29" s="4" t="s">
        <v>22</v>
      </c>
      <c r="D29" s="4" t="s">
        <v>11</v>
      </c>
      <c r="E29" s="4" t="s">
        <v>85</v>
      </c>
    </row>
    <row r="30" spans="1:5" x14ac:dyDescent="0.2">
      <c r="A30" s="3" t="s">
        <v>86</v>
      </c>
      <c r="B30" s="4" t="s">
        <v>87</v>
      </c>
      <c r="C30" s="4" t="s">
        <v>22</v>
      </c>
      <c r="D30" s="4" t="s">
        <v>11</v>
      </c>
      <c r="E30" s="4" t="s">
        <v>88</v>
      </c>
    </row>
    <row r="31" spans="1:5" x14ac:dyDescent="0.2">
      <c r="A31" s="3" t="s">
        <v>89</v>
      </c>
      <c r="B31" s="4" t="s">
        <v>90</v>
      </c>
      <c r="C31" s="4" t="s">
        <v>22</v>
      </c>
      <c r="D31" s="4" t="s">
        <v>11</v>
      </c>
      <c r="E31" s="4" t="s">
        <v>91</v>
      </c>
    </row>
    <row r="32" spans="1:5" x14ac:dyDescent="0.2">
      <c r="A32" s="3" t="s">
        <v>92</v>
      </c>
      <c r="B32" s="4" t="s">
        <v>93</v>
      </c>
      <c r="C32" s="4" t="s">
        <v>22</v>
      </c>
      <c r="D32" s="4" t="s">
        <v>11</v>
      </c>
      <c r="E32" s="4" t="s">
        <v>94</v>
      </c>
    </row>
    <row r="33" spans="1:5" x14ac:dyDescent="0.2">
      <c r="A33" s="3" t="s">
        <v>95</v>
      </c>
      <c r="B33" s="4" t="s">
        <v>96</v>
      </c>
      <c r="C33" s="4" t="s">
        <v>22</v>
      </c>
      <c r="D33" s="4" t="s">
        <v>11</v>
      </c>
      <c r="E33" s="4" t="s">
        <v>97</v>
      </c>
    </row>
    <row r="34" spans="1:5" x14ac:dyDescent="0.2">
      <c r="A34" s="3" t="s">
        <v>98</v>
      </c>
      <c r="B34" s="4" t="s">
        <v>99</v>
      </c>
      <c r="C34" s="4" t="s">
        <v>22</v>
      </c>
      <c r="D34" s="4" t="s">
        <v>11</v>
      </c>
      <c r="E34" s="4" t="s">
        <v>100</v>
      </c>
    </row>
    <row r="35" spans="1:5" x14ac:dyDescent="0.2">
      <c r="A35" s="3" t="s">
        <v>101</v>
      </c>
      <c r="B35" s="4" t="s">
        <v>102</v>
      </c>
      <c r="C35" s="4" t="s">
        <v>22</v>
      </c>
      <c r="D35" s="4" t="s">
        <v>11</v>
      </c>
      <c r="E35" s="4" t="s">
        <v>103</v>
      </c>
    </row>
    <row r="36" spans="1:5" x14ac:dyDescent="0.2">
      <c r="A36" s="3" t="s">
        <v>104</v>
      </c>
      <c r="B36" s="4" t="s">
        <v>105</v>
      </c>
      <c r="C36" s="4" t="s">
        <v>22</v>
      </c>
      <c r="D36" s="4" t="s">
        <v>11</v>
      </c>
      <c r="E36" s="4" t="s">
        <v>106</v>
      </c>
    </row>
    <row r="37" spans="1:5" x14ac:dyDescent="0.2">
      <c r="A37" s="3" t="s">
        <v>107</v>
      </c>
      <c r="B37" s="4" t="s">
        <v>108</v>
      </c>
      <c r="C37" s="4" t="s">
        <v>22</v>
      </c>
      <c r="D37" s="4" t="s">
        <v>11</v>
      </c>
      <c r="E37" s="4" t="s">
        <v>109</v>
      </c>
    </row>
    <row r="38" spans="1:5" x14ac:dyDescent="0.2">
      <c r="A38" s="3" t="s">
        <v>110</v>
      </c>
      <c r="B38" s="4" t="s">
        <v>111</v>
      </c>
      <c r="C38" s="4" t="s">
        <v>22</v>
      </c>
      <c r="D38" s="4" t="s">
        <v>11</v>
      </c>
      <c r="E38" s="4" t="s">
        <v>112</v>
      </c>
    </row>
    <row r="39" spans="1:5" x14ac:dyDescent="0.2">
      <c r="A39" s="3" t="s">
        <v>113</v>
      </c>
      <c r="B39" s="4" t="s">
        <v>114</v>
      </c>
      <c r="C39" s="4" t="s">
        <v>22</v>
      </c>
      <c r="D39" s="4" t="s">
        <v>11</v>
      </c>
      <c r="E39" s="4" t="s">
        <v>115</v>
      </c>
    </row>
    <row r="40" spans="1:5" x14ac:dyDescent="0.2">
      <c r="A40" s="3" t="s">
        <v>116</v>
      </c>
      <c r="B40" s="4" t="s">
        <v>117</v>
      </c>
      <c r="C40" s="4" t="s">
        <v>22</v>
      </c>
      <c r="D40" s="4" t="s">
        <v>11</v>
      </c>
      <c r="E40" s="4" t="s">
        <v>118</v>
      </c>
    </row>
    <row r="41" spans="1:5" x14ac:dyDescent="0.2">
      <c r="A41" s="3" t="s">
        <v>119</v>
      </c>
      <c r="B41" s="4" t="s">
        <v>120</v>
      </c>
      <c r="C41" s="4" t="s">
        <v>22</v>
      </c>
      <c r="D41" s="4" t="s">
        <v>11</v>
      </c>
      <c r="E41" s="4" t="s">
        <v>121</v>
      </c>
    </row>
    <row r="42" spans="1:5" x14ac:dyDescent="0.2">
      <c r="A42" s="3" t="s">
        <v>122</v>
      </c>
      <c r="B42" s="4" t="s">
        <v>123</v>
      </c>
      <c r="C42" s="4" t="s">
        <v>22</v>
      </c>
      <c r="D42" s="4" t="s">
        <v>11</v>
      </c>
      <c r="E42" s="4" t="s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/>
  </sheetViews>
  <sheetFormatPr baseColWidth="10" defaultColWidth="12.6640625" defaultRowHeight="15.75" customHeight="1" x14ac:dyDescent="0.15"/>
  <sheetData>
    <row r="1" spans="1:26" x14ac:dyDescent="0.2">
      <c r="A1" s="5" t="s">
        <v>125</v>
      </c>
      <c r="B1" s="5" t="s">
        <v>126</v>
      </c>
      <c r="C1" s="5" t="s">
        <v>0</v>
      </c>
      <c r="D1" s="5" t="s">
        <v>127</v>
      </c>
      <c r="E1" s="5" t="s">
        <v>128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">
      <c r="A2" s="7" t="s">
        <v>129</v>
      </c>
      <c r="B2" s="7">
        <v>85313</v>
      </c>
      <c r="C2" s="7" t="s">
        <v>50</v>
      </c>
      <c r="D2" s="7" t="s">
        <v>130</v>
      </c>
      <c r="E2" s="7" t="s">
        <v>131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x14ac:dyDescent="0.2">
      <c r="A3" s="7" t="s">
        <v>132</v>
      </c>
      <c r="B3" s="7">
        <v>627701</v>
      </c>
      <c r="C3" s="7" t="s">
        <v>101</v>
      </c>
      <c r="D3" s="7" t="s">
        <v>130</v>
      </c>
      <c r="E3" s="7" t="s">
        <v>133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">
      <c r="A4" s="7" t="s">
        <v>132</v>
      </c>
      <c r="B4" s="7">
        <v>691445</v>
      </c>
      <c r="C4" s="7" t="s">
        <v>68</v>
      </c>
      <c r="D4" s="7" t="s">
        <v>133</v>
      </c>
      <c r="E4" s="7" t="s">
        <v>130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2">
      <c r="A5" s="7" t="s">
        <v>134</v>
      </c>
      <c r="B5" s="7">
        <v>190196</v>
      </c>
      <c r="C5" s="7" t="s">
        <v>65</v>
      </c>
      <c r="D5" s="7" t="s">
        <v>131</v>
      </c>
      <c r="E5" s="7" t="s">
        <v>135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2">
      <c r="A6" s="7" t="s">
        <v>134</v>
      </c>
      <c r="B6" s="7">
        <v>1241756</v>
      </c>
      <c r="C6" s="7" t="s">
        <v>119</v>
      </c>
      <c r="D6" s="7" t="s">
        <v>135</v>
      </c>
      <c r="E6" s="7" t="s">
        <v>131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x14ac:dyDescent="0.2">
      <c r="A7" s="7" t="s">
        <v>134</v>
      </c>
      <c r="B7" s="7">
        <v>1330496</v>
      </c>
      <c r="C7" s="7" t="s">
        <v>101</v>
      </c>
      <c r="D7" s="7" t="s">
        <v>130</v>
      </c>
      <c r="E7" s="7" t="s">
        <v>131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x14ac:dyDescent="0.2">
      <c r="A8" s="7" t="s">
        <v>136</v>
      </c>
      <c r="B8" s="7">
        <v>342288</v>
      </c>
      <c r="C8" s="7" t="s">
        <v>86</v>
      </c>
      <c r="D8" s="7" t="s">
        <v>130</v>
      </c>
      <c r="E8" s="7" t="s">
        <v>131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x14ac:dyDescent="0.2">
      <c r="A9" s="7" t="s">
        <v>137</v>
      </c>
      <c r="B9" s="7">
        <v>375303</v>
      </c>
      <c r="C9" s="7" t="s">
        <v>65</v>
      </c>
      <c r="D9" s="7" t="s">
        <v>131</v>
      </c>
      <c r="E9" s="7" t="s">
        <v>135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x14ac:dyDescent="0.2">
      <c r="A10" s="7" t="s">
        <v>137</v>
      </c>
      <c r="B10" s="7">
        <v>444220</v>
      </c>
      <c r="C10" s="7" t="s">
        <v>68</v>
      </c>
      <c r="D10" s="7" t="s">
        <v>133</v>
      </c>
      <c r="E10" s="7" t="s">
        <v>130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x14ac:dyDescent="0.2">
      <c r="A11" s="7" t="s">
        <v>137</v>
      </c>
      <c r="B11" s="7">
        <v>685707</v>
      </c>
      <c r="C11" s="7" t="s">
        <v>38</v>
      </c>
      <c r="D11" s="7" t="s">
        <v>131</v>
      </c>
      <c r="E11" s="7" t="s">
        <v>133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x14ac:dyDescent="0.2">
      <c r="A12" s="7" t="s">
        <v>137</v>
      </c>
      <c r="B12" s="7">
        <v>837718</v>
      </c>
      <c r="C12" s="7" t="s">
        <v>95</v>
      </c>
      <c r="D12" s="7" t="s">
        <v>133</v>
      </c>
      <c r="E12" s="7" t="s">
        <v>135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">
      <c r="A13" s="7" t="s">
        <v>137</v>
      </c>
      <c r="B13" s="7">
        <v>941479</v>
      </c>
      <c r="C13" s="7" t="s">
        <v>32</v>
      </c>
      <c r="D13" s="7" t="s">
        <v>131</v>
      </c>
      <c r="E13" s="7" t="s">
        <v>130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">
      <c r="A14" s="7" t="s">
        <v>138</v>
      </c>
      <c r="B14" s="7">
        <v>38113</v>
      </c>
      <c r="C14" s="7" t="s">
        <v>71</v>
      </c>
      <c r="D14" s="7" t="s">
        <v>135</v>
      </c>
      <c r="E14" s="7" t="s">
        <v>131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x14ac:dyDescent="0.2">
      <c r="A15" s="7" t="s">
        <v>138</v>
      </c>
      <c r="B15" s="7">
        <v>190107</v>
      </c>
      <c r="C15" s="7" t="s">
        <v>15</v>
      </c>
      <c r="D15" s="7" t="s">
        <v>133</v>
      </c>
      <c r="E15" s="7" t="s">
        <v>130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">
      <c r="A16" s="7" t="s">
        <v>139</v>
      </c>
      <c r="B16" s="7">
        <v>89461</v>
      </c>
      <c r="C16" s="7" t="s">
        <v>32</v>
      </c>
      <c r="D16" s="7" t="s">
        <v>130</v>
      </c>
      <c r="E16" s="7" t="s">
        <v>133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x14ac:dyDescent="0.2">
      <c r="A17" s="7" t="s">
        <v>139</v>
      </c>
      <c r="B17" s="7">
        <v>115945</v>
      </c>
      <c r="C17" s="7" t="s">
        <v>15</v>
      </c>
      <c r="D17" s="7" t="s">
        <v>131</v>
      </c>
      <c r="E17" s="7" t="s">
        <v>133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x14ac:dyDescent="0.2">
      <c r="A18" s="7" t="s">
        <v>139</v>
      </c>
      <c r="B18" s="7">
        <v>152950</v>
      </c>
      <c r="C18" s="7" t="s">
        <v>83</v>
      </c>
      <c r="D18" s="7" t="s">
        <v>133</v>
      </c>
      <c r="E18" s="7" t="s">
        <v>130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x14ac:dyDescent="0.2">
      <c r="A19" s="7" t="s">
        <v>140</v>
      </c>
      <c r="B19" s="7">
        <v>144808</v>
      </c>
      <c r="C19" s="7" t="s">
        <v>32</v>
      </c>
      <c r="D19" s="7" t="s">
        <v>133</v>
      </c>
      <c r="E19" s="7" t="s">
        <v>130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x14ac:dyDescent="0.2">
      <c r="A20" s="7" t="s">
        <v>140</v>
      </c>
      <c r="B20" s="7">
        <v>144826</v>
      </c>
      <c r="C20" s="7" t="s">
        <v>32</v>
      </c>
      <c r="D20" s="7" t="s">
        <v>130</v>
      </c>
      <c r="E20" s="7" t="s">
        <v>133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x14ac:dyDescent="0.2">
      <c r="A21" s="7" t="s">
        <v>141</v>
      </c>
      <c r="B21" s="7">
        <v>278338</v>
      </c>
      <c r="C21" s="7" t="s">
        <v>113</v>
      </c>
      <c r="D21" s="7" t="s">
        <v>131</v>
      </c>
      <c r="E21" s="7" t="s">
        <v>133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x14ac:dyDescent="0.2">
      <c r="A22" s="7" t="s">
        <v>142</v>
      </c>
      <c r="B22" s="7">
        <v>765535</v>
      </c>
      <c r="C22" s="7" t="s">
        <v>47</v>
      </c>
      <c r="D22" s="7" t="s">
        <v>131</v>
      </c>
      <c r="E22" s="7" t="s">
        <v>135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">
      <c r="A23" s="7" t="s">
        <v>142</v>
      </c>
      <c r="B23" s="7">
        <v>882344</v>
      </c>
      <c r="C23" s="7" t="s">
        <v>80</v>
      </c>
      <c r="D23" s="7" t="s">
        <v>135</v>
      </c>
      <c r="E23" s="7" t="s">
        <v>131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x14ac:dyDescent="0.2">
      <c r="A24" s="7" t="s">
        <v>143</v>
      </c>
      <c r="B24" s="7">
        <v>337152</v>
      </c>
      <c r="C24" s="7" t="s">
        <v>24</v>
      </c>
      <c r="D24" s="7" t="s">
        <v>135</v>
      </c>
      <c r="E24" s="7" t="s">
        <v>131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x14ac:dyDescent="0.2">
      <c r="A25" s="7" t="s">
        <v>143</v>
      </c>
      <c r="B25" s="7">
        <v>709401</v>
      </c>
      <c r="C25" s="7" t="s">
        <v>71</v>
      </c>
      <c r="D25" s="7" t="s">
        <v>133</v>
      </c>
      <c r="E25" s="7" t="s">
        <v>131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x14ac:dyDescent="0.2">
      <c r="A26" s="7" t="s">
        <v>144</v>
      </c>
      <c r="B26" s="7">
        <v>837581</v>
      </c>
      <c r="C26" s="7" t="s">
        <v>74</v>
      </c>
      <c r="D26" s="7" t="s">
        <v>130</v>
      </c>
      <c r="E26" s="7" t="s">
        <v>131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x14ac:dyDescent="0.2">
      <c r="A27" s="7" t="s">
        <v>144</v>
      </c>
      <c r="B27" s="7">
        <v>1006272</v>
      </c>
      <c r="C27" s="7" t="s">
        <v>47</v>
      </c>
      <c r="D27" s="7" t="s">
        <v>130</v>
      </c>
      <c r="E27" s="7" t="s">
        <v>135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x14ac:dyDescent="0.2">
      <c r="A28" s="7" t="s">
        <v>145</v>
      </c>
      <c r="B28" s="7">
        <v>365508</v>
      </c>
      <c r="C28" s="7" t="s">
        <v>35</v>
      </c>
      <c r="D28" s="7" t="s">
        <v>131</v>
      </c>
      <c r="E28" s="7" t="s">
        <v>135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x14ac:dyDescent="0.2">
      <c r="A29" s="7" t="s">
        <v>145</v>
      </c>
      <c r="B29" s="7">
        <v>483231</v>
      </c>
      <c r="C29" s="7" t="s">
        <v>47</v>
      </c>
      <c r="D29" s="7" t="s">
        <v>133</v>
      </c>
      <c r="E29" s="7" t="s">
        <v>131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1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3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3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3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3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3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3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3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3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3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3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3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3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3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3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3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3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3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3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3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3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3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3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3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3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3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3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3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3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3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3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3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3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3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3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3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3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3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3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3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3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3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3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3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3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3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3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3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3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3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3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3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3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3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3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3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3" x14ac:dyDescent="0.1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3" x14ac:dyDescent="0.1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3" x14ac:dyDescent="0.1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3" x14ac:dyDescent="0.1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3" x14ac:dyDescent="0.1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3" x14ac:dyDescent="0.1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3" x14ac:dyDescent="0.1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3" x14ac:dyDescent="0.1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3" x14ac:dyDescent="0.1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3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3" x14ac:dyDescent="0.1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3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3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3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3" x14ac:dyDescent="0.1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3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3" x14ac:dyDescent="0.1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3" x14ac:dyDescent="0.1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3" x14ac:dyDescent="0.1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3" x14ac:dyDescent="0.1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3" x14ac:dyDescent="0.1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3" x14ac:dyDescent="0.1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3" x14ac:dyDescent="0.1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3" x14ac:dyDescent="0.1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3" x14ac:dyDescent="0.1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3" x14ac:dyDescent="0.1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3" x14ac:dyDescent="0.1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3" x14ac:dyDescent="0.1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3" x14ac:dyDescent="0.1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3" x14ac:dyDescent="0.1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3" x14ac:dyDescent="0.1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3" x14ac:dyDescent="0.1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3" x14ac:dyDescent="0.1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3" x14ac:dyDescent="0.1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3" x14ac:dyDescent="0.1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3" x14ac:dyDescent="0.1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3" x14ac:dyDescent="0.1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3" x14ac:dyDescent="0.1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3" x14ac:dyDescent="0.1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3" x14ac:dyDescent="0.1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3" x14ac:dyDescent="0.1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3" x14ac:dyDescent="0.1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3" x14ac:dyDescent="0.1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3" x14ac:dyDescent="0.1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3" x14ac:dyDescent="0.1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3" x14ac:dyDescent="0.1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3" x14ac:dyDescent="0.1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3" x14ac:dyDescent="0.1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3" x14ac:dyDescent="0.1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3" x14ac:dyDescent="0.1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3" x14ac:dyDescent="0.1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3" x14ac:dyDescent="0.1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3" x14ac:dyDescent="0.1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3" x14ac:dyDescent="0.1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3" x14ac:dyDescent="0.1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3" x14ac:dyDescent="0.1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3" x14ac:dyDescent="0.1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3" x14ac:dyDescent="0.1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3" x14ac:dyDescent="0.1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3" x14ac:dyDescent="0.1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3" x14ac:dyDescent="0.1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3" x14ac:dyDescent="0.1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3" x14ac:dyDescent="0.1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3" x14ac:dyDescent="0.1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3" x14ac:dyDescent="0.1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3" x14ac:dyDescent="0.1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3" x14ac:dyDescent="0.1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3" x14ac:dyDescent="0.1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3" x14ac:dyDescent="0.1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3" x14ac:dyDescent="0.1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3" x14ac:dyDescent="0.1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3" x14ac:dyDescent="0.1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3" x14ac:dyDescent="0.1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3" x14ac:dyDescent="0.1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3" x14ac:dyDescent="0.1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3" x14ac:dyDescent="0.1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3" x14ac:dyDescent="0.1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3" x14ac:dyDescent="0.1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3" x14ac:dyDescent="0.1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3" x14ac:dyDescent="0.1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3" x14ac:dyDescent="0.1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3" x14ac:dyDescent="0.1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3" x14ac:dyDescent="0.1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3" x14ac:dyDescent="0.1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3" x14ac:dyDescent="0.1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3" x14ac:dyDescent="0.1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3" x14ac:dyDescent="0.1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3" x14ac:dyDescent="0.1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3" x14ac:dyDescent="0.1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3" x14ac:dyDescent="0.1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3" x14ac:dyDescent="0.1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3" x14ac:dyDescent="0.1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3" x14ac:dyDescent="0.1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3" x14ac:dyDescent="0.1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3" x14ac:dyDescent="0.1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3" x14ac:dyDescent="0.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3" x14ac:dyDescent="0.1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3" x14ac:dyDescent="0.1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3" x14ac:dyDescent="0.1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3" x14ac:dyDescent="0.1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3" x14ac:dyDescent="0.1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3" x14ac:dyDescent="0.1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3" x14ac:dyDescent="0.1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3" x14ac:dyDescent="0.1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3" x14ac:dyDescent="0.1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3" x14ac:dyDescent="0.1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3" x14ac:dyDescent="0.1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3" x14ac:dyDescent="0.1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3" x14ac:dyDescent="0.1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3" x14ac:dyDescent="0.1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3" x14ac:dyDescent="0.1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3" x14ac:dyDescent="0.1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3" x14ac:dyDescent="0.1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3" x14ac:dyDescent="0.1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3" x14ac:dyDescent="0.1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3" x14ac:dyDescent="0.1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3" x14ac:dyDescent="0.1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3" x14ac:dyDescent="0.1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3" x14ac:dyDescent="0.1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3" x14ac:dyDescent="0.1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3" x14ac:dyDescent="0.1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3" x14ac:dyDescent="0.1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3" x14ac:dyDescent="0.1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3" x14ac:dyDescent="0.1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3" x14ac:dyDescent="0.1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3" x14ac:dyDescent="0.1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3" x14ac:dyDescent="0.1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3" x14ac:dyDescent="0.1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3" x14ac:dyDescent="0.1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3" x14ac:dyDescent="0.1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3" x14ac:dyDescent="0.1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3" x14ac:dyDescent="0.1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3" x14ac:dyDescent="0.1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3" x14ac:dyDescent="0.1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3" x14ac:dyDescent="0.1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3" x14ac:dyDescent="0.1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3" x14ac:dyDescent="0.1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3" x14ac:dyDescent="0.1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3" x14ac:dyDescent="0.1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3" x14ac:dyDescent="0.1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3" x14ac:dyDescent="0.1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3" x14ac:dyDescent="0.1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3" x14ac:dyDescent="0.1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3" x14ac:dyDescent="0.1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3" x14ac:dyDescent="0.1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3" x14ac:dyDescent="0.1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3" x14ac:dyDescent="0.1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3" x14ac:dyDescent="0.1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3" x14ac:dyDescent="0.1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3" x14ac:dyDescent="0.1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3" x14ac:dyDescent="0.1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3" x14ac:dyDescent="0.1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3" x14ac:dyDescent="0.1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3" x14ac:dyDescent="0.1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3" x14ac:dyDescent="0.1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3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3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3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3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3" x14ac:dyDescent="0.1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3" x14ac:dyDescent="0.1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3" x14ac:dyDescent="0.1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3" x14ac:dyDescent="0.1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3" x14ac:dyDescent="0.1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3" x14ac:dyDescent="0.1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3" x14ac:dyDescent="0.1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3" x14ac:dyDescent="0.1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3" x14ac:dyDescent="0.1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3" x14ac:dyDescent="0.1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3" x14ac:dyDescent="0.1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3" x14ac:dyDescent="0.1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3" x14ac:dyDescent="0.1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3" x14ac:dyDescent="0.1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3" x14ac:dyDescent="0.1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3" x14ac:dyDescent="0.1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3" x14ac:dyDescent="0.1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3" x14ac:dyDescent="0.1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3" x14ac:dyDescent="0.1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3" x14ac:dyDescent="0.1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3" x14ac:dyDescent="0.1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3" x14ac:dyDescent="0.1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3" x14ac:dyDescent="0.1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3" x14ac:dyDescent="0.1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3" x14ac:dyDescent="0.1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3" x14ac:dyDescent="0.1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3" x14ac:dyDescent="0.1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3" x14ac:dyDescent="0.1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3" x14ac:dyDescent="0.1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3" x14ac:dyDescent="0.1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3" x14ac:dyDescent="0.1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3" x14ac:dyDescent="0.1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3" x14ac:dyDescent="0.1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3" x14ac:dyDescent="0.1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3" x14ac:dyDescent="0.1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3" x14ac:dyDescent="0.1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3" x14ac:dyDescent="0.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3" x14ac:dyDescent="0.1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3" x14ac:dyDescent="0.1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3" x14ac:dyDescent="0.1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3" x14ac:dyDescent="0.1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3" x14ac:dyDescent="0.1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3" x14ac:dyDescent="0.1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3" x14ac:dyDescent="0.1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3" x14ac:dyDescent="0.1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3" x14ac:dyDescent="0.1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3" x14ac:dyDescent="0.1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3" x14ac:dyDescent="0.1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3" x14ac:dyDescent="0.1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3" x14ac:dyDescent="0.1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3" x14ac:dyDescent="0.1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3" x14ac:dyDescent="0.1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3" x14ac:dyDescent="0.1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3" x14ac:dyDescent="0.1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3" x14ac:dyDescent="0.1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3" x14ac:dyDescent="0.1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3" x14ac:dyDescent="0.1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3" x14ac:dyDescent="0.1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3" x14ac:dyDescent="0.1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3" x14ac:dyDescent="0.1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3" x14ac:dyDescent="0.1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3" x14ac:dyDescent="0.1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3" x14ac:dyDescent="0.1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3" x14ac:dyDescent="0.1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3" x14ac:dyDescent="0.1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3" x14ac:dyDescent="0.1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3" x14ac:dyDescent="0.1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3" x14ac:dyDescent="0.1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3" x14ac:dyDescent="0.1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3" x14ac:dyDescent="0.1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3" x14ac:dyDescent="0.1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3" x14ac:dyDescent="0.1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3" x14ac:dyDescent="0.1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3" x14ac:dyDescent="0.1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3" x14ac:dyDescent="0.1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3" x14ac:dyDescent="0.1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3" x14ac:dyDescent="0.1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3" x14ac:dyDescent="0.1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3" x14ac:dyDescent="0.1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3" x14ac:dyDescent="0.1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3" x14ac:dyDescent="0.1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3" x14ac:dyDescent="0.1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3" x14ac:dyDescent="0.1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3" x14ac:dyDescent="0.1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3" x14ac:dyDescent="0.1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3" x14ac:dyDescent="0.1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3" x14ac:dyDescent="0.1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3" x14ac:dyDescent="0.1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3" x14ac:dyDescent="0.1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3" x14ac:dyDescent="0.1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3" x14ac:dyDescent="0.1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3" x14ac:dyDescent="0.1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3" x14ac:dyDescent="0.1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3" x14ac:dyDescent="0.1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3" x14ac:dyDescent="0.1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3" x14ac:dyDescent="0.1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3" x14ac:dyDescent="0.1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3" x14ac:dyDescent="0.1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3" x14ac:dyDescent="0.1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3" x14ac:dyDescent="0.1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3" x14ac:dyDescent="0.1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3" x14ac:dyDescent="0.1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3" x14ac:dyDescent="0.1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3" x14ac:dyDescent="0.1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3" x14ac:dyDescent="0.1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3" x14ac:dyDescent="0.1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3" x14ac:dyDescent="0.1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3" x14ac:dyDescent="0.1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3" x14ac:dyDescent="0.1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3" x14ac:dyDescent="0.1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3" x14ac:dyDescent="0.1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3" x14ac:dyDescent="0.1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3" x14ac:dyDescent="0.1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3" x14ac:dyDescent="0.1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3" x14ac:dyDescent="0.1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3" x14ac:dyDescent="0.1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3" x14ac:dyDescent="0.1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3" x14ac:dyDescent="0.1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3" x14ac:dyDescent="0.1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3" x14ac:dyDescent="0.1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3" x14ac:dyDescent="0.1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3" x14ac:dyDescent="0.1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3" x14ac:dyDescent="0.1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3" x14ac:dyDescent="0.1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3" x14ac:dyDescent="0.1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3" x14ac:dyDescent="0.1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3" x14ac:dyDescent="0.1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3" x14ac:dyDescent="0.1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3" x14ac:dyDescent="0.1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3" x14ac:dyDescent="0.1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3" x14ac:dyDescent="0.1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3" x14ac:dyDescent="0.1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3" x14ac:dyDescent="0.1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3" x14ac:dyDescent="0.1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3" x14ac:dyDescent="0.1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3" x14ac:dyDescent="0.1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3" x14ac:dyDescent="0.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3" x14ac:dyDescent="0.1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3" x14ac:dyDescent="0.1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3" x14ac:dyDescent="0.1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3" x14ac:dyDescent="0.1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3" x14ac:dyDescent="0.1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3" x14ac:dyDescent="0.1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3" x14ac:dyDescent="0.1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3" x14ac:dyDescent="0.1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3" x14ac:dyDescent="0.1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3" x14ac:dyDescent="0.1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3" x14ac:dyDescent="0.1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3" x14ac:dyDescent="0.1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3" x14ac:dyDescent="0.1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3" x14ac:dyDescent="0.1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3" x14ac:dyDescent="0.1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3" x14ac:dyDescent="0.1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3" x14ac:dyDescent="0.1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3" x14ac:dyDescent="0.1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3" x14ac:dyDescent="0.1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3" x14ac:dyDescent="0.1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3" x14ac:dyDescent="0.1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3" x14ac:dyDescent="0.1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3" x14ac:dyDescent="0.1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3" x14ac:dyDescent="0.1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3" x14ac:dyDescent="0.1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3" x14ac:dyDescent="0.1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3" x14ac:dyDescent="0.1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3" x14ac:dyDescent="0.1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3" x14ac:dyDescent="0.1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3" x14ac:dyDescent="0.1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3" x14ac:dyDescent="0.1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3" x14ac:dyDescent="0.1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3" x14ac:dyDescent="0.1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3" x14ac:dyDescent="0.1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3" x14ac:dyDescent="0.1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3" x14ac:dyDescent="0.1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3" x14ac:dyDescent="0.1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3" x14ac:dyDescent="0.1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3" x14ac:dyDescent="0.1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3" x14ac:dyDescent="0.1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3" x14ac:dyDescent="0.1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3" x14ac:dyDescent="0.1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3" x14ac:dyDescent="0.1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3" x14ac:dyDescent="0.1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3" x14ac:dyDescent="0.1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3" x14ac:dyDescent="0.1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3" x14ac:dyDescent="0.1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3" x14ac:dyDescent="0.1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3" x14ac:dyDescent="0.1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3" x14ac:dyDescent="0.1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3" x14ac:dyDescent="0.1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3" x14ac:dyDescent="0.1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3" x14ac:dyDescent="0.1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3" x14ac:dyDescent="0.1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3" x14ac:dyDescent="0.1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3" x14ac:dyDescent="0.1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3" x14ac:dyDescent="0.1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3" x14ac:dyDescent="0.1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3" x14ac:dyDescent="0.1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3" x14ac:dyDescent="0.1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3" x14ac:dyDescent="0.1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3" x14ac:dyDescent="0.1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3" x14ac:dyDescent="0.1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3" x14ac:dyDescent="0.1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3" x14ac:dyDescent="0.1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3" x14ac:dyDescent="0.1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3" x14ac:dyDescent="0.1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3" x14ac:dyDescent="0.1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3" x14ac:dyDescent="0.1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3" x14ac:dyDescent="0.1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3" x14ac:dyDescent="0.1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3" x14ac:dyDescent="0.1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3" x14ac:dyDescent="0.1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3" x14ac:dyDescent="0.1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3" x14ac:dyDescent="0.1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3" x14ac:dyDescent="0.1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3" x14ac:dyDescent="0.1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3" x14ac:dyDescent="0.1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3" x14ac:dyDescent="0.1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3" x14ac:dyDescent="0.1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3" x14ac:dyDescent="0.1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3" x14ac:dyDescent="0.1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3" x14ac:dyDescent="0.1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3" x14ac:dyDescent="0.1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3" x14ac:dyDescent="0.1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3" x14ac:dyDescent="0.1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3" x14ac:dyDescent="0.1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3" x14ac:dyDescent="0.1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3" x14ac:dyDescent="0.1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3" x14ac:dyDescent="0.1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3" x14ac:dyDescent="0.1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3" x14ac:dyDescent="0.1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3" x14ac:dyDescent="0.1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3" x14ac:dyDescent="0.1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3" x14ac:dyDescent="0.1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3" x14ac:dyDescent="0.1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3" x14ac:dyDescent="0.1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3" x14ac:dyDescent="0.1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3" x14ac:dyDescent="0.1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3" x14ac:dyDescent="0.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3" x14ac:dyDescent="0.1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3" x14ac:dyDescent="0.1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3" x14ac:dyDescent="0.1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3" x14ac:dyDescent="0.1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3" x14ac:dyDescent="0.1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3" x14ac:dyDescent="0.1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3" x14ac:dyDescent="0.1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3" x14ac:dyDescent="0.1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3" x14ac:dyDescent="0.1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3" x14ac:dyDescent="0.1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3" x14ac:dyDescent="0.1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3" x14ac:dyDescent="0.1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3" x14ac:dyDescent="0.1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3" x14ac:dyDescent="0.1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3" x14ac:dyDescent="0.1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3" x14ac:dyDescent="0.1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3" x14ac:dyDescent="0.1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3" x14ac:dyDescent="0.1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3" x14ac:dyDescent="0.1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3" x14ac:dyDescent="0.1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3" x14ac:dyDescent="0.1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3" x14ac:dyDescent="0.1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3" x14ac:dyDescent="0.1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3" x14ac:dyDescent="0.1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3" x14ac:dyDescent="0.1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3" x14ac:dyDescent="0.1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3" x14ac:dyDescent="0.1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3" x14ac:dyDescent="0.1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3" x14ac:dyDescent="0.1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3" x14ac:dyDescent="0.1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3" x14ac:dyDescent="0.1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3" x14ac:dyDescent="0.1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3" x14ac:dyDescent="0.1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3" x14ac:dyDescent="0.1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3" x14ac:dyDescent="0.1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3" x14ac:dyDescent="0.1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3" x14ac:dyDescent="0.1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3" x14ac:dyDescent="0.1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3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3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3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3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3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3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3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3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3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3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3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3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3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3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3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3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3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3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3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3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3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3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3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3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3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3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3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3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3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3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3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3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3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3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3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3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3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3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3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3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3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3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3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3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3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3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3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3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3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3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3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3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3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3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3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3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3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3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3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3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3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3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3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3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3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3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3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3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3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3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3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3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3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3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3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3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3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3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3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3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3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3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3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3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3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3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3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3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3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3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3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3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3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3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3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3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3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3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3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3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3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3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3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3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3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3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3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3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3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3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3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3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3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3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3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3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3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3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3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3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3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3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3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3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3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3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3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3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3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3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3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3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3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3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3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3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3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3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3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3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3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3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3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3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3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3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3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3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3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3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3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3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3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3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3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3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3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3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3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3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3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3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3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3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3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3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3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3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3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3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3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3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3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3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3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3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3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3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3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3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3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3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3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3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3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3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3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3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3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3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3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3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3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3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3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3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3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3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3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3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3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3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3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3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3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3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3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3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3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3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3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3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3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3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3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3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3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3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3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3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3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3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3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3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3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3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3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3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3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3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3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3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3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3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3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3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3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3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3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3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3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3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3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3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3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3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3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3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3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3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3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3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3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3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3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3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3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3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3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3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3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3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3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3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3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3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3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3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3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3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3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3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3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3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3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3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3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3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3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3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3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3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3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3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3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3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3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3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3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3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3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3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3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3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3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3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3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3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3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3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3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3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3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3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3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3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3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3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3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3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3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3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3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3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3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3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3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3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3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3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3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3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3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3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3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3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3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3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3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3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3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3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3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3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3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3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3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3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3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3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3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3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3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3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3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3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3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3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3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3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3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3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3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3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3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3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3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3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3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3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3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3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3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3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3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3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3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3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3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3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3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3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3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3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3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3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3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3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3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3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3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3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3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3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3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3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3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3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3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3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3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3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3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3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3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3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3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3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3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3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3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3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3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3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3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3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3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3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3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3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3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3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3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3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3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3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3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3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3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3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3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3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3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3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3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3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3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3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3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3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3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3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3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3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3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3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3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3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3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3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3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3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3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3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3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3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3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C40"/>
  <sheetViews>
    <sheetView workbookViewId="0"/>
  </sheetViews>
  <sheetFormatPr baseColWidth="10" defaultColWidth="12.6640625" defaultRowHeight="15.75" customHeight="1" x14ac:dyDescent="0.15"/>
  <cols>
    <col min="2" max="2" width="24.1640625" customWidth="1"/>
    <col min="3" max="3" width="24.5" customWidth="1"/>
  </cols>
  <sheetData>
    <row r="1" spans="1:3" x14ac:dyDescent="0.2">
      <c r="A1" s="8" t="s">
        <v>0</v>
      </c>
      <c r="B1" s="8" t="s">
        <v>146</v>
      </c>
      <c r="C1" s="9" t="s">
        <v>147</v>
      </c>
    </row>
    <row r="2" spans="1:3" x14ac:dyDescent="0.2">
      <c r="A2" s="10" t="s">
        <v>24</v>
      </c>
      <c r="B2" s="11">
        <v>85.7</v>
      </c>
      <c r="C2" s="11">
        <v>76</v>
      </c>
    </row>
    <row r="3" spans="1:3" x14ac:dyDescent="0.2">
      <c r="A3" s="10" t="s">
        <v>26</v>
      </c>
      <c r="B3" s="11">
        <v>89.4</v>
      </c>
      <c r="C3" s="11">
        <v>79.3</v>
      </c>
    </row>
    <row r="4" spans="1:3" x14ac:dyDescent="0.2">
      <c r="A4" s="10" t="s">
        <v>29</v>
      </c>
      <c r="B4" s="11">
        <v>92.6</v>
      </c>
      <c r="C4" s="11">
        <v>82.1</v>
      </c>
    </row>
    <row r="5" spans="1:3" x14ac:dyDescent="0.2">
      <c r="A5" s="10" t="s">
        <v>32</v>
      </c>
      <c r="B5" s="11">
        <v>92.6</v>
      </c>
      <c r="C5" s="11">
        <v>82</v>
      </c>
    </row>
    <row r="6" spans="1:3" x14ac:dyDescent="0.2">
      <c r="A6" s="10" t="s">
        <v>35</v>
      </c>
      <c r="B6" s="11">
        <v>84.3</v>
      </c>
      <c r="C6" s="11">
        <v>74.7</v>
      </c>
    </row>
    <row r="7" spans="1:3" x14ac:dyDescent="0.2">
      <c r="A7" s="10" t="s">
        <v>38</v>
      </c>
      <c r="B7" s="11">
        <v>77.599999999999994</v>
      </c>
      <c r="C7" s="11">
        <v>68.8</v>
      </c>
    </row>
    <row r="8" spans="1:3" x14ac:dyDescent="0.2">
      <c r="A8" s="10" t="s">
        <v>41</v>
      </c>
      <c r="B8" s="11">
        <v>94</v>
      </c>
      <c r="C8" s="11">
        <v>83.2</v>
      </c>
    </row>
    <row r="9" spans="1:3" x14ac:dyDescent="0.2">
      <c r="A9" s="10" t="s">
        <v>44</v>
      </c>
      <c r="B9" s="11">
        <v>81.5</v>
      </c>
      <c r="C9" s="11">
        <v>72.3</v>
      </c>
    </row>
    <row r="10" spans="1:3" x14ac:dyDescent="0.2">
      <c r="A10" s="10" t="s">
        <v>47</v>
      </c>
      <c r="B10" s="11">
        <v>94.2</v>
      </c>
      <c r="C10" s="11">
        <v>83.4</v>
      </c>
    </row>
    <row r="11" spans="1:3" x14ac:dyDescent="0.2">
      <c r="A11" s="10" t="s">
        <v>50</v>
      </c>
      <c r="B11" s="11">
        <v>89.3</v>
      </c>
      <c r="C11" s="11">
        <v>79.099999999999994</v>
      </c>
    </row>
    <row r="12" spans="1:3" x14ac:dyDescent="0.2">
      <c r="A12" s="10" t="s">
        <v>53</v>
      </c>
      <c r="B12" s="11">
        <v>95</v>
      </c>
      <c r="C12" s="11">
        <v>84.1</v>
      </c>
    </row>
    <row r="13" spans="1:3" x14ac:dyDescent="0.2">
      <c r="A13" s="10" t="s">
        <v>56</v>
      </c>
      <c r="B13" s="11">
        <v>94.9</v>
      </c>
      <c r="C13" s="11">
        <v>84.1</v>
      </c>
    </row>
    <row r="14" spans="1:3" x14ac:dyDescent="0.2">
      <c r="A14" s="10" t="s">
        <v>59</v>
      </c>
      <c r="B14" s="11">
        <v>95</v>
      </c>
      <c r="C14" s="11">
        <v>84.1</v>
      </c>
    </row>
    <row r="15" spans="1:3" x14ac:dyDescent="0.2">
      <c r="A15" s="10" t="s">
        <v>62</v>
      </c>
      <c r="B15" s="11">
        <v>95</v>
      </c>
      <c r="C15" s="11">
        <v>84.1</v>
      </c>
    </row>
    <row r="16" spans="1:3" x14ac:dyDescent="0.2">
      <c r="A16" s="10" t="s">
        <v>65</v>
      </c>
      <c r="B16" s="11">
        <v>94.9</v>
      </c>
      <c r="C16" s="11">
        <v>84</v>
      </c>
    </row>
    <row r="17" spans="1:3" x14ac:dyDescent="0.2">
      <c r="A17" s="10" t="s">
        <v>68</v>
      </c>
      <c r="B17" s="11">
        <v>95</v>
      </c>
      <c r="C17" s="11">
        <v>84.1</v>
      </c>
    </row>
    <row r="18" spans="1:3" x14ac:dyDescent="0.2">
      <c r="A18" s="10" t="s">
        <v>71</v>
      </c>
      <c r="B18" s="11">
        <v>95</v>
      </c>
      <c r="C18" s="11">
        <v>84.1</v>
      </c>
    </row>
    <row r="19" spans="1:3" x14ac:dyDescent="0.2">
      <c r="A19" s="10" t="s">
        <v>74</v>
      </c>
      <c r="B19" s="11">
        <v>95</v>
      </c>
      <c r="C19" s="11">
        <v>84.1</v>
      </c>
    </row>
    <row r="20" spans="1:3" x14ac:dyDescent="0.2">
      <c r="A20" s="10" t="s">
        <v>77</v>
      </c>
      <c r="B20" s="11">
        <v>95</v>
      </c>
      <c r="C20" s="11">
        <v>84.2</v>
      </c>
    </row>
    <row r="21" spans="1:3" x14ac:dyDescent="0.2">
      <c r="A21" s="10" t="s">
        <v>80</v>
      </c>
      <c r="B21" s="11">
        <v>95</v>
      </c>
      <c r="C21" s="11">
        <v>84.1</v>
      </c>
    </row>
    <row r="22" spans="1:3" x14ac:dyDescent="0.2">
      <c r="A22" s="10" t="s">
        <v>83</v>
      </c>
      <c r="B22" s="11">
        <v>95</v>
      </c>
      <c r="C22" s="11">
        <v>84.2</v>
      </c>
    </row>
    <row r="23" spans="1:3" x14ac:dyDescent="0.2">
      <c r="A23" s="10" t="s">
        <v>86</v>
      </c>
      <c r="B23" s="11">
        <v>95</v>
      </c>
      <c r="C23" s="11">
        <v>84.2</v>
      </c>
    </row>
    <row r="24" spans="1:3" x14ac:dyDescent="0.2">
      <c r="A24" s="10" t="s">
        <v>89</v>
      </c>
      <c r="B24" s="11">
        <v>95</v>
      </c>
      <c r="C24" s="11">
        <v>84.1</v>
      </c>
    </row>
    <row r="25" spans="1:3" x14ac:dyDescent="0.2">
      <c r="A25" s="10" t="s">
        <v>92</v>
      </c>
      <c r="B25" s="11">
        <v>95</v>
      </c>
      <c r="C25" s="11">
        <v>84.1</v>
      </c>
    </row>
    <row r="26" spans="1:3" x14ac:dyDescent="0.2">
      <c r="A26" s="10" t="s">
        <v>95</v>
      </c>
      <c r="B26" s="11">
        <v>95</v>
      </c>
      <c r="C26" s="11">
        <v>84.2</v>
      </c>
    </row>
    <row r="27" spans="1:3" x14ac:dyDescent="0.2">
      <c r="A27" s="10" t="s">
        <v>98</v>
      </c>
      <c r="B27" s="11">
        <v>95</v>
      </c>
      <c r="C27" s="11">
        <v>84.2</v>
      </c>
    </row>
    <row r="28" spans="1:3" x14ac:dyDescent="0.2">
      <c r="A28" s="10" t="s">
        <v>101</v>
      </c>
      <c r="B28" s="11">
        <v>95</v>
      </c>
      <c r="C28" s="11">
        <v>84.2</v>
      </c>
    </row>
    <row r="29" spans="1:3" x14ac:dyDescent="0.2">
      <c r="A29" s="10" t="s">
        <v>104</v>
      </c>
      <c r="B29" s="11">
        <v>95</v>
      </c>
      <c r="C29" s="11">
        <v>84.2</v>
      </c>
    </row>
    <row r="30" spans="1:3" x14ac:dyDescent="0.2">
      <c r="A30" s="10" t="s">
        <v>107</v>
      </c>
      <c r="B30" s="11">
        <v>95</v>
      </c>
      <c r="C30" s="11">
        <v>84.2</v>
      </c>
    </row>
    <row r="31" spans="1:3" x14ac:dyDescent="0.2">
      <c r="A31" s="10" t="s">
        <v>110</v>
      </c>
      <c r="B31" s="11">
        <v>95</v>
      </c>
      <c r="C31" s="11">
        <v>84.2</v>
      </c>
    </row>
    <row r="32" spans="1:3" x14ac:dyDescent="0.2">
      <c r="A32" s="10" t="s">
        <v>113</v>
      </c>
      <c r="B32" s="11">
        <v>94.9</v>
      </c>
      <c r="C32" s="11">
        <v>84.1</v>
      </c>
    </row>
    <row r="33" spans="1:3" x14ac:dyDescent="0.2">
      <c r="A33" s="10" t="s">
        <v>116</v>
      </c>
      <c r="B33" s="11">
        <v>95</v>
      </c>
      <c r="C33" s="11">
        <v>84.1</v>
      </c>
    </row>
    <row r="34" spans="1:3" x14ac:dyDescent="0.2">
      <c r="A34" s="10" t="s">
        <v>119</v>
      </c>
      <c r="B34" s="11">
        <v>95</v>
      </c>
      <c r="C34" s="11">
        <v>84.1</v>
      </c>
    </row>
    <row r="35" spans="1:3" x14ac:dyDescent="0.2">
      <c r="A35" s="10" t="s">
        <v>122</v>
      </c>
      <c r="B35" s="11">
        <v>95</v>
      </c>
      <c r="C35" s="11">
        <v>84.1</v>
      </c>
    </row>
    <row r="36" spans="1:3" x14ac:dyDescent="0.2">
      <c r="A36" s="10" t="s">
        <v>10</v>
      </c>
      <c r="B36" s="11">
        <v>89.5</v>
      </c>
      <c r="C36" s="11">
        <v>79.3</v>
      </c>
    </row>
    <row r="37" spans="1:3" x14ac:dyDescent="0.2">
      <c r="A37" s="10" t="s">
        <v>13</v>
      </c>
      <c r="B37" s="11">
        <v>94.3</v>
      </c>
      <c r="C37" s="11">
        <v>83.6</v>
      </c>
    </row>
    <row r="38" spans="1:3" x14ac:dyDescent="0.2">
      <c r="A38" s="10" t="s">
        <v>15</v>
      </c>
      <c r="B38" s="11">
        <v>94.8</v>
      </c>
      <c r="C38" s="11">
        <v>84</v>
      </c>
    </row>
    <row r="39" spans="1:3" x14ac:dyDescent="0.2">
      <c r="A39" s="10" t="s">
        <v>17</v>
      </c>
      <c r="B39" s="11">
        <v>94.8</v>
      </c>
      <c r="C39" s="11">
        <v>83.9</v>
      </c>
    </row>
    <row r="40" spans="1:3" x14ac:dyDescent="0.2">
      <c r="A40" s="10" t="s">
        <v>19</v>
      </c>
      <c r="B40" s="11">
        <v>94.8</v>
      </c>
      <c r="C40" s="11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11"/>
  <sheetViews>
    <sheetView workbookViewId="0">
      <selection activeCell="E2" sqref="E2:E3"/>
    </sheetView>
  </sheetViews>
  <sheetFormatPr baseColWidth="10" defaultColWidth="12.6640625" defaultRowHeight="15.75" customHeight="1" x14ac:dyDescent="0.15"/>
  <cols>
    <col min="1" max="1" width="10.1640625" customWidth="1"/>
    <col min="2" max="2" width="6.6640625" customWidth="1"/>
    <col min="3" max="3" width="4.83203125" customWidth="1"/>
    <col min="4" max="4" width="56.5" bestFit="1" customWidth="1"/>
    <col min="5" max="5" width="9.6640625" customWidth="1"/>
    <col min="6" max="6" width="26.5" customWidth="1"/>
  </cols>
  <sheetData>
    <row r="1" spans="1:6" x14ac:dyDescent="0.2">
      <c r="A1" s="12" t="s">
        <v>125</v>
      </c>
      <c r="B1" s="12" t="s">
        <v>148</v>
      </c>
      <c r="C1" s="12" t="s">
        <v>0</v>
      </c>
      <c r="D1" s="12" t="s">
        <v>149</v>
      </c>
      <c r="E1" s="12" t="s">
        <v>150</v>
      </c>
      <c r="F1" s="12" t="s">
        <v>151</v>
      </c>
    </row>
    <row r="2" spans="1:6" ht="15.75" customHeight="1" x14ac:dyDescent="0.15">
      <c r="A2" s="23" t="s">
        <v>152</v>
      </c>
      <c r="B2" s="23">
        <v>229520</v>
      </c>
      <c r="C2" s="23" t="s">
        <v>53</v>
      </c>
      <c r="D2" s="25" t="s">
        <v>153</v>
      </c>
      <c r="E2" s="23" t="s">
        <v>154</v>
      </c>
      <c r="F2" s="23" t="s">
        <v>155</v>
      </c>
    </row>
    <row r="3" spans="1:6" ht="15.75" customHeight="1" x14ac:dyDescent="0.15">
      <c r="A3" s="24"/>
      <c r="B3" s="24"/>
      <c r="C3" s="24"/>
      <c r="D3" s="26" t="s">
        <v>370</v>
      </c>
      <c r="E3" s="24"/>
      <c r="F3" s="24"/>
    </row>
    <row r="4" spans="1:6" ht="15.75" customHeight="1" x14ac:dyDescent="0.15">
      <c r="A4" s="23" t="s">
        <v>140</v>
      </c>
      <c r="B4" s="23">
        <v>172598</v>
      </c>
      <c r="C4" s="23" t="s">
        <v>107</v>
      </c>
      <c r="D4" s="25" t="s">
        <v>156</v>
      </c>
      <c r="E4" s="23" t="s">
        <v>157</v>
      </c>
      <c r="F4" s="23" t="s">
        <v>158</v>
      </c>
    </row>
    <row r="5" spans="1:6" ht="15.75" customHeight="1" x14ac:dyDescent="0.15">
      <c r="A5" s="24"/>
      <c r="B5" s="24"/>
      <c r="C5" s="24"/>
      <c r="D5" s="26" t="s">
        <v>371</v>
      </c>
      <c r="E5" s="24"/>
      <c r="F5" s="24"/>
    </row>
    <row r="6" spans="1:6" ht="15.75" customHeight="1" x14ac:dyDescent="0.15">
      <c r="A6" s="23" t="s">
        <v>143</v>
      </c>
      <c r="B6" s="23">
        <v>191569</v>
      </c>
      <c r="C6" s="23" t="s">
        <v>26</v>
      </c>
      <c r="D6" s="25" t="s">
        <v>159</v>
      </c>
      <c r="E6" s="23" t="s">
        <v>131</v>
      </c>
      <c r="F6" s="23" t="s">
        <v>160</v>
      </c>
    </row>
    <row r="7" spans="1:6" ht="15.75" customHeight="1" x14ac:dyDescent="0.15">
      <c r="A7" s="24"/>
      <c r="B7" s="24"/>
      <c r="C7" s="24"/>
      <c r="D7" s="26" t="s">
        <v>372</v>
      </c>
      <c r="E7" s="24"/>
      <c r="F7" s="24"/>
    </row>
    <row r="8" spans="1:6" ht="15.75" customHeight="1" x14ac:dyDescent="0.15">
      <c r="A8" s="23" t="s">
        <v>144</v>
      </c>
      <c r="B8" s="23">
        <v>55102</v>
      </c>
      <c r="C8" s="23" t="s">
        <v>59</v>
      </c>
      <c r="D8" s="25" t="s">
        <v>161</v>
      </c>
      <c r="E8" s="23" t="s">
        <v>162</v>
      </c>
      <c r="F8" s="23" t="s">
        <v>163</v>
      </c>
    </row>
    <row r="9" spans="1:6" ht="15.75" customHeight="1" x14ac:dyDescent="0.15">
      <c r="A9" s="24"/>
      <c r="B9" s="24"/>
      <c r="C9" s="24"/>
      <c r="D9" s="26" t="s">
        <v>373</v>
      </c>
      <c r="E9" s="24"/>
      <c r="F9" s="24"/>
    </row>
    <row r="10" spans="1:6" ht="15.75" customHeight="1" x14ac:dyDescent="0.15">
      <c r="A10" s="23" t="s">
        <v>144</v>
      </c>
      <c r="B10" s="23">
        <v>428076</v>
      </c>
      <c r="C10" s="23" t="s">
        <v>68</v>
      </c>
      <c r="D10" s="25" t="s">
        <v>374</v>
      </c>
      <c r="E10" s="23" t="s">
        <v>164</v>
      </c>
      <c r="F10" s="23" t="s">
        <v>165</v>
      </c>
    </row>
    <row r="11" spans="1:6" ht="15.75" customHeight="1" x14ac:dyDescent="0.15">
      <c r="A11" s="24"/>
      <c r="B11" s="24"/>
      <c r="C11" s="24"/>
      <c r="D11" s="26" t="s">
        <v>166</v>
      </c>
      <c r="E11" s="24"/>
      <c r="F11" s="24"/>
    </row>
  </sheetData>
  <mergeCells count="25">
    <mergeCell ref="A6:A7"/>
    <mergeCell ref="B6:B7"/>
    <mergeCell ref="C6:C7"/>
    <mergeCell ref="A8:A9"/>
    <mergeCell ref="B8:B9"/>
    <mergeCell ref="C8:C9"/>
    <mergeCell ref="A10:A11"/>
    <mergeCell ref="B10:B11"/>
    <mergeCell ref="C10:C11"/>
    <mergeCell ref="E10:E11"/>
    <mergeCell ref="F10:F11"/>
    <mergeCell ref="A2:A3"/>
    <mergeCell ref="B2:B3"/>
    <mergeCell ref="C2:C3"/>
    <mergeCell ref="F2:F3"/>
    <mergeCell ref="B4:B5"/>
    <mergeCell ref="C4:C5"/>
    <mergeCell ref="F4:F5"/>
    <mergeCell ref="A4:A5"/>
    <mergeCell ref="E2:E3"/>
    <mergeCell ref="E4:E5"/>
    <mergeCell ref="E6:E7"/>
    <mergeCell ref="F6:F7"/>
    <mergeCell ref="E8:E9"/>
    <mergeCell ref="F8:F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H73"/>
  <sheetViews>
    <sheetView workbookViewId="0">
      <selection activeCell="G4" sqref="G4:G5"/>
    </sheetView>
  </sheetViews>
  <sheetFormatPr baseColWidth="10" defaultColWidth="12.6640625" defaultRowHeight="15.75" customHeight="1" x14ac:dyDescent="0.15"/>
  <cols>
    <col min="1" max="1" width="10.1640625" customWidth="1"/>
    <col min="2" max="2" width="7.1640625" customWidth="1"/>
    <col min="3" max="3" width="6.83203125" customWidth="1"/>
    <col min="4" max="4" width="4.83203125" customWidth="1"/>
    <col min="5" max="5" width="46.1640625" bestFit="1" customWidth="1"/>
    <col min="6" max="6" width="4.6640625" customWidth="1"/>
    <col min="7" max="7" width="10.6640625" customWidth="1"/>
    <col min="8" max="8" width="11.6640625" customWidth="1"/>
  </cols>
  <sheetData>
    <row r="1" spans="1:8" ht="15.75" customHeight="1" x14ac:dyDescent="0.15">
      <c r="A1" s="13" t="s">
        <v>125</v>
      </c>
      <c r="B1" s="13" t="s">
        <v>167</v>
      </c>
      <c r="C1" s="13" t="s">
        <v>168</v>
      </c>
      <c r="D1" s="13" t="s">
        <v>0</v>
      </c>
      <c r="E1" s="13" t="s">
        <v>149</v>
      </c>
      <c r="F1" s="13" t="s">
        <v>150</v>
      </c>
      <c r="G1" s="13" t="s">
        <v>169</v>
      </c>
      <c r="H1" s="13" t="s">
        <v>170</v>
      </c>
    </row>
    <row r="2" spans="1:8" ht="15.75" customHeight="1" x14ac:dyDescent="0.15">
      <c r="A2" s="23" t="s">
        <v>129</v>
      </c>
      <c r="B2" s="23">
        <v>169228</v>
      </c>
      <c r="C2" s="23">
        <v>169242</v>
      </c>
      <c r="D2" s="23" t="s">
        <v>41</v>
      </c>
      <c r="E2" s="27" t="s">
        <v>171</v>
      </c>
      <c r="F2" s="23" t="s">
        <v>172</v>
      </c>
      <c r="G2" s="23">
        <v>7.5</v>
      </c>
      <c r="H2" s="23">
        <f>1</f>
        <v>1</v>
      </c>
    </row>
    <row r="3" spans="1:8" ht="15.75" customHeight="1" x14ac:dyDescent="0.15">
      <c r="A3" s="24"/>
      <c r="B3" s="24"/>
      <c r="C3" s="24"/>
      <c r="D3" s="24"/>
      <c r="E3" s="28" t="s">
        <v>375</v>
      </c>
      <c r="F3" s="24"/>
      <c r="G3" s="24"/>
      <c r="H3" s="24"/>
    </row>
    <row r="4" spans="1:8" ht="15.75" customHeight="1" x14ac:dyDescent="0.15">
      <c r="A4" s="23" t="s">
        <v>129</v>
      </c>
      <c r="B4" s="23">
        <v>183621</v>
      </c>
      <c r="C4" s="23">
        <v>183631</v>
      </c>
      <c r="D4" s="23" t="s">
        <v>24</v>
      </c>
      <c r="E4" s="27" t="s">
        <v>173</v>
      </c>
      <c r="F4" s="23" t="s">
        <v>135</v>
      </c>
      <c r="G4" s="23">
        <v>11</v>
      </c>
      <c r="H4" s="23">
        <v>-1</v>
      </c>
    </row>
    <row r="5" spans="1:8" ht="15.75" customHeight="1" x14ac:dyDescent="0.15">
      <c r="A5" s="24"/>
      <c r="B5" s="24"/>
      <c r="C5" s="24"/>
      <c r="D5" s="24"/>
      <c r="E5" s="28" t="s">
        <v>376</v>
      </c>
      <c r="F5" s="24"/>
      <c r="G5" s="24"/>
      <c r="H5" s="24"/>
    </row>
    <row r="6" spans="1:8" ht="15.75" customHeight="1" x14ac:dyDescent="0.15">
      <c r="A6" s="23" t="s">
        <v>129</v>
      </c>
      <c r="B6" s="23">
        <v>192292</v>
      </c>
      <c r="C6" s="23">
        <v>192327</v>
      </c>
      <c r="D6" s="23" t="s">
        <v>47</v>
      </c>
      <c r="E6" s="27" t="s">
        <v>174</v>
      </c>
      <c r="F6" s="23" t="s">
        <v>175</v>
      </c>
      <c r="G6" s="23">
        <v>12</v>
      </c>
      <c r="H6" s="23">
        <v>-1</v>
      </c>
    </row>
    <row r="7" spans="1:8" ht="15.75" customHeight="1" x14ac:dyDescent="0.15">
      <c r="A7" s="24"/>
      <c r="B7" s="24"/>
      <c r="C7" s="24"/>
      <c r="D7" s="24"/>
      <c r="E7" s="28" t="s">
        <v>377</v>
      </c>
      <c r="F7" s="24"/>
      <c r="G7" s="24"/>
      <c r="H7" s="24"/>
    </row>
    <row r="8" spans="1:8" ht="15.75" customHeight="1" x14ac:dyDescent="0.15">
      <c r="A8" s="23" t="s">
        <v>132</v>
      </c>
      <c r="B8" s="23">
        <v>138275</v>
      </c>
      <c r="C8" s="23">
        <v>138289</v>
      </c>
      <c r="D8" s="23" t="s">
        <v>26</v>
      </c>
      <c r="E8" s="27" t="s">
        <v>176</v>
      </c>
      <c r="F8" s="23" t="s">
        <v>133</v>
      </c>
      <c r="G8" s="23">
        <v>15</v>
      </c>
      <c r="H8" s="23">
        <v>-3</v>
      </c>
    </row>
    <row r="9" spans="1:8" ht="15.75" customHeight="1" x14ac:dyDescent="0.15">
      <c r="A9" s="24"/>
      <c r="B9" s="24"/>
      <c r="C9" s="24"/>
      <c r="D9" s="24"/>
      <c r="E9" s="28" t="s">
        <v>378</v>
      </c>
      <c r="F9" s="24"/>
      <c r="G9" s="24"/>
      <c r="H9" s="24"/>
    </row>
    <row r="10" spans="1:8" ht="15.75" customHeight="1" x14ac:dyDescent="0.15">
      <c r="A10" s="23" t="s">
        <v>132</v>
      </c>
      <c r="B10" s="23">
        <v>504356</v>
      </c>
      <c r="C10" s="23">
        <v>504376</v>
      </c>
      <c r="D10" s="23" t="s">
        <v>104</v>
      </c>
      <c r="E10" s="27" t="s">
        <v>177</v>
      </c>
      <c r="F10" s="23" t="s">
        <v>178</v>
      </c>
      <c r="G10" s="23">
        <v>10.5</v>
      </c>
      <c r="H10" s="23">
        <v>-1</v>
      </c>
    </row>
    <row r="11" spans="1:8" ht="15.75" customHeight="1" x14ac:dyDescent="0.15">
      <c r="A11" s="24"/>
      <c r="B11" s="24"/>
      <c r="C11" s="24"/>
      <c r="D11" s="24"/>
      <c r="E11" s="28" t="s">
        <v>379</v>
      </c>
      <c r="F11" s="24"/>
      <c r="G11" s="24"/>
      <c r="H11" s="24"/>
    </row>
    <row r="12" spans="1:8" ht="15.75" customHeight="1" x14ac:dyDescent="0.15">
      <c r="A12" s="23" t="s">
        <v>132</v>
      </c>
      <c r="B12" s="23">
        <v>721266</v>
      </c>
      <c r="C12" s="23">
        <v>721278</v>
      </c>
      <c r="D12" s="23" t="s">
        <v>83</v>
      </c>
      <c r="E12" s="27" t="s">
        <v>179</v>
      </c>
      <c r="F12" s="23" t="s">
        <v>135</v>
      </c>
      <c r="G12" s="23">
        <v>13</v>
      </c>
      <c r="H12" s="23">
        <v>-1</v>
      </c>
    </row>
    <row r="13" spans="1:8" ht="15.75" customHeight="1" x14ac:dyDescent="0.15">
      <c r="A13" s="24"/>
      <c r="B13" s="24"/>
      <c r="C13" s="24"/>
      <c r="D13" s="24"/>
      <c r="E13" s="28" t="s">
        <v>380</v>
      </c>
      <c r="F13" s="24"/>
      <c r="G13" s="24"/>
      <c r="H13" s="24"/>
    </row>
    <row r="14" spans="1:8" ht="15.75" customHeight="1" x14ac:dyDescent="0.15">
      <c r="A14" s="23" t="s">
        <v>180</v>
      </c>
      <c r="B14" s="23">
        <v>224774</v>
      </c>
      <c r="C14" s="23">
        <v>224796</v>
      </c>
      <c r="D14" s="23" t="s">
        <v>24</v>
      </c>
      <c r="E14" s="27" t="s">
        <v>181</v>
      </c>
      <c r="F14" s="23" t="s">
        <v>172</v>
      </c>
      <c r="G14" s="23">
        <v>11.5</v>
      </c>
      <c r="H14" s="23">
        <v>-1</v>
      </c>
    </row>
    <row r="15" spans="1:8" ht="15.75" customHeight="1" x14ac:dyDescent="0.15">
      <c r="A15" s="24"/>
      <c r="B15" s="24"/>
      <c r="C15" s="24"/>
      <c r="D15" s="24"/>
      <c r="E15" s="28" t="s">
        <v>381</v>
      </c>
      <c r="F15" s="24"/>
      <c r="G15" s="24"/>
      <c r="H15" s="24"/>
    </row>
    <row r="16" spans="1:8" ht="15.75" customHeight="1" x14ac:dyDescent="0.15">
      <c r="A16" s="23" t="s">
        <v>180</v>
      </c>
      <c r="B16" s="23">
        <v>271476</v>
      </c>
      <c r="C16" s="23">
        <v>271502</v>
      </c>
      <c r="D16" s="23" t="s">
        <v>77</v>
      </c>
      <c r="E16" s="27" t="s">
        <v>182</v>
      </c>
      <c r="F16" s="23" t="s">
        <v>183</v>
      </c>
      <c r="G16" s="23">
        <v>9</v>
      </c>
      <c r="H16" s="23">
        <v>-1</v>
      </c>
    </row>
    <row r="17" spans="1:8" ht="15.75" customHeight="1" x14ac:dyDescent="0.15">
      <c r="A17" s="24"/>
      <c r="B17" s="24"/>
      <c r="C17" s="24"/>
      <c r="D17" s="24"/>
      <c r="E17" s="28" t="s">
        <v>382</v>
      </c>
      <c r="F17" s="24"/>
      <c r="G17" s="24"/>
      <c r="H17" s="24"/>
    </row>
    <row r="18" spans="1:8" ht="15.75" customHeight="1" x14ac:dyDescent="0.15">
      <c r="A18" s="23" t="s">
        <v>134</v>
      </c>
      <c r="B18" s="23">
        <v>33323</v>
      </c>
      <c r="C18" s="23">
        <v>33353</v>
      </c>
      <c r="D18" s="23" t="s">
        <v>24</v>
      </c>
      <c r="E18" s="27" t="s">
        <v>184</v>
      </c>
      <c r="F18" s="23" t="s">
        <v>172</v>
      </c>
      <c r="G18" s="23">
        <v>15.5</v>
      </c>
      <c r="H18" s="23">
        <v>-1</v>
      </c>
    </row>
    <row r="19" spans="1:8" ht="15.75" customHeight="1" x14ac:dyDescent="0.15">
      <c r="A19" s="24"/>
      <c r="B19" s="24"/>
      <c r="C19" s="24"/>
      <c r="D19" s="24"/>
      <c r="E19" s="28" t="s">
        <v>383</v>
      </c>
      <c r="F19" s="24"/>
      <c r="G19" s="24"/>
      <c r="H19" s="24"/>
    </row>
    <row r="20" spans="1:8" ht="15.75" customHeight="1" x14ac:dyDescent="0.15">
      <c r="A20" s="23" t="s">
        <v>134</v>
      </c>
      <c r="B20" s="23">
        <v>181922</v>
      </c>
      <c r="C20" s="23">
        <v>181941</v>
      </c>
      <c r="D20" s="23" t="s">
        <v>77</v>
      </c>
      <c r="E20" s="27" t="s">
        <v>185</v>
      </c>
      <c r="F20" s="23" t="s">
        <v>186</v>
      </c>
      <c r="G20" s="23">
        <v>6.67</v>
      </c>
      <c r="H20" s="23">
        <v>-1</v>
      </c>
    </row>
    <row r="21" spans="1:8" ht="15.75" customHeight="1" x14ac:dyDescent="0.15">
      <c r="A21" s="24"/>
      <c r="B21" s="24"/>
      <c r="C21" s="24"/>
      <c r="D21" s="24"/>
      <c r="E21" s="28" t="s">
        <v>384</v>
      </c>
      <c r="F21" s="24"/>
      <c r="G21" s="24"/>
      <c r="H21" s="24"/>
    </row>
    <row r="22" spans="1:8" ht="15.75" customHeight="1" x14ac:dyDescent="0.15">
      <c r="A22" s="23" t="s">
        <v>134</v>
      </c>
      <c r="B22" s="23">
        <v>747086</v>
      </c>
      <c r="C22" s="23">
        <v>747113</v>
      </c>
      <c r="D22" s="23" t="s">
        <v>50</v>
      </c>
      <c r="E22" s="27" t="s">
        <v>187</v>
      </c>
      <c r="F22" s="23" t="s">
        <v>188</v>
      </c>
      <c r="G22" s="23">
        <v>9.33</v>
      </c>
      <c r="H22" s="23">
        <v>-1</v>
      </c>
    </row>
    <row r="23" spans="1:8" ht="15.75" customHeight="1" x14ac:dyDescent="0.15">
      <c r="A23" s="24"/>
      <c r="B23" s="24"/>
      <c r="C23" s="24"/>
      <c r="D23" s="24"/>
      <c r="E23" s="28" t="s">
        <v>385</v>
      </c>
      <c r="F23" s="24"/>
      <c r="G23" s="24"/>
      <c r="H23" s="24"/>
    </row>
    <row r="24" spans="1:8" ht="15.75" customHeight="1" x14ac:dyDescent="0.15">
      <c r="A24" s="23" t="s">
        <v>136</v>
      </c>
      <c r="B24" s="23">
        <v>437508</v>
      </c>
      <c r="C24" s="23">
        <v>437511</v>
      </c>
      <c r="D24" s="23" t="s">
        <v>92</v>
      </c>
      <c r="E24" s="27" t="s">
        <v>189</v>
      </c>
      <c r="F24" s="23" t="s">
        <v>131</v>
      </c>
      <c r="G24" s="23">
        <v>4</v>
      </c>
      <c r="H24" s="23">
        <v>-1</v>
      </c>
    </row>
    <row r="25" spans="1:8" ht="15.75" customHeight="1" x14ac:dyDescent="0.15">
      <c r="A25" s="24"/>
      <c r="B25" s="24"/>
      <c r="C25" s="24"/>
      <c r="D25" s="24"/>
      <c r="E25" s="28" t="s">
        <v>386</v>
      </c>
      <c r="F25" s="24"/>
      <c r="G25" s="24"/>
      <c r="H25" s="24"/>
    </row>
    <row r="26" spans="1:8" ht="15.75" customHeight="1" x14ac:dyDescent="0.15">
      <c r="A26" s="23" t="s">
        <v>137</v>
      </c>
      <c r="B26" s="23">
        <v>675527</v>
      </c>
      <c r="C26" s="23">
        <v>675544</v>
      </c>
      <c r="D26" s="23" t="s">
        <v>41</v>
      </c>
      <c r="E26" s="27" t="s">
        <v>190</v>
      </c>
      <c r="F26" s="23" t="s">
        <v>172</v>
      </c>
      <c r="G26" s="23">
        <v>9</v>
      </c>
      <c r="H26" s="23">
        <f>1</f>
        <v>1</v>
      </c>
    </row>
    <row r="27" spans="1:8" ht="15.75" customHeight="1" x14ac:dyDescent="0.15">
      <c r="A27" s="24"/>
      <c r="B27" s="24"/>
      <c r="C27" s="24"/>
      <c r="D27" s="24"/>
      <c r="E27" s="28" t="s">
        <v>387</v>
      </c>
      <c r="F27" s="24"/>
      <c r="G27" s="24"/>
      <c r="H27" s="24"/>
    </row>
    <row r="28" spans="1:8" ht="15.75" customHeight="1" x14ac:dyDescent="0.15">
      <c r="A28" s="23" t="s">
        <v>137</v>
      </c>
      <c r="B28" s="23">
        <v>977900</v>
      </c>
      <c r="C28" s="23">
        <v>977913</v>
      </c>
      <c r="D28" s="23" t="s">
        <v>119</v>
      </c>
      <c r="E28" s="27" t="s">
        <v>191</v>
      </c>
      <c r="F28" s="23" t="s">
        <v>135</v>
      </c>
      <c r="G28" s="23">
        <v>14</v>
      </c>
      <c r="H28" s="23">
        <v>-1</v>
      </c>
    </row>
    <row r="29" spans="1:8" ht="15.75" customHeight="1" x14ac:dyDescent="0.15">
      <c r="A29" s="24"/>
      <c r="B29" s="24"/>
      <c r="C29" s="24"/>
      <c r="D29" s="24"/>
      <c r="E29" s="28" t="s">
        <v>388</v>
      </c>
      <c r="F29" s="24"/>
      <c r="G29" s="24"/>
      <c r="H29" s="24"/>
    </row>
    <row r="30" spans="1:8" ht="15.75" customHeight="1" x14ac:dyDescent="0.15">
      <c r="A30" s="23" t="s">
        <v>137</v>
      </c>
      <c r="B30" s="23">
        <v>1010882</v>
      </c>
      <c r="C30" s="23">
        <v>1010910</v>
      </c>
      <c r="D30" s="23" t="s">
        <v>68</v>
      </c>
      <c r="E30" s="27" t="s">
        <v>192</v>
      </c>
      <c r="F30" s="23" t="s">
        <v>133</v>
      </c>
      <c r="G30" s="23">
        <v>29</v>
      </c>
      <c r="H30" s="23">
        <v>-1</v>
      </c>
    </row>
    <row r="31" spans="1:8" ht="15.75" customHeight="1" x14ac:dyDescent="0.15">
      <c r="A31" s="24"/>
      <c r="B31" s="24"/>
      <c r="C31" s="24"/>
      <c r="D31" s="24"/>
      <c r="E31" s="28" t="s">
        <v>389</v>
      </c>
      <c r="F31" s="24"/>
      <c r="G31" s="24"/>
      <c r="H31" s="24"/>
    </row>
    <row r="32" spans="1:8" ht="15.75" customHeight="1" x14ac:dyDescent="0.15">
      <c r="A32" s="23" t="s">
        <v>138</v>
      </c>
      <c r="B32" s="23">
        <v>58395</v>
      </c>
      <c r="C32" s="23">
        <v>58419</v>
      </c>
      <c r="D32" s="23" t="s">
        <v>83</v>
      </c>
      <c r="E32" s="27" t="s">
        <v>193</v>
      </c>
      <c r="F32" s="23" t="s">
        <v>188</v>
      </c>
      <c r="G32" s="23">
        <v>8.33</v>
      </c>
      <c r="H32" s="23">
        <f>1</f>
        <v>1</v>
      </c>
    </row>
    <row r="33" spans="1:8" ht="15.75" customHeight="1" x14ac:dyDescent="0.15">
      <c r="A33" s="24"/>
      <c r="B33" s="24"/>
      <c r="C33" s="24"/>
      <c r="D33" s="24"/>
      <c r="E33" s="28" t="s">
        <v>390</v>
      </c>
      <c r="F33" s="24"/>
      <c r="G33" s="24"/>
      <c r="H33" s="24"/>
    </row>
    <row r="34" spans="1:8" ht="15.75" customHeight="1" x14ac:dyDescent="0.15">
      <c r="A34" s="23" t="s">
        <v>138</v>
      </c>
      <c r="B34" s="23">
        <v>75443</v>
      </c>
      <c r="C34" s="23">
        <v>75465</v>
      </c>
      <c r="D34" s="23" t="s">
        <v>86</v>
      </c>
      <c r="E34" s="27" t="s">
        <v>194</v>
      </c>
      <c r="F34" s="23" t="s">
        <v>188</v>
      </c>
      <c r="G34" s="23">
        <v>7.67</v>
      </c>
      <c r="H34" s="23">
        <f>1</f>
        <v>1</v>
      </c>
    </row>
    <row r="35" spans="1:8" ht="15.75" customHeight="1" x14ac:dyDescent="0.15">
      <c r="A35" s="24"/>
      <c r="B35" s="24"/>
      <c r="C35" s="24"/>
      <c r="D35" s="24"/>
      <c r="E35" s="28" t="s">
        <v>391</v>
      </c>
      <c r="F35" s="24"/>
      <c r="G35" s="24"/>
      <c r="H35" s="24"/>
    </row>
    <row r="36" spans="1:8" ht="15.75" customHeight="1" x14ac:dyDescent="0.15">
      <c r="A36" s="23" t="s">
        <v>138</v>
      </c>
      <c r="B36" s="23">
        <v>115391</v>
      </c>
      <c r="C36" s="23">
        <v>115403</v>
      </c>
      <c r="D36" s="23" t="s">
        <v>83</v>
      </c>
      <c r="E36" s="27" t="s">
        <v>195</v>
      </c>
      <c r="F36" s="23" t="s">
        <v>133</v>
      </c>
      <c r="G36" s="23">
        <v>13</v>
      </c>
      <c r="H36" s="23">
        <v>-1</v>
      </c>
    </row>
    <row r="37" spans="1:8" ht="15.75" customHeight="1" x14ac:dyDescent="0.15">
      <c r="A37" s="24"/>
      <c r="B37" s="24"/>
      <c r="C37" s="24"/>
      <c r="D37" s="24"/>
      <c r="E37" s="28" t="s">
        <v>392</v>
      </c>
      <c r="F37" s="24"/>
      <c r="G37" s="24"/>
      <c r="H37" s="24"/>
    </row>
    <row r="38" spans="1:8" ht="15.75" customHeight="1" x14ac:dyDescent="0.15">
      <c r="A38" s="23" t="s">
        <v>138</v>
      </c>
      <c r="B38" s="23">
        <v>341085</v>
      </c>
      <c r="C38" s="23">
        <v>341105</v>
      </c>
      <c r="D38" s="23" t="s">
        <v>95</v>
      </c>
      <c r="E38" s="27" t="s">
        <v>196</v>
      </c>
      <c r="F38" s="23" t="s">
        <v>197</v>
      </c>
      <c r="G38" s="23">
        <v>7</v>
      </c>
      <c r="H38" s="23">
        <f>3</f>
        <v>3</v>
      </c>
    </row>
    <row r="39" spans="1:8" ht="15.75" customHeight="1" x14ac:dyDescent="0.15">
      <c r="A39" s="24"/>
      <c r="B39" s="24"/>
      <c r="C39" s="24"/>
      <c r="D39" s="24"/>
      <c r="E39" s="28" t="s">
        <v>393</v>
      </c>
      <c r="F39" s="24"/>
      <c r="G39" s="24"/>
      <c r="H39" s="24"/>
    </row>
    <row r="40" spans="1:8" ht="15.75" customHeight="1" x14ac:dyDescent="0.15">
      <c r="A40" s="23" t="s">
        <v>138</v>
      </c>
      <c r="B40" s="23">
        <v>492997</v>
      </c>
      <c r="C40" s="23">
        <v>493008</v>
      </c>
      <c r="D40" s="23" t="s">
        <v>86</v>
      </c>
      <c r="E40" s="27" t="s">
        <v>198</v>
      </c>
      <c r="F40" s="23" t="s">
        <v>199</v>
      </c>
      <c r="G40" s="23">
        <v>4</v>
      </c>
      <c r="H40" s="23">
        <v>0</v>
      </c>
    </row>
    <row r="41" spans="1:8" ht="15.75" customHeight="1" x14ac:dyDescent="0.15">
      <c r="A41" s="24"/>
      <c r="B41" s="24"/>
      <c r="C41" s="24"/>
      <c r="D41" s="24"/>
      <c r="E41" s="28" t="s">
        <v>394</v>
      </c>
      <c r="F41" s="24"/>
      <c r="G41" s="24"/>
      <c r="H41" s="24"/>
    </row>
    <row r="42" spans="1:8" ht="15.75" customHeight="1" x14ac:dyDescent="0.15">
      <c r="A42" s="23" t="s">
        <v>139</v>
      </c>
      <c r="B42" s="23">
        <v>173516</v>
      </c>
      <c r="C42" s="23">
        <v>173527</v>
      </c>
      <c r="D42" s="23" t="s">
        <v>77</v>
      </c>
      <c r="E42" s="27" t="s">
        <v>200</v>
      </c>
      <c r="F42" s="23" t="s">
        <v>135</v>
      </c>
      <c r="G42" s="23">
        <v>12</v>
      </c>
      <c r="H42" s="23">
        <v>-1</v>
      </c>
    </row>
    <row r="43" spans="1:8" ht="15.75" customHeight="1" x14ac:dyDescent="0.15">
      <c r="A43" s="24"/>
      <c r="B43" s="24"/>
      <c r="C43" s="24"/>
      <c r="D43" s="24"/>
      <c r="E43" s="28" t="s">
        <v>395</v>
      </c>
      <c r="F43" s="24"/>
      <c r="G43" s="24"/>
      <c r="H43" s="24"/>
    </row>
    <row r="44" spans="1:8" ht="15.75" customHeight="1" x14ac:dyDescent="0.15">
      <c r="A44" s="23" t="s">
        <v>139</v>
      </c>
      <c r="B44" s="23">
        <v>426650</v>
      </c>
      <c r="C44" s="23">
        <v>426653</v>
      </c>
      <c r="D44" s="23" t="s">
        <v>80</v>
      </c>
      <c r="E44" s="27" t="s">
        <v>201</v>
      </c>
      <c r="F44" s="23" t="s">
        <v>131</v>
      </c>
      <c r="G44" s="23">
        <v>4</v>
      </c>
      <c r="H44" s="23">
        <v>0</v>
      </c>
    </row>
    <row r="45" spans="1:8" ht="15.75" customHeight="1" x14ac:dyDescent="0.15">
      <c r="A45" s="24"/>
      <c r="B45" s="24"/>
      <c r="C45" s="24"/>
      <c r="D45" s="24"/>
      <c r="E45" s="28" t="s">
        <v>396</v>
      </c>
      <c r="F45" s="24"/>
      <c r="G45" s="24"/>
      <c r="H45" s="24"/>
    </row>
    <row r="46" spans="1:8" ht="15.75" customHeight="1" x14ac:dyDescent="0.15">
      <c r="A46" s="23" t="s">
        <v>140</v>
      </c>
      <c r="B46" s="23">
        <v>42336</v>
      </c>
      <c r="C46" s="23">
        <v>42365</v>
      </c>
      <c r="D46" s="23" t="s">
        <v>77</v>
      </c>
      <c r="E46" s="27" t="s">
        <v>202</v>
      </c>
      <c r="F46" s="23" t="s">
        <v>203</v>
      </c>
      <c r="G46" s="23">
        <v>10</v>
      </c>
      <c r="H46" s="23">
        <v>-1</v>
      </c>
    </row>
    <row r="47" spans="1:8" ht="15.75" customHeight="1" x14ac:dyDescent="0.15">
      <c r="A47" s="24"/>
      <c r="B47" s="24"/>
      <c r="C47" s="24"/>
      <c r="D47" s="24"/>
      <c r="E47" s="28" t="s">
        <v>397</v>
      </c>
      <c r="F47" s="24"/>
      <c r="G47" s="24"/>
      <c r="H47" s="24"/>
    </row>
    <row r="48" spans="1:8" ht="15.75" customHeight="1" x14ac:dyDescent="0.15">
      <c r="A48" s="23" t="s">
        <v>141</v>
      </c>
      <c r="B48" s="23">
        <v>734924</v>
      </c>
      <c r="C48" s="23">
        <v>734938</v>
      </c>
      <c r="D48" s="23" t="s">
        <v>86</v>
      </c>
      <c r="E48" s="27" t="s">
        <v>204</v>
      </c>
      <c r="F48" s="23" t="s">
        <v>133</v>
      </c>
      <c r="G48" s="23">
        <v>15</v>
      </c>
      <c r="H48" s="23">
        <v>0</v>
      </c>
    </row>
    <row r="49" spans="1:8" ht="15.75" customHeight="1" x14ac:dyDescent="0.15">
      <c r="A49" s="24"/>
      <c r="B49" s="24"/>
      <c r="C49" s="24"/>
      <c r="D49" s="24"/>
      <c r="E49" s="28" t="s">
        <v>398</v>
      </c>
      <c r="F49" s="24"/>
      <c r="G49" s="24"/>
      <c r="H49" s="24"/>
    </row>
    <row r="50" spans="1:8" ht="15.75" customHeight="1" x14ac:dyDescent="0.15">
      <c r="A50" s="23" t="s">
        <v>142</v>
      </c>
      <c r="B50" s="23">
        <v>108638</v>
      </c>
      <c r="C50" s="23">
        <v>108648</v>
      </c>
      <c r="D50" s="23" t="s">
        <v>107</v>
      </c>
      <c r="E50" s="27" t="s">
        <v>205</v>
      </c>
      <c r="F50" s="23" t="s">
        <v>135</v>
      </c>
      <c r="G50" s="23">
        <v>11</v>
      </c>
      <c r="H50" s="23">
        <v>-1</v>
      </c>
    </row>
    <row r="51" spans="1:8" ht="15.75" customHeight="1" x14ac:dyDescent="0.15">
      <c r="A51" s="24"/>
      <c r="B51" s="24"/>
      <c r="C51" s="24"/>
      <c r="D51" s="24"/>
      <c r="E51" s="28" t="s">
        <v>399</v>
      </c>
      <c r="F51" s="24"/>
      <c r="G51" s="24"/>
      <c r="H51" s="24"/>
    </row>
    <row r="52" spans="1:8" ht="15.75" customHeight="1" x14ac:dyDescent="0.15">
      <c r="A52" s="23" t="s">
        <v>142</v>
      </c>
      <c r="B52" s="23">
        <v>514629</v>
      </c>
      <c r="C52" s="23">
        <v>514652</v>
      </c>
      <c r="D52" s="23" t="s">
        <v>77</v>
      </c>
      <c r="E52" s="27" t="s">
        <v>206</v>
      </c>
      <c r="F52" s="23" t="s">
        <v>197</v>
      </c>
      <c r="G52" s="23">
        <v>8</v>
      </c>
      <c r="H52" s="23">
        <v>-1</v>
      </c>
    </row>
    <row r="53" spans="1:8" ht="15.75" customHeight="1" x14ac:dyDescent="0.15">
      <c r="A53" s="24"/>
      <c r="B53" s="24"/>
      <c r="C53" s="24"/>
      <c r="D53" s="24"/>
      <c r="E53" s="28" t="s">
        <v>400</v>
      </c>
      <c r="F53" s="24"/>
      <c r="G53" s="24"/>
      <c r="H53" s="24"/>
    </row>
    <row r="54" spans="1:8" ht="15.75" customHeight="1" x14ac:dyDescent="0.15">
      <c r="A54" s="23" t="s">
        <v>142</v>
      </c>
      <c r="B54" s="23">
        <v>688682</v>
      </c>
      <c r="C54" s="23">
        <v>688688</v>
      </c>
      <c r="D54" s="23" t="s">
        <v>83</v>
      </c>
      <c r="E54" s="27" t="s">
        <v>207</v>
      </c>
      <c r="F54" s="23" t="s">
        <v>131</v>
      </c>
      <c r="G54" s="23">
        <v>7</v>
      </c>
      <c r="H54" s="23">
        <v>-1</v>
      </c>
    </row>
    <row r="55" spans="1:8" ht="15.75" customHeight="1" x14ac:dyDescent="0.15">
      <c r="A55" s="24"/>
      <c r="B55" s="24"/>
      <c r="C55" s="24"/>
      <c r="D55" s="24"/>
      <c r="E55" s="28" t="s">
        <v>401</v>
      </c>
      <c r="F55" s="24"/>
      <c r="G55" s="24"/>
      <c r="H55" s="24"/>
    </row>
    <row r="56" spans="1:8" ht="15.75" customHeight="1" x14ac:dyDescent="0.15">
      <c r="A56" s="23" t="s">
        <v>142</v>
      </c>
      <c r="B56" s="23">
        <v>718368</v>
      </c>
      <c r="C56" s="23">
        <v>718378</v>
      </c>
      <c r="D56" s="23" t="s">
        <v>116</v>
      </c>
      <c r="E56" s="27" t="s">
        <v>208</v>
      </c>
      <c r="F56" s="23" t="s">
        <v>133</v>
      </c>
      <c r="G56" s="23">
        <v>11</v>
      </c>
      <c r="H56" s="23">
        <v>-1</v>
      </c>
    </row>
    <row r="57" spans="1:8" ht="15.75" customHeight="1" x14ac:dyDescent="0.15">
      <c r="A57" s="24"/>
      <c r="B57" s="24"/>
      <c r="C57" s="24"/>
      <c r="D57" s="24"/>
      <c r="E57" s="28" t="s">
        <v>402</v>
      </c>
      <c r="F57" s="24"/>
      <c r="G57" s="24"/>
      <c r="H57" s="24"/>
    </row>
    <row r="58" spans="1:8" ht="15.75" customHeight="1" x14ac:dyDescent="0.15">
      <c r="A58" s="23" t="s">
        <v>142</v>
      </c>
      <c r="B58" s="23">
        <v>851978</v>
      </c>
      <c r="C58" s="23">
        <v>851981</v>
      </c>
      <c r="D58" s="23" t="s">
        <v>41</v>
      </c>
      <c r="E58" s="27" t="s">
        <v>209</v>
      </c>
      <c r="F58" s="23" t="s">
        <v>133</v>
      </c>
      <c r="G58" s="23">
        <v>4</v>
      </c>
      <c r="H58" s="23">
        <v>0</v>
      </c>
    </row>
    <row r="59" spans="1:8" ht="15.75" customHeight="1" x14ac:dyDescent="0.15">
      <c r="A59" s="24"/>
      <c r="B59" s="24"/>
      <c r="C59" s="24"/>
      <c r="D59" s="24"/>
      <c r="E59" s="28" t="s">
        <v>403</v>
      </c>
      <c r="F59" s="24"/>
      <c r="G59" s="24"/>
      <c r="H59" s="24"/>
    </row>
    <row r="60" spans="1:8" ht="15.75" customHeight="1" x14ac:dyDescent="0.15">
      <c r="A60" s="23" t="s">
        <v>143</v>
      </c>
      <c r="B60" s="23">
        <v>110819</v>
      </c>
      <c r="C60" s="23">
        <v>110829</v>
      </c>
      <c r="D60" s="23" t="s">
        <v>50</v>
      </c>
      <c r="E60" s="27" t="s">
        <v>210</v>
      </c>
      <c r="F60" s="23" t="s">
        <v>172</v>
      </c>
      <c r="G60" s="23">
        <v>5.5</v>
      </c>
      <c r="H60" s="23">
        <v>-1</v>
      </c>
    </row>
    <row r="61" spans="1:8" ht="15.75" customHeight="1" x14ac:dyDescent="0.15">
      <c r="A61" s="24"/>
      <c r="B61" s="24"/>
      <c r="C61" s="24"/>
      <c r="D61" s="24"/>
      <c r="E61" s="28" t="s">
        <v>404</v>
      </c>
      <c r="F61" s="24"/>
      <c r="G61" s="24"/>
      <c r="H61" s="24"/>
    </row>
    <row r="62" spans="1:8" ht="15.75" customHeight="1" x14ac:dyDescent="0.15">
      <c r="A62" s="23" t="s">
        <v>143</v>
      </c>
      <c r="B62" s="23">
        <v>575615</v>
      </c>
      <c r="C62" s="23">
        <v>575625</v>
      </c>
      <c r="D62" s="23" t="s">
        <v>71</v>
      </c>
      <c r="E62" s="27" t="s">
        <v>211</v>
      </c>
      <c r="F62" s="23" t="s">
        <v>135</v>
      </c>
      <c r="G62" s="23">
        <v>11</v>
      </c>
      <c r="H62" s="23">
        <v>-1</v>
      </c>
    </row>
    <row r="63" spans="1:8" ht="15.75" customHeight="1" x14ac:dyDescent="0.15">
      <c r="A63" s="24"/>
      <c r="B63" s="24"/>
      <c r="C63" s="24"/>
      <c r="D63" s="24"/>
      <c r="E63" s="28" t="s">
        <v>405</v>
      </c>
      <c r="F63" s="24"/>
      <c r="G63" s="24"/>
      <c r="H63" s="24"/>
    </row>
    <row r="64" spans="1:8" ht="15.75" customHeight="1" x14ac:dyDescent="0.15">
      <c r="A64" s="23" t="s">
        <v>143</v>
      </c>
      <c r="B64" s="23">
        <v>638899</v>
      </c>
      <c r="C64" s="23">
        <v>638926</v>
      </c>
      <c r="D64" s="23" t="s">
        <v>116</v>
      </c>
      <c r="E64" s="27" t="s">
        <v>212</v>
      </c>
      <c r="F64" s="23" t="s">
        <v>172</v>
      </c>
      <c r="G64" s="23">
        <v>14</v>
      </c>
      <c r="H64" s="23">
        <f>1</f>
        <v>1</v>
      </c>
    </row>
    <row r="65" spans="1:8" ht="14" x14ac:dyDescent="0.15">
      <c r="A65" s="24"/>
      <c r="B65" s="24"/>
      <c r="C65" s="24"/>
      <c r="D65" s="24"/>
      <c r="E65" s="28" t="s">
        <v>406</v>
      </c>
      <c r="F65" s="24"/>
      <c r="G65" s="24"/>
      <c r="H65" s="24"/>
    </row>
    <row r="66" spans="1:8" ht="14" x14ac:dyDescent="0.15">
      <c r="A66" s="23" t="s">
        <v>144</v>
      </c>
      <c r="B66" s="23">
        <v>63057</v>
      </c>
      <c r="C66" s="23">
        <v>63094</v>
      </c>
      <c r="D66" s="23" t="s">
        <v>119</v>
      </c>
      <c r="E66" s="27" t="s">
        <v>213</v>
      </c>
      <c r="F66" s="23" t="s">
        <v>183</v>
      </c>
      <c r="G66" s="23">
        <v>12.67</v>
      </c>
      <c r="H66" s="23">
        <v>-1</v>
      </c>
    </row>
    <row r="67" spans="1:8" ht="14" x14ac:dyDescent="0.15">
      <c r="A67" s="24"/>
      <c r="B67" s="24"/>
      <c r="C67" s="24"/>
      <c r="D67" s="24"/>
      <c r="E67" s="28" t="s">
        <v>407</v>
      </c>
      <c r="F67" s="24"/>
      <c r="G67" s="24"/>
      <c r="H67" s="24"/>
    </row>
    <row r="68" spans="1:8" ht="14" x14ac:dyDescent="0.15">
      <c r="A68" s="23" t="s">
        <v>144</v>
      </c>
      <c r="B68" s="23">
        <v>489670</v>
      </c>
      <c r="C68" s="23">
        <v>489673</v>
      </c>
      <c r="D68" s="23" t="s">
        <v>119</v>
      </c>
      <c r="E68" s="27" t="s">
        <v>214</v>
      </c>
      <c r="F68" s="23" t="s">
        <v>135</v>
      </c>
      <c r="G68" s="23">
        <v>4</v>
      </c>
      <c r="H68" s="23">
        <v>0</v>
      </c>
    </row>
    <row r="69" spans="1:8" ht="14" x14ac:dyDescent="0.15">
      <c r="A69" s="24"/>
      <c r="B69" s="24"/>
      <c r="C69" s="24"/>
      <c r="D69" s="24"/>
      <c r="E69" s="28" t="s">
        <v>408</v>
      </c>
      <c r="F69" s="24"/>
      <c r="G69" s="24"/>
      <c r="H69" s="24"/>
    </row>
    <row r="70" spans="1:8" ht="14" x14ac:dyDescent="0.15">
      <c r="A70" s="23" t="s">
        <v>145</v>
      </c>
      <c r="B70" s="23">
        <v>446489</v>
      </c>
      <c r="C70" s="23">
        <v>446504</v>
      </c>
      <c r="D70" s="23" t="s">
        <v>83</v>
      </c>
      <c r="E70" s="27" t="s">
        <v>215</v>
      </c>
      <c r="F70" s="23" t="s">
        <v>199</v>
      </c>
      <c r="G70" s="23">
        <v>5.33</v>
      </c>
      <c r="H70" s="23">
        <v>-1</v>
      </c>
    </row>
    <row r="71" spans="1:8" ht="14" x14ac:dyDescent="0.15">
      <c r="A71" s="24"/>
      <c r="B71" s="24"/>
      <c r="C71" s="24"/>
      <c r="D71" s="24"/>
      <c r="E71" s="28" t="s">
        <v>409</v>
      </c>
      <c r="F71" s="24"/>
      <c r="G71" s="24"/>
      <c r="H71" s="24"/>
    </row>
    <row r="72" spans="1:8" ht="14" x14ac:dyDescent="0.15">
      <c r="A72" s="23" t="s">
        <v>145</v>
      </c>
      <c r="B72" s="23">
        <v>589897</v>
      </c>
      <c r="C72" s="23">
        <v>589910</v>
      </c>
      <c r="D72" s="23" t="s">
        <v>53</v>
      </c>
      <c r="E72" s="27" t="s">
        <v>216</v>
      </c>
      <c r="F72" s="23" t="s">
        <v>133</v>
      </c>
      <c r="G72" s="23">
        <v>14</v>
      </c>
      <c r="H72" s="23">
        <v>-2</v>
      </c>
    </row>
    <row r="73" spans="1:8" ht="14" x14ac:dyDescent="0.15">
      <c r="A73" s="24"/>
      <c r="B73" s="24"/>
      <c r="C73" s="24"/>
      <c r="D73" s="24"/>
      <c r="E73" s="28" t="s">
        <v>410</v>
      </c>
      <c r="F73" s="24"/>
      <c r="G73" s="24"/>
      <c r="H73" s="24"/>
    </row>
  </sheetData>
  <mergeCells count="252">
    <mergeCell ref="A38:A39"/>
    <mergeCell ref="B38:B39"/>
    <mergeCell ref="C38:C39"/>
    <mergeCell ref="D38:D39"/>
    <mergeCell ref="F38:F39"/>
    <mergeCell ref="G38:G39"/>
    <mergeCell ref="H38:H39"/>
    <mergeCell ref="A40:A41"/>
    <mergeCell ref="B40:B41"/>
    <mergeCell ref="C40:C41"/>
    <mergeCell ref="D40:D41"/>
    <mergeCell ref="F40:F41"/>
    <mergeCell ref="G40:G41"/>
    <mergeCell ref="H40:H41"/>
    <mergeCell ref="A34:A35"/>
    <mergeCell ref="B34:B35"/>
    <mergeCell ref="C34:C35"/>
    <mergeCell ref="D34:D35"/>
    <mergeCell ref="F34:F35"/>
    <mergeCell ref="G34:G35"/>
    <mergeCell ref="H34:H35"/>
    <mergeCell ref="A36:A37"/>
    <mergeCell ref="B36:B37"/>
    <mergeCell ref="C36:C37"/>
    <mergeCell ref="D36:D37"/>
    <mergeCell ref="F36:F37"/>
    <mergeCell ref="G36:G37"/>
    <mergeCell ref="H36:H37"/>
    <mergeCell ref="A30:A31"/>
    <mergeCell ref="B30:B31"/>
    <mergeCell ref="C30:C31"/>
    <mergeCell ref="D30:D31"/>
    <mergeCell ref="F30:F31"/>
    <mergeCell ref="G30:G31"/>
    <mergeCell ref="H30:H31"/>
    <mergeCell ref="A32:A33"/>
    <mergeCell ref="B32:B33"/>
    <mergeCell ref="C32:C33"/>
    <mergeCell ref="D32:D33"/>
    <mergeCell ref="F32:F33"/>
    <mergeCell ref="G32:G33"/>
    <mergeCell ref="H32:H33"/>
    <mergeCell ref="A26:A27"/>
    <mergeCell ref="B26:B27"/>
    <mergeCell ref="C26:C27"/>
    <mergeCell ref="D26:D27"/>
    <mergeCell ref="F26:F27"/>
    <mergeCell ref="G26:G27"/>
    <mergeCell ref="H26:H27"/>
    <mergeCell ref="A28:A29"/>
    <mergeCell ref="B28:B29"/>
    <mergeCell ref="C28:C29"/>
    <mergeCell ref="D28:D29"/>
    <mergeCell ref="F28:F29"/>
    <mergeCell ref="G28:G29"/>
    <mergeCell ref="H28:H29"/>
    <mergeCell ref="A22:A23"/>
    <mergeCell ref="B22:B23"/>
    <mergeCell ref="C22:C23"/>
    <mergeCell ref="D22:D23"/>
    <mergeCell ref="F22:F23"/>
    <mergeCell ref="G22:G23"/>
    <mergeCell ref="H22:H23"/>
    <mergeCell ref="A24:A25"/>
    <mergeCell ref="B24:B25"/>
    <mergeCell ref="C24:C25"/>
    <mergeCell ref="D24:D25"/>
    <mergeCell ref="F24:F25"/>
    <mergeCell ref="G24:G25"/>
    <mergeCell ref="H24:H25"/>
    <mergeCell ref="A18:A19"/>
    <mergeCell ref="B18:B19"/>
    <mergeCell ref="C18:C19"/>
    <mergeCell ref="D18:D19"/>
    <mergeCell ref="F18:F19"/>
    <mergeCell ref="G18:G19"/>
    <mergeCell ref="H18:H19"/>
    <mergeCell ref="A20:A21"/>
    <mergeCell ref="B20:B21"/>
    <mergeCell ref="C20:C21"/>
    <mergeCell ref="D20:D21"/>
    <mergeCell ref="F20:F21"/>
    <mergeCell ref="G20:G21"/>
    <mergeCell ref="H20:H21"/>
    <mergeCell ref="A14:A15"/>
    <mergeCell ref="B14:B15"/>
    <mergeCell ref="C14:C15"/>
    <mergeCell ref="D14:D15"/>
    <mergeCell ref="F14:F15"/>
    <mergeCell ref="G14:G15"/>
    <mergeCell ref="H14:H15"/>
    <mergeCell ref="A16:A17"/>
    <mergeCell ref="B16:B17"/>
    <mergeCell ref="C16:C17"/>
    <mergeCell ref="D16:D17"/>
    <mergeCell ref="F16:F17"/>
    <mergeCell ref="G16:G17"/>
    <mergeCell ref="H16:H17"/>
    <mergeCell ref="A72:A73"/>
    <mergeCell ref="B72:B73"/>
    <mergeCell ref="C72:C73"/>
    <mergeCell ref="D72:D73"/>
    <mergeCell ref="F72:F73"/>
    <mergeCell ref="G72:G73"/>
    <mergeCell ref="H72:H73"/>
    <mergeCell ref="A70:A71"/>
    <mergeCell ref="B70:B71"/>
    <mergeCell ref="C70:C71"/>
    <mergeCell ref="D70:D71"/>
    <mergeCell ref="F70:F71"/>
    <mergeCell ref="G70:G71"/>
    <mergeCell ref="H70:H71"/>
    <mergeCell ref="A10:A11"/>
    <mergeCell ref="B10:B11"/>
    <mergeCell ref="C10:C11"/>
    <mergeCell ref="D10:D11"/>
    <mergeCell ref="F10:F11"/>
    <mergeCell ref="G10:G11"/>
    <mergeCell ref="H10:H11"/>
    <mergeCell ref="A12:A13"/>
    <mergeCell ref="B12:B13"/>
    <mergeCell ref="C12:C13"/>
    <mergeCell ref="D12:D13"/>
    <mergeCell ref="F12:F13"/>
    <mergeCell ref="G12:G13"/>
    <mergeCell ref="H12:H13"/>
    <mergeCell ref="A6:A7"/>
    <mergeCell ref="B6:B7"/>
    <mergeCell ref="C6:C7"/>
    <mergeCell ref="D6:D7"/>
    <mergeCell ref="F6:F7"/>
    <mergeCell ref="G6:G7"/>
    <mergeCell ref="H6:H7"/>
    <mergeCell ref="A8:A9"/>
    <mergeCell ref="B8:B9"/>
    <mergeCell ref="C8:C9"/>
    <mergeCell ref="D8:D9"/>
    <mergeCell ref="F8:F9"/>
    <mergeCell ref="G8:G9"/>
    <mergeCell ref="H8:H9"/>
    <mergeCell ref="A2:A3"/>
    <mergeCell ref="B2:B3"/>
    <mergeCell ref="C2:C3"/>
    <mergeCell ref="D2:D3"/>
    <mergeCell ref="F2:F3"/>
    <mergeCell ref="G2:G3"/>
    <mergeCell ref="H2:H3"/>
    <mergeCell ref="A4:A5"/>
    <mergeCell ref="B4:B5"/>
    <mergeCell ref="C4:C5"/>
    <mergeCell ref="D4:D5"/>
    <mergeCell ref="F4:F5"/>
    <mergeCell ref="G4:G5"/>
    <mergeCell ref="H4:H5"/>
    <mergeCell ref="A66:A67"/>
    <mergeCell ref="B66:B67"/>
    <mergeCell ref="C66:C67"/>
    <mergeCell ref="D66:D67"/>
    <mergeCell ref="F66:F67"/>
    <mergeCell ref="G66:G67"/>
    <mergeCell ref="H66:H67"/>
    <mergeCell ref="A68:A69"/>
    <mergeCell ref="B68:B69"/>
    <mergeCell ref="C68:C69"/>
    <mergeCell ref="D68:D69"/>
    <mergeCell ref="F68:F69"/>
    <mergeCell ref="G68:G69"/>
    <mergeCell ref="H68:H69"/>
    <mergeCell ref="A62:A63"/>
    <mergeCell ref="B62:B63"/>
    <mergeCell ref="C62:C63"/>
    <mergeCell ref="D62:D63"/>
    <mergeCell ref="F62:F63"/>
    <mergeCell ref="G62:G63"/>
    <mergeCell ref="H62:H63"/>
    <mergeCell ref="A64:A65"/>
    <mergeCell ref="B64:B65"/>
    <mergeCell ref="C64:C65"/>
    <mergeCell ref="D64:D65"/>
    <mergeCell ref="F64:F65"/>
    <mergeCell ref="G64:G65"/>
    <mergeCell ref="H64:H65"/>
    <mergeCell ref="A58:A59"/>
    <mergeCell ref="B58:B59"/>
    <mergeCell ref="C58:C59"/>
    <mergeCell ref="D58:D59"/>
    <mergeCell ref="F58:F59"/>
    <mergeCell ref="G58:G59"/>
    <mergeCell ref="H58:H59"/>
    <mergeCell ref="A60:A61"/>
    <mergeCell ref="B60:B61"/>
    <mergeCell ref="C60:C61"/>
    <mergeCell ref="D60:D61"/>
    <mergeCell ref="F60:F61"/>
    <mergeCell ref="G60:G61"/>
    <mergeCell ref="H60:H61"/>
    <mergeCell ref="A54:A55"/>
    <mergeCell ref="B54:B55"/>
    <mergeCell ref="C54:C55"/>
    <mergeCell ref="D54:D55"/>
    <mergeCell ref="F54:F55"/>
    <mergeCell ref="G54:G55"/>
    <mergeCell ref="H54:H55"/>
    <mergeCell ref="A56:A57"/>
    <mergeCell ref="B56:B57"/>
    <mergeCell ref="C56:C57"/>
    <mergeCell ref="D56:D57"/>
    <mergeCell ref="F56:F57"/>
    <mergeCell ref="G56:G57"/>
    <mergeCell ref="H56:H57"/>
    <mergeCell ref="A50:A51"/>
    <mergeCell ref="B50:B51"/>
    <mergeCell ref="C50:C51"/>
    <mergeCell ref="D50:D51"/>
    <mergeCell ref="F50:F51"/>
    <mergeCell ref="G50:G51"/>
    <mergeCell ref="H50:H51"/>
    <mergeCell ref="A52:A53"/>
    <mergeCell ref="B52:B53"/>
    <mergeCell ref="C52:C53"/>
    <mergeCell ref="D52:D53"/>
    <mergeCell ref="F52:F53"/>
    <mergeCell ref="G52:G53"/>
    <mergeCell ref="H52:H53"/>
    <mergeCell ref="A46:A47"/>
    <mergeCell ref="B46:B47"/>
    <mergeCell ref="C46:C47"/>
    <mergeCell ref="D46:D47"/>
    <mergeCell ref="F46:F47"/>
    <mergeCell ref="G46:G47"/>
    <mergeCell ref="H46:H47"/>
    <mergeCell ref="A48:A49"/>
    <mergeCell ref="B48:B49"/>
    <mergeCell ref="C48:C49"/>
    <mergeCell ref="D48:D49"/>
    <mergeCell ref="F48:F49"/>
    <mergeCell ref="G48:G49"/>
    <mergeCell ref="H48:H49"/>
    <mergeCell ref="A42:A43"/>
    <mergeCell ref="B42:B43"/>
    <mergeCell ref="C42:C43"/>
    <mergeCell ref="D42:D43"/>
    <mergeCell ref="F42:F43"/>
    <mergeCell ref="G42:G43"/>
    <mergeCell ref="H42:H43"/>
    <mergeCell ref="A44:A45"/>
    <mergeCell ref="B44:B45"/>
    <mergeCell ref="C44:C45"/>
    <mergeCell ref="D44:D45"/>
    <mergeCell ref="F44:F45"/>
    <mergeCell ref="G44:G45"/>
    <mergeCell ref="H44:H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Z999"/>
  <sheetViews>
    <sheetView tabSelected="1" workbookViewId="0">
      <selection activeCell="G30" sqref="G30"/>
    </sheetView>
  </sheetViews>
  <sheetFormatPr baseColWidth="10" defaultColWidth="12.6640625" defaultRowHeight="15.75" customHeight="1" x14ac:dyDescent="0.15"/>
  <cols>
    <col min="1" max="1" width="10.1640625" customWidth="1"/>
    <col min="2" max="2" width="8.6640625" customWidth="1"/>
    <col min="3" max="4" width="11.1640625" customWidth="1"/>
    <col min="5" max="5" width="21" customWidth="1"/>
    <col min="6" max="6" width="21.6640625" customWidth="1"/>
    <col min="7" max="7" width="27.5" customWidth="1"/>
  </cols>
  <sheetData>
    <row r="1" spans="1:26" x14ac:dyDescent="0.2">
      <c r="A1" s="5" t="s">
        <v>125</v>
      </c>
      <c r="B1" s="14" t="s">
        <v>217</v>
      </c>
      <c r="C1" s="14" t="s">
        <v>218</v>
      </c>
      <c r="D1" s="14" t="s">
        <v>219</v>
      </c>
      <c r="E1" s="14" t="s">
        <v>220</v>
      </c>
      <c r="F1" s="14" t="s">
        <v>221</v>
      </c>
      <c r="G1" s="14" t="s">
        <v>151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x14ac:dyDescent="0.2">
      <c r="A2" s="16" t="s">
        <v>180</v>
      </c>
      <c r="B2" s="17" t="s">
        <v>222</v>
      </c>
      <c r="C2" s="17" t="s">
        <v>223</v>
      </c>
      <c r="D2" s="17" t="s">
        <v>224</v>
      </c>
      <c r="E2" s="18" t="s">
        <v>225</v>
      </c>
      <c r="F2" s="18" t="s">
        <v>226</v>
      </c>
      <c r="G2" s="17" t="s">
        <v>227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" t="s">
        <v>180</v>
      </c>
      <c r="B3" s="17" t="s">
        <v>222</v>
      </c>
      <c r="C3" s="17" t="s">
        <v>228</v>
      </c>
      <c r="D3" s="17" t="s">
        <v>229</v>
      </c>
      <c r="E3" s="18" t="s">
        <v>230</v>
      </c>
      <c r="F3" s="18" t="s">
        <v>231</v>
      </c>
      <c r="G3" s="17" t="s">
        <v>232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" t="s">
        <v>136</v>
      </c>
      <c r="B4" s="20">
        <v>276015</v>
      </c>
      <c r="C4" s="20" t="s">
        <v>233</v>
      </c>
      <c r="D4" s="20" t="s">
        <v>234</v>
      </c>
      <c r="E4" s="20" t="s">
        <v>235</v>
      </c>
      <c r="F4" s="20" t="s">
        <v>236</v>
      </c>
      <c r="G4" s="20" t="s">
        <v>237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" t="s">
        <v>144</v>
      </c>
      <c r="B5" s="20">
        <v>345762</v>
      </c>
      <c r="C5" s="20" t="s">
        <v>238</v>
      </c>
      <c r="D5" s="20" t="s">
        <v>239</v>
      </c>
      <c r="E5" s="20" t="s">
        <v>240</v>
      </c>
      <c r="F5" s="20" t="s">
        <v>241</v>
      </c>
      <c r="G5" s="20" t="s">
        <v>237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x14ac:dyDescent="0.2">
      <c r="A6" s="21" t="s">
        <v>152</v>
      </c>
      <c r="B6" s="22">
        <v>229520</v>
      </c>
      <c r="C6" s="22" t="s">
        <v>242</v>
      </c>
      <c r="D6" s="22" t="s">
        <v>243</v>
      </c>
      <c r="E6" s="22" t="s">
        <v>244</v>
      </c>
      <c r="F6" s="22" t="s">
        <v>245</v>
      </c>
      <c r="G6" s="22" t="s">
        <v>246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x14ac:dyDescent="0.2">
      <c r="A7" s="21" t="s">
        <v>140</v>
      </c>
      <c r="B7" s="22">
        <v>172598</v>
      </c>
      <c r="C7" s="22" t="s">
        <v>247</v>
      </c>
      <c r="D7" s="22" t="s">
        <v>248</v>
      </c>
      <c r="E7" s="22" t="s">
        <v>249</v>
      </c>
      <c r="F7" s="22" t="s">
        <v>250</v>
      </c>
      <c r="G7" s="22" t="s">
        <v>246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x14ac:dyDescent="0.2">
      <c r="A8" s="21" t="s">
        <v>143</v>
      </c>
      <c r="B8" s="22">
        <v>191569</v>
      </c>
      <c r="C8" s="22" t="s">
        <v>251</v>
      </c>
      <c r="D8" s="22" t="s">
        <v>252</v>
      </c>
      <c r="E8" s="22" t="s">
        <v>253</v>
      </c>
      <c r="F8" s="22" t="s">
        <v>254</v>
      </c>
      <c r="G8" s="22" t="s">
        <v>246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x14ac:dyDescent="0.2">
      <c r="A9" s="21" t="s">
        <v>144</v>
      </c>
      <c r="B9" s="22">
        <v>55102</v>
      </c>
      <c r="C9" s="22" t="s">
        <v>255</v>
      </c>
      <c r="D9" s="22" t="s">
        <v>256</v>
      </c>
      <c r="E9" s="22" t="s">
        <v>257</v>
      </c>
      <c r="F9" s="22" t="s">
        <v>258</v>
      </c>
      <c r="G9" s="22" t="s">
        <v>246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x14ac:dyDescent="0.2">
      <c r="A10" s="21" t="s">
        <v>144</v>
      </c>
      <c r="B10" s="22">
        <v>428076</v>
      </c>
      <c r="C10" s="22" t="s">
        <v>233</v>
      </c>
      <c r="D10" s="22" t="s">
        <v>234</v>
      </c>
      <c r="E10" s="22" t="s">
        <v>259</v>
      </c>
      <c r="F10" s="22" t="s">
        <v>260</v>
      </c>
      <c r="G10" s="22" t="s">
        <v>246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x14ac:dyDescent="0.2">
      <c r="A11" s="19" t="s">
        <v>129</v>
      </c>
      <c r="B11" s="20">
        <v>85313</v>
      </c>
      <c r="C11" s="20" t="s">
        <v>261</v>
      </c>
      <c r="D11" s="20" t="s">
        <v>262</v>
      </c>
      <c r="E11" s="20" t="s">
        <v>263</v>
      </c>
      <c r="F11" s="20" t="s">
        <v>264</v>
      </c>
      <c r="G11" s="20" t="s">
        <v>265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19" t="s">
        <v>132</v>
      </c>
      <c r="B12" s="20">
        <v>627701</v>
      </c>
      <c r="C12" s="20" t="s">
        <v>266</v>
      </c>
      <c r="D12" s="20" t="s">
        <v>267</v>
      </c>
      <c r="E12" s="20" t="s">
        <v>268</v>
      </c>
      <c r="F12" s="20" t="s">
        <v>269</v>
      </c>
      <c r="G12" s="20" t="s">
        <v>265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19" t="s">
        <v>132</v>
      </c>
      <c r="B13" s="20">
        <v>691445</v>
      </c>
      <c r="C13" s="20" t="s">
        <v>270</v>
      </c>
      <c r="D13" s="20" t="s">
        <v>271</v>
      </c>
      <c r="E13" s="20" t="s">
        <v>272</v>
      </c>
      <c r="F13" s="20" t="s">
        <v>273</v>
      </c>
      <c r="G13" s="20" t="s">
        <v>265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19" t="s">
        <v>134</v>
      </c>
      <c r="B14" s="20">
        <v>190196</v>
      </c>
      <c r="C14" s="20" t="s">
        <v>274</v>
      </c>
      <c r="D14" s="20" t="s">
        <v>275</v>
      </c>
      <c r="E14" s="20" t="s">
        <v>276</v>
      </c>
      <c r="F14" s="20" t="s">
        <v>277</v>
      </c>
      <c r="G14" s="20" t="s">
        <v>265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19" t="s">
        <v>134</v>
      </c>
      <c r="B15" s="20">
        <v>1241756</v>
      </c>
      <c r="C15" s="20" t="s">
        <v>278</v>
      </c>
      <c r="D15" s="20" t="s">
        <v>279</v>
      </c>
      <c r="E15" s="20" t="s">
        <v>280</v>
      </c>
      <c r="F15" s="20" t="s">
        <v>281</v>
      </c>
      <c r="G15" s="20" t="s">
        <v>265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19" t="s">
        <v>134</v>
      </c>
      <c r="B16" s="20">
        <v>1330496</v>
      </c>
      <c r="C16" s="20" t="s">
        <v>282</v>
      </c>
      <c r="D16" s="20" t="s">
        <v>283</v>
      </c>
      <c r="E16" s="20" t="s">
        <v>284</v>
      </c>
      <c r="F16" s="20" t="s">
        <v>285</v>
      </c>
      <c r="G16" s="20" t="s">
        <v>265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19" t="s">
        <v>136</v>
      </c>
      <c r="B17" s="20">
        <v>342288</v>
      </c>
      <c r="C17" s="20" t="s">
        <v>286</v>
      </c>
      <c r="D17" s="20" t="s">
        <v>287</v>
      </c>
      <c r="E17" s="20" t="s">
        <v>288</v>
      </c>
      <c r="F17" s="20" t="s">
        <v>289</v>
      </c>
      <c r="G17" s="20" t="s">
        <v>265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19" t="s">
        <v>137</v>
      </c>
      <c r="B18" s="20">
        <v>375303</v>
      </c>
      <c r="C18" s="20" t="s">
        <v>290</v>
      </c>
      <c r="D18" s="20" t="s">
        <v>291</v>
      </c>
      <c r="E18" s="20" t="s">
        <v>292</v>
      </c>
      <c r="F18" s="20" t="s">
        <v>293</v>
      </c>
      <c r="G18" s="20" t="s">
        <v>265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19" t="s">
        <v>137</v>
      </c>
      <c r="B19" s="20">
        <v>444220</v>
      </c>
      <c r="C19" s="20" t="s">
        <v>294</v>
      </c>
      <c r="D19" s="20" t="s">
        <v>295</v>
      </c>
      <c r="E19" s="20" t="s">
        <v>296</v>
      </c>
      <c r="F19" s="20" t="s">
        <v>297</v>
      </c>
      <c r="G19" s="20" t="s">
        <v>265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19" t="s">
        <v>137</v>
      </c>
      <c r="B20" s="20">
        <v>685707</v>
      </c>
      <c r="C20" s="20" t="s">
        <v>298</v>
      </c>
      <c r="D20" s="20" t="s">
        <v>299</v>
      </c>
      <c r="E20" s="20" t="s">
        <v>300</v>
      </c>
      <c r="F20" s="20" t="s">
        <v>301</v>
      </c>
      <c r="G20" s="20" t="s">
        <v>265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19" t="s">
        <v>137</v>
      </c>
      <c r="B21" s="20">
        <v>837718</v>
      </c>
      <c r="C21" s="20" t="s">
        <v>302</v>
      </c>
      <c r="D21" s="20" t="s">
        <v>303</v>
      </c>
      <c r="E21" s="20" t="s">
        <v>304</v>
      </c>
      <c r="F21" s="20" t="s">
        <v>305</v>
      </c>
      <c r="G21" s="20" t="s">
        <v>265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19" t="s">
        <v>137</v>
      </c>
      <c r="B22" s="20">
        <v>941479</v>
      </c>
      <c r="C22" s="20" t="s">
        <v>306</v>
      </c>
      <c r="D22" s="20" t="s">
        <v>307</v>
      </c>
      <c r="E22" s="20" t="s">
        <v>308</v>
      </c>
      <c r="F22" s="20" t="s">
        <v>309</v>
      </c>
      <c r="G22" s="20" t="s">
        <v>265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19" t="s">
        <v>138</v>
      </c>
      <c r="B23" s="20">
        <v>38113</v>
      </c>
      <c r="C23" s="20" t="s">
        <v>310</v>
      </c>
      <c r="D23" s="20" t="s">
        <v>311</v>
      </c>
      <c r="E23" s="20" t="s">
        <v>312</v>
      </c>
      <c r="F23" s="20" t="s">
        <v>313</v>
      </c>
      <c r="G23" s="20" t="s">
        <v>265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19" t="s">
        <v>138</v>
      </c>
      <c r="B24" s="20">
        <v>190107</v>
      </c>
      <c r="C24" s="20" t="s">
        <v>314</v>
      </c>
      <c r="D24" s="20" t="s">
        <v>315</v>
      </c>
      <c r="E24" s="20" t="s">
        <v>316</v>
      </c>
      <c r="F24" s="20" t="s">
        <v>317</v>
      </c>
      <c r="G24" s="20" t="s">
        <v>265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9" t="s">
        <v>139</v>
      </c>
      <c r="B25" s="20">
        <v>89461</v>
      </c>
      <c r="C25" s="20" t="s">
        <v>318</v>
      </c>
      <c r="D25" s="20" t="s">
        <v>319</v>
      </c>
      <c r="E25" s="20" t="s">
        <v>320</v>
      </c>
      <c r="F25" s="20" t="s">
        <v>321</v>
      </c>
      <c r="G25" s="20" t="s">
        <v>265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9" t="s">
        <v>139</v>
      </c>
      <c r="B26" s="20">
        <v>115945</v>
      </c>
      <c r="C26" s="20" t="s">
        <v>322</v>
      </c>
      <c r="D26" s="20" t="s">
        <v>323</v>
      </c>
      <c r="E26" s="20" t="s">
        <v>324</v>
      </c>
      <c r="F26" s="20" t="s">
        <v>325</v>
      </c>
      <c r="G26" s="20" t="s">
        <v>265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19" t="s">
        <v>139</v>
      </c>
      <c r="B27" s="20">
        <v>152950</v>
      </c>
      <c r="C27" s="20" t="s">
        <v>326</v>
      </c>
      <c r="D27" s="20" t="s">
        <v>327</v>
      </c>
      <c r="E27" s="20" t="s">
        <v>328</v>
      </c>
      <c r="F27" s="20" t="s">
        <v>329</v>
      </c>
      <c r="G27" s="20" t="s">
        <v>265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x14ac:dyDescent="0.2">
      <c r="A28" s="19" t="s">
        <v>140</v>
      </c>
      <c r="B28" s="20">
        <v>144808</v>
      </c>
      <c r="C28" s="20" t="s">
        <v>330</v>
      </c>
      <c r="D28" s="20" t="s">
        <v>331</v>
      </c>
      <c r="E28" s="20" t="s">
        <v>332</v>
      </c>
      <c r="F28" s="20" t="s">
        <v>333</v>
      </c>
      <c r="G28" s="20" t="s">
        <v>265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x14ac:dyDescent="0.2">
      <c r="A29" s="19" t="s">
        <v>140</v>
      </c>
      <c r="B29" s="20">
        <v>144826</v>
      </c>
      <c r="C29" s="20" t="s">
        <v>330</v>
      </c>
      <c r="D29" s="20" t="s">
        <v>331</v>
      </c>
      <c r="E29" s="20" t="s">
        <v>332</v>
      </c>
      <c r="F29" s="20" t="s">
        <v>333</v>
      </c>
      <c r="G29" s="20" t="s">
        <v>265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x14ac:dyDescent="0.2">
      <c r="A30" s="19" t="s">
        <v>141</v>
      </c>
      <c r="B30" s="20">
        <v>278338</v>
      </c>
      <c r="C30" s="20" t="s">
        <v>334</v>
      </c>
      <c r="D30" s="20" t="s">
        <v>335</v>
      </c>
      <c r="E30" s="20" t="s">
        <v>336</v>
      </c>
      <c r="F30" s="20" t="s">
        <v>337</v>
      </c>
      <c r="G30" s="20" t="s">
        <v>265</v>
      </c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19" t="s">
        <v>142</v>
      </c>
      <c r="B31" s="20">
        <v>765535</v>
      </c>
      <c r="C31" s="20" t="s">
        <v>338</v>
      </c>
      <c r="D31" s="20" t="s">
        <v>339</v>
      </c>
      <c r="E31" s="20" t="s">
        <v>340</v>
      </c>
      <c r="F31" s="20" t="s">
        <v>341</v>
      </c>
      <c r="G31" s="20" t="s">
        <v>265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9" t="s">
        <v>142</v>
      </c>
      <c r="B32" s="20">
        <v>882344</v>
      </c>
      <c r="C32" s="20" t="s">
        <v>342</v>
      </c>
      <c r="D32" s="20" t="s">
        <v>343</v>
      </c>
      <c r="E32" s="20" t="s">
        <v>344</v>
      </c>
      <c r="F32" s="20" t="s">
        <v>345</v>
      </c>
      <c r="G32" s="20" t="s">
        <v>265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9" t="s">
        <v>143</v>
      </c>
      <c r="B33" s="20">
        <v>337152</v>
      </c>
      <c r="C33" s="20" t="s">
        <v>346</v>
      </c>
      <c r="D33" s="20" t="s">
        <v>347</v>
      </c>
      <c r="E33" s="20" t="s">
        <v>348</v>
      </c>
      <c r="F33" s="20" t="s">
        <v>349</v>
      </c>
      <c r="G33" s="20" t="s">
        <v>265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19" t="s">
        <v>143</v>
      </c>
      <c r="B34" s="20">
        <v>709401</v>
      </c>
      <c r="C34" s="20" t="s">
        <v>350</v>
      </c>
      <c r="D34" s="20" t="s">
        <v>351</v>
      </c>
      <c r="E34" s="20" t="s">
        <v>352</v>
      </c>
      <c r="F34" s="20" t="s">
        <v>353</v>
      </c>
      <c r="G34" s="20" t="s">
        <v>265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9" t="s">
        <v>144</v>
      </c>
      <c r="B35" s="20">
        <v>837581</v>
      </c>
      <c r="C35" s="20" t="s">
        <v>354</v>
      </c>
      <c r="D35" s="20" t="s">
        <v>355</v>
      </c>
      <c r="E35" s="20" t="s">
        <v>356</v>
      </c>
      <c r="F35" s="20" t="s">
        <v>357</v>
      </c>
      <c r="G35" s="20" t="s">
        <v>265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9" t="s">
        <v>144</v>
      </c>
      <c r="B36" s="20">
        <v>1006272</v>
      </c>
      <c r="C36" s="20" t="s">
        <v>358</v>
      </c>
      <c r="D36" s="20" t="s">
        <v>359</v>
      </c>
      <c r="E36" s="20" t="s">
        <v>360</v>
      </c>
      <c r="F36" s="20" t="s">
        <v>361</v>
      </c>
      <c r="G36" s="20" t="s">
        <v>265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19" t="s">
        <v>145</v>
      </c>
      <c r="B37" s="20">
        <v>365508</v>
      </c>
      <c r="C37" s="20" t="s">
        <v>362</v>
      </c>
      <c r="D37" s="20" t="s">
        <v>363</v>
      </c>
      <c r="E37" s="20" t="s">
        <v>364</v>
      </c>
      <c r="F37" s="20" t="s">
        <v>365</v>
      </c>
      <c r="G37" s="20" t="s">
        <v>265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9" t="s">
        <v>145</v>
      </c>
      <c r="B38" s="20">
        <v>483231</v>
      </c>
      <c r="C38" s="20" t="s">
        <v>366</v>
      </c>
      <c r="D38" s="20" t="s">
        <v>367</v>
      </c>
      <c r="E38" s="20" t="s">
        <v>368</v>
      </c>
      <c r="F38" s="20" t="s">
        <v>369</v>
      </c>
      <c r="G38" s="20" t="s">
        <v>265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.75" customHeight="1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5.75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5.75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5.75" customHeight="1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.75" customHeight="1" x14ac:dyDescent="0.1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5.75" customHeight="1" x14ac:dyDescent="0.1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5.75" customHeight="1" x14ac:dyDescent="0.1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5.75" customHeight="1" x14ac:dyDescent="0.1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5.75" customHeight="1" x14ac:dyDescent="0.1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.7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5.75" customHeight="1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5.75" customHeight="1" x14ac:dyDescent="0.1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5.75" customHeight="1" x14ac:dyDescent="0.1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.75" customHeight="1" x14ac:dyDescent="0.1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5.75" customHeight="1" x14ac:dyDescent="0.1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5.75" customHeight="1" x14ac:dyDescent="0.1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5.75" customHeight="1" x14ac:dyDescent="0.1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5.75" customHeight="1" x14ac:dyDescent="0.1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5.75" customHeight="1" x14ac:dyDescent="0.1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5.75" customHeight="1" x14ac:dyDescent="0.1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5.75" customHeight="1" x14ac:dyDescent="0.1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 x14ac:dyDescent="0.1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5.75" customHeight="1" x14ac:dyDescent="0.1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5.75" customHeight="1" x14ac:dyDescent="0.1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5.75" customHeight="1" x14ac:dyDescent="0.1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.75" customHeight="1" x14ac:dyDescent="0.1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3" x14ac:dyDescent="0.1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3" x14ac:dyDescent="0.1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3" x14ac:dyDescent="0.1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3" x14ac:dyDescent="0.1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13" x14ac:dyDescent="0.1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3" x14ac:dyDescent="0.1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3" x14ac:dyDescent="0.1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3" x14ac:dyDescent="0.1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13" x14ac:dyDescent="0.1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3" x14ac:dyDescent="0.1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3" x14ac:dyDescent="0.1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3" x14ac:dyDescent="0.1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3" x14ac:dyDescent="0.1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3" x14ac:dyDescent="0.1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13" x14ac:dyDescent="0.1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13" x14ac:dyDescent="0.1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3" x14ac:dyDescent="0.1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13" x14ac:dyDescent="0.1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3" x14ac:dyDescent="0.1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13" x14ac:dyDescent="0.1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3" x14ac:dyDescent="0.1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3" x14ac:dyDescent="0.1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3" x14ac:dyDescent="0.1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3" x14ac:dyDescent="0.1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3" x14ac:dyDescent="0.1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3" x14ac:dyDescent="0.1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3" x14ac:dyDescent="0.1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3" x14ac:dyDescent="0.1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3" x14ac:dyDescent="0.1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3" x14ac:dyDescent="0.1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3" x14ac:dyDescent="0.1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3" x14ac:dyDescent="0.1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3" x14ac:dyDescent="0.1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3" x14ac:dyDescent="0.1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3" x14ac:dyDescent="0.1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3" x14ac:dyDescent="0.1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3" x14ac:dyDescent="0.1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3" x14ac:dyDescent="0.1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3" x14ac:dyDescent="0.1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3" x14ac:dyDescent="0.1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3" x14ac:dyDescent="0.1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3" x14ac:dyDescent="0.1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3" x14ac:dyDescent="0.1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3" x14ac:dyDescent="0.1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3" x14ac:dyDescent="0.1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3" x14ac:dyDescent="0.1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3" x14ac:dyDescent="0.1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3" x14ac:dyDescent="0.1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3" x14ac:dyDescent="0.1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3" x14ac:dyDescent="0.1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3" x14ac:dyDescent="0.1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3" x14ac:dyDescent="0.1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3" x14ac:dyDescent="0.1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3" x14ac:dyDescent="0.1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3" x14ac:dyDescent="0.1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3" x14ac:dyDescent="0.1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3" x14ac:dyDescent="0.1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13" x14ac:dyDescent="0.1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3" x14ac:dyDescent="0.1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3" x14ac:dyDescent="0.1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3" x14ac:dyDescent="0.1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3" x14ac:dyDescent="0.1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13" x14ac:dyDescent="0.1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13" x14ac:dyDescent="0.1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13" x14ac:dyDescent="0.1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13" x14ac:dyDescent="0.1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13" x14ac:dyDescent="0.1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13" x14ac:dyDescent="0.1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13" x14ac:dyDescent="0.1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13" x14ac:dyDescent="0.1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13" x14ac:dyDescent="0.1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13" x14ac:dyDescent="0.1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13" x14ac:dyDescent="0.1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3" x14ac:dyDescent="0.1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3" x14ac:dyDescent="0.1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13" x14ac:dyDescent="0.1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13" x14ac:dyDescent="0.1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13" x14ac:dyDescent="0.1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13" x14ac:dyDescent="0.1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3" x14ac:dyDescent="0.1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3" x14ac:dyDescent="0.1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3" x14ac:dyDescent="0.1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3" x14ac:dyDescent="0.1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3" x14ac:dyDescent="0.1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3" x14ac:dyDescent="0.1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3" x14ac:dyDescent="0.1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3" x14ac:dyDescent="0.1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3" x14ac:dyDescent="0.1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3" x14ac:dyDescent="0.1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3" x14ac:dyDescent="0.1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3" x14ac:dyDescent="0.1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3" x14ac:dyDescent="0.1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3" x14ac:dyDescent="0.1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3" x14ac:dyDescent="0.1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3" x14ac:dyDescent="0.1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3" x14ac:dyDescent="0.1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3" x14ac:dyDescent="0.1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3" x14ac:dyDescent="0.1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3" x14ac:dyDescent="0.1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3" x14ac:dyDescent="0.1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3" x14ac:dyDescent="0.1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3" x14ac:dyDescent="0.1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3" x14ac:dyDescent="0.1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3" x14ac:dyDescent="0.1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3" x14ac:dyDescent="0.1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3" x14ac:dyDescent="0.1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3" x14ac:dyDescent="0.1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3" x14ac:dyDescent="0.1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3" x14ac:dyDescent="0.1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3" x14ac:dyDescent="0.1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3" x14ac:dyDescent="0.1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3" x14ac:dyDescent="0.1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3" x14ac:dyDescent="0.1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3" x14ac:dyDescent="0.1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3" x14ac:dyDescent="0.1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3" x14ac:dyDescent="0.1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3" x14ac:dyDescent="0.1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3" x14ac:dyDescent="0.1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3" x14ac:dyDescent="0.1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3" x14ac:dyDescent="0.1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3" x14ac:dyDescent="0.1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3" x14ac:dyDescent="0.1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3" x14ac:dyDescent="0.1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3" x14ac:dyDescent="0.1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3" x14ac:dyDescent="0.1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3" x14ac:dyDescent="0.1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3" x14ac:dyDescent="0.1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3" x14ac:dyDescent="0.1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3" x14ac:dyDescent="0.1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3" x14ac:dyDescent="0.1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3" x14ac:dyDescent="0.1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3" x14ac:dyDescent="0.1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3" x14ac:dyDescent="0.1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3" x14ac:dyDescent="0.1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3" x14ac:dyDescent="0.1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3" x14ac:dyDescent="0.1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3" x14ac:dyDescent="0.1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3" x14ac:dyDescent="0.1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3" x14ac:dyDescent="0.1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3" x14ac:dyDescent="0.1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3" x14ac:dyDescent="0.1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3" x14ac:dyDescent="0.1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3" x14ac:dyDescent="0.1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3" x14ac:dyDescent="0.1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3" x14ac:dyDescent="0.1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3" x14ac:dyDescent="0.1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3" x14ac:dyDescent="0.1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3" x14ac:dyDescent="0.1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3" x14ac:dyDescent="0.1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3" x14ac:dyDescent="0.1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3" x14ac:dyDescent="0.1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3" x14ac:dyDescent="0.1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3" x14ac:dyDescent="0.1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3" x14ac:dyDescent="0.1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3" x14ac:dyDescent="0.1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3" x14ac:dyDescent="0.1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3" x14ac:dyDescent="0.1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3" x14ac:dyDescent="0.1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3" x14ac:dyDescent="0.1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3" x14ac:dyDescent="0.1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3" x14ac:dyDescent="0.1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3" x14ac:dyDescent="0.1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3" x14ac:dyDescent="0.1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3" x14ac:dyDescent="0.1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3" x14ac:dyDescent="0.1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3" x14ac:dyDescent="0.1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3" x14ac:dyDescent="0.1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3" x14ac:dyDescent="0.1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3" x14ac:dyDescent="0.1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3" x14ac:dyDescent="0.1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3" x14ac:dyDescent="0.1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3" x14ac:dyDescent="0.1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3" x14ac:dyDescent="0.1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3" x14ac:dyDescent="0.1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3" x14ac:dyDescent="0.1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3" x14ac:dyDescent="0.1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3" x14ac:dyDescent="0.1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3" x14ac:dyDescent="0.1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3" x14ac:dyDescent="0.1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3" x14ac:dyDescent="0.1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3" x14ac:dyDescent="0.1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3" x14ac:dyDescent="0.1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3" x14ac:dyDescent="0.1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3" x14ac:dyDescent="0.1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3" x14ac:dyDescent="0.1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3" x14ac:dyDescent="0.1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3" x14ac:dyDescent="0.1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3" x14ac:dyDescent="0.1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3" x14ac:dyDescent="0.1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3" x14ac:dyDescent="0.1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3" x14ac:dyDescent="0.1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3" x14ac:dyDescent="0.1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3" x14ac:dyDescent="0.1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3" x14ac:dyDescent="0.1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3" x14ac:dyDescent="0.1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3" x14ac:dyDescent="0.1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3" x14ac:dyDescent="0.1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3" x14ac:dyDescent="0.1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3" x14ac:dyDescent="0.1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3" x14ac:dyDescent="0.1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3" x14ac:dyDescent="0.1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3" x14ac:dyDescent="0.1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3" x14ac:dyDescent="0.1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3" x14ac:dyDescent="0.1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3" x14ac:dyDescent="0.1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3" x14ac:dyDescent="0.1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3" x14ac:dyDescent="0.1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3" x14ac:dyDescent="0.1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3" x14ac:dyDescent="0.1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3" x14ac:dyDescent="0.1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3" x14ac:dyDescent="0.1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3" x14ac:dyDescent="0.1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3" x14ac:dyDescent="0.1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3" x14ac:dyDescent="0.1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3" x14ac:dyDescent="0.1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3" x14ac:dyDescent="0.1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3" x14ac:dyDescent="0.1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3" x14ac:dyDescent="0.1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3" x14ac:dyDescent="0.1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3" x14ac:dyDescent="0.1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3" x14ac:dyDescent="0.1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3" x14ac:dyDescent="0.1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3" x14ac:dyDescent="0.1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3" x14ac:dyDescent="0.1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3" x14ac:dyDescent="0.1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3" x14ac:dyDescent="0.1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3" x14ac:dyDescent="0.1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3" x14ac:dyDescent="0.1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3" x14ac:dyDescent="0.1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3" x14ac:dyDescent="0.1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3" x14ac:dyDescent="0.1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3" x14ac:dyDescent="0.1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3" x14ac:dyDescent="0.1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3" x14ac:dyDescent="0.1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3" x14ac:dyDescent="0.1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3" x14ac:dyDescent="0.1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3" x14ac:dyDescent="0.1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3" x14ac:dyDescent="0.1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3" x14ac:dyDescent="0.1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3" x14ac:dyDescent="0.1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3" x14ac:dyDescent="0.1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3" x14ac:dyDescent="0.1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3" x14ac:dyDescent="0.1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3" x14ac:dyDescent="0.1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3" x14ac:dyDescent="0.1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3" x14ac:dyDescent="0.1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3" x14ac:dyDescent="0.1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3" x14ac:dyDescent="0.1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3" x14ac:dyDescent="0.1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3" x14ac:dyDescent="0.1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3" x14ac:dyDescent="0.1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3" x14ac:dyDescent="0.1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3" x14ac:dyDescent="0.1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3" x14ac:dyDescent="0.1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3" x14ac:dyDescent="0.1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3" x14ac:dyDescent="0.1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3" x14ac:dyDescent="0.1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3" x14ac:dyDescent="0.1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3" x14ac:dyDescent="0.1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3" x14ac:dyDescent="0.1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3" x14ac:dyDescent="0.1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3" x14ac:dyDescent="0.1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3" x14ac:dyDescent="0.1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3" x14ac:dyDescent="0.1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3" x14ac:dyDescent="0.1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3" x14ac:dyDescent="0.1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3" x14ac:dyDescent="0.1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3" x14ac:dyDescent="0.1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3" x14ac:dyDescent="0.1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3" x14ac:dyDescent="0.1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3" x14ac:dyDescent="0.1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3" x14ac:dyDescent="0.1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3" x14ac:dyDescent="0.1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3" x14ac:dyDescent="0.1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3" x14ac:dyDescent="0.1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3" x14ac:dyDescent="0.1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3" x14ac:dyDescent="0.1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3" x14ac:dyDescent="0.1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3" x14ac:dyDescent="0.1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3" x14ac:dyDescent="0.1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3" x14ac:dyDescent="0.1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3" x14ac:dyDescent="0.1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3" x14ac:dyDescent="0.1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3" x14ac:dyDescent="0.1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3" x14ac:dyDescent="0.1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3" x14ac:dyDescent="0.1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3" x14ac:dyDescent="0.1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3" x14ac:dyDescent="0.1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3" x14ac:dyDescent="0.1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3" x14ac:dyDescent="0.1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3" x14ac:dyDescent="0.1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3" x14ac:dyDescent="0.1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3" x14ac:dyDescent="0.1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3" x14ac:dyDescent="0.1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3" x14ac:dyDescent="0.1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3" x14ac:dyDescent="0.1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3" x14ac:dyDescent="0.1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3" x14ac:dyDescent="0.1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3" x14ac:dyDescent="0.1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3" x14ac:dyDescent="0.1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3" x14ac:dyDescent="0.1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3" x14ac:dyDescent="0.1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3" x14ac:dyDescent="0.1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3" x14ac:dyDescent="0.1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3" x14ac:dyDescent="0.1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3" x14ac:dyDescent="0.1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3" x14ac:dyDescent="0.1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3" x14ac:dyDescent="0.1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3" x14ac:dyDescent="0.1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3" x14ac:dyDescent="0.1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3" x14ac:dyDescent="0.1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3" x14ac:dyDescent="0.1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3" x14ac:dyDescent="0.1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3" x14ac:dyDescent="0.1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3" x14ac:dyDescent="0.1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3" x14ac:dyDescent="0.1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3" x14ac:dyDescent="0.1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3" x14ac:dyDescent="0.1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3" x14ac:dyDescent="0.1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3" x14ac:dyDescent="0.1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3" x14ac:dyDescent="0.1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3" x14ac:dyDescent="0.1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3" x14ac:dyDescent="0.1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3" x14ac:dyDescent="0.1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3" x14ac:dyDescent="0.1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3" x14ac:dyDescent="0.1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3" x14ac:dyDescent="0.1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3" x14ac:dyDescent="0.1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3" x14ac:dyDescent="0.1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3" x14ac:dyDescent="0.1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3" x14ac:dyDescent="0.1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3" x14ac:dyDescent="0.1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3" x14ac:dyDescent="0.1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3" x14ac:dyDescent="0.1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3" x14ac:dyDescent="0.1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3" x14ac:dyDescent="0.1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3" x14ac:dyDescent="0.1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3" x14ac:dyDescent="0.1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3" x14ac:dyDescent="0.1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3" x14ac:dyDescent="0.1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3" x14ac:dyDescent="0.1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3" x14ac:dyDescent="0.1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3" x14ac:dyDescent="0.1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3" x14ac:dyDescent="0.1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3" x14ac:dyDescent="0.1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3" x14ac:dyDescent="0.1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3" x14ac:dyDescent="0.1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3" x14ac:dyDescent="0.1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3" x14ac:dyDescent="0.1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3" x14ac:dyDescent="0.1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3" x14ac:dyDescent="0.1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3" x14ac:dyDescent="0.1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3" x14ac:dyDescent="0.1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3" x14ac:dyDescent="0.1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3" x14ac:dyDescent="0.1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3" x14ac:dyDescent="0.1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3" x14ac:dyDescent="0.1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3" x14ac:dyDescent="0.1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3" x14ac:dyDescent="0.1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3" x14ac:dyDescent="0.1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3" x14ac:dyDescent="0.1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3" x14ac:dyDescent="0.1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3" x14ac:dyDescent="0.1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3" x14ac:dyDescent="0.1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3" x14ac:dyDescent="0.1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3" x14ac:dyDescent="0.1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3" x14ac:dyDescent="0.1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3" x14ac:dyDescent="0.1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3" x14ac:dyDescent="0.1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3" x14ac:dyDescent="0.1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3" x14ac:dyDescent="0.1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3" x14ac:dyDescent="0.1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3" x14ac:dyDescent="0.1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3" x14ac:dyDescent="0.1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3" x14ac:dyDescent="0.1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3" x14ac:dyDescent="0.1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3" x14ac:dyDescent="0.1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3" x14ac:dyDescent="0.1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3" x14ac:dyDescent="0.1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3" x14ac:dyDescent="0.1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3" x14ac:dyDescent="0.1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3" x14ac:dyDescent="0.1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3" x14ac:dyDescent="0.1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3" x14ac:dyDescent="0.1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3" x14ac:dyDescent="0.1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3" x14ac:dyDescent="0.1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3" x14ac:dyDescent="0.1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3" x14ac:dyDescent="0.1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3" x14ac:dyDescent="0.1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3" x14ac:dyDescent="0.1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3" x14ac:dyDescent="0.1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3" x14ac:dyDescent="0.1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3" x14ac:dyDescent="0.1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3" x14ac:dyDescent="0.1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3" x14ac:dyDescent="0.1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3" x14ac:dyDescent="0.1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3" x14ac:dyDescent="0.1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3" x14ac:dyDescent="0.1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3" x14ac:dyDescent="0.1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3" x14ac:dyDescent="0.1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3" x14ac:dyDescent="0.1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3" x14ac:dyDescent="0.1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3" x14ac:dyDescent="0.1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3" x14ac:dyDescent="0.1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3" x14ac:dyDescent="0.1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3" x14ac:dyDescent="0.1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3" x14ac:dyDescent="0.1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3" x14ac:dyDescent="0.1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3" x14ac:dyDescent="0.1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3" x14ac:dyDescent="0.1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3" x14ac:dyDescent="0.1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3" x14ac:dyDescent="0.1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3" x14ac:dyDescent="0.1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3" x14ac:dyDescent="0.1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3" x14ac:dyDescent="0.1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3" x14ac:dyDescent="0.1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3" x14ac:dyDescent="0.1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3" x14ac:dyDescent="0.1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3" x14ac:dyDescent="0.1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3" x14ac:dyDescent="0.1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3" x14ac:dyDescent="0.1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3" x14ac:dyDescent="0.1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3" x14ac:dyDescent="0.1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3" x14ac:dyDescent="0.1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3" x14ac:dyDescent="0.1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3" x14ac:dyDescent="0.1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3" x14ac:dyDescent="0.1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3" x14ac:dyDescent="0.1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3" x14ac:dyDescent="0.1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3" x14ac:dyDescent="0.1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3" x14ac:dyDescent="0.1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3" x14ac:dyDescent="0.1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3" x14ac:dyDescent="0.1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3" x14ac:dyDescent="0.1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3" x14ac:dyDescent="0.1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3" x14ac:dyDescent="0.1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3" x14ac:dyDescent="0.1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3" x14ac:dyDescent="0.1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3" x14ac:dyDescent="0.1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3" x14ac:dyDescent="0.1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3" x14ac:dyDescent="0.1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3" x14ac:dyDescent="0.1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3" x14ac:dyDescent="0.1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3" x14ac:dyDescent="0.1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3" x14ac:dyDescent="0.1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3" x14ac:dyDescent="0.1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3" x14ac:dyDescent="0.1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3" x14ac:dyDescent="0.1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3" x14ac:dyDescent="0.1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3" x14ac:dyDescent="0.1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3" x14ac:dyDescent="0.1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3" x14ac:dyDescent="0.1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3" x14ac:dyDescent="0.1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3" x14ac:dyDescent="0.1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3" x14ac:dyDescent="0.1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3" x14ac:dyDescent="0.1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3" x14ac:dyDescent="0.1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3" x14ac:dyDescent="0.1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3" x14ac:dyDescent="0.1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3" x14ac:dyDescent="0.1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3" x14ac:dyDescent="0.1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3" x14ac:dyDescent="0.1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3" x14ac:dyDescent="0.1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3" x14ac:dyDescent="0.1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3" x14ac:dyDescent="0.1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3" x14ac:dyDescent="0.1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3" x14ac:dyDescent="0.1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3" x14ac:dyDescent="0.1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3" x14ac:dyDescent="0.1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3" x14ac:dyDescent="0.1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3" x14ac:dyDescent="0.1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3" x14ac:dyDescent="0.15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3" x14ac:dyDescent="0.15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3" x14ac:dyDescent="0.15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3" x14ac:dyDescent="0.15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3" x14ac:dyDescent="0.15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3" x14ac:dyDescent="0.15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3" x14ac:dyDescent="0.15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3" x14ac:dyDescent="0.15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3" x14ac:dyDescent="0.1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3" x14ac:dyDescent="0.1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3" x14ac:dyDescent="0.1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3" x14ac:dyDescent="0.1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3" x14ac:dyDescent="0.1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3" x14ac:dyDescent="0.1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3" x14ac:dyDescent="0.1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3" x14ac:dyDescent="0.1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3" x14ac:dyDescent="0.1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3" x14ac:dyDescent="0.1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3" x14ac:dyDescent="0.1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3" x14ac:dyDescent="0.1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3" x14ac:dyDescent="0.1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3" x14ac:dyDescent="0.1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3" x14ac:dyDescent="0.1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3" x14ac:dyDescent="0.1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3" x14ac:dyDescent="0.1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3" x14ac:dyDescent="0.1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3" x14ac:dyDescent="0.1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3" x14ac:dyDescent="0.1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3" x14ac:dyDescent="0.1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3" x14ac:dyDescent="0.1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3" x14ac:dyDescent="0.1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3" x14ac:dyDescent="0.1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3" x14ac:dyDescent="0.1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3" x14ac:dyDescent="0.1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3" x14ac:dyDescent="0.1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3" x14ac:dyDescent="0.1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3" x14ac:dyDescent="0.1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3" x14ac:dyDescent="0.1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3" x14ac:dyDescent="0.1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3" x14ac:dyDescent="0.1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3" x14ac:dyDescent="0.1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3" x14ac:dyDescent="0.1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3" x14ac:dyDescent="0.1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3" x14ac:dyDescent="0.1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3" x14ac:dyDescent="0.1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3" x14ac:dyDescent="0.1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3" x14ac:dyDescent="0.1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3" x14ac:dyDescent="0.1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3" x14ac:dyDescent="0.1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3" x14ac:dyDescent="0.1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3" x14ac:dyDescent="0.1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3" x14ac:dyDescent="0.1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3" x14ac:dyDescent="0.1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3" x14ac:dyDescent="0.1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3" x14ac:dyDescent="0.1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3" x14ac:dyDescent="0.1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3" x14ac:dyDescent="0.1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3" x14ac:dyDescent="0.1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3" x14ac:dyDescent="0.1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3" x14ac:dyDescent="0.1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3" x14ac:dyDescent="0.1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3" x14ac:dyDescent="0.1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3" x14ac:dyDescent="0.1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3" x14ac:dyDescent="0.1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3" x14ac:dyDescent="0.1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3" x14ac:dyDescent="0.1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3" x14ac:dyDescent="0.1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3" x14ac:dyDescent="0.1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3" x14ac:dyDescent="0.1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3" x14ac:dyDescent="0.1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3" x14ac:dyDescent="0.1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3" x14ac:dyDescent="0.1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3" x14ac:dyDescent="0.1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3" x14ac:dyDescent="0.1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3" x14ac:dyDescent="0.1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3" x14ac:dyDescent="0.1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3" x14ac:dyDescent="0.1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3" x14ac:dyDescent="0.1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3" x14ac:dyDescent="0.1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3" x14ac:dyDescent="0.1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3" x14ac:dyDescent="0.1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3" x14ac:dyDescent="0.1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3" x14ac:dyDescent="0.1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3" x14ac:dyDescent="0.1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3" x14ac:dyDescent="0.1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3" x14ac:dyDescent="0.1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3" x14ac:dyDescent="0.1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3" x14ac:dyDescent="0.1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3" x14ac:dyDescent="0.1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3" x14ac:dyDescent="0.1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3" x14ac:dyDescent="0.1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3" x14ac:dyDescent="0.1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3" x14ac:dyDescent="0.1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3" x14ac:dyDescent="0.1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3" x14ac:dyDescent="0.1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3" x14ac:dyDescent="0.1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3" x14ac:dyDescent="0.1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3" x14ac:dyDescent="0.1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3" x14ac:dyDescent="0.1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3" x14ac:dyDescent="0.1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3" x14ac:dyDescent="0.1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3" x14ac:dyDescent="0.1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3" x14ac:dyDescent="0.1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3" x14ac:dyDescent="0.1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3" x14ac:dyDescent="0.1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3" x14ac:dyDescent="0.1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3" x14ac:dyDescent="0.1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3" x14ac:dyDescent="0.1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3" x14ac:dyDescent="0.1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3" x14ac:dyDescent="0.1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3" x14ac:dyDescent="0.1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3" x14ac:dyDescent="0.1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3" x14ac:dyDescent="0.1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3" x14ac:dyDescent="0.1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3" x14ac:dyDescent="0.1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3" x14ac:dyDescent="0.1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3" x14ac:dyDescent="0.1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3" x14ac:dyDescent="0.1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3" x14ac:dyDescent="0.1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3" x14ac:dyDescent="0.1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3" x14ac:dyDescent="0.1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3" x14ac:dyDescent="0.1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3" x14ac:dyDescent="0.1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3" x14ac:dyDescent="0.1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3" x14ac:dyDescent="0.1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3" x14ac:dyDescent="0.1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3" x14ac:dyDescent="0.1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3" x14ac:dyDescent="0.1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3" x14ac:dyDescent="0.1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3" x14ac:dyDescent="0.1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3" x14ac:dyDescent="0.1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3" x14ac:dyDescent="0.1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3" x14ac:dyDescent="0.1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3" x14ac:dyDescent="0.1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3" x14ac:dyDescent="0.1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3" x14ac:dyDescent="0.1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3" x14ac:dyDescent="0.1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3" x14ac:dyDescent="0.1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3" x14ac:dyDescent="0.1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3" x14ac:dyDescent="0.1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3" x14ac:dyDescent="0.1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3" x14ac:dyDescent="0.1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3" x14ac:dyDescent="0.1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3" x14ac:dyDescent="0.1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3" x14ac:dyDescent="0.1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3" x14ac:dyDescent="0.1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3" x14ac:dyDescent="0.1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3" x14ac:dyDescent="0.1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3" x14ac:dyDescent="0.1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3" x14ac:dyDescent="0.1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3" x14ac:dyDescent="0.1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3" x14ac:dyDescent="0.1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3" x14ac:dyDescent="0.1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3" x14ac:dyDescent="0.1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3" x14ac:dyDescent="0.1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3" x14ac:dyDescent="0.1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3" x14ac:dyDescent="0.1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3" x14ac:dyDescent="0.1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3" x14ac:dyDescent="0.1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3" x14ac:dyDescent="0.1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3" x14ac:dyDescent="0.1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3" x14ac:dyDescent="0.1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3" x14ac:dyDescent="0.1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3" x14ac:dyDescent="0.1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3" x14ac:dyDescent="0.1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3" x14ac:dyDescent="0.1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3" x14ac:dyDescent="0.1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3" x14ac:dyDescent="0.1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3" x14ac:dyDescent="0.1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3" x14ac:dyDescent="0.1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3" x14ac:dyDescent="0.1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3" x14ac:dyDescent="0.1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3" x14ac:dyDescent="0.1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3" x14ac:dyDescent="0.1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3" x14ac:dyDescent="0.1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3" x14ac:dyDescent="0.1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3" x14ac:dyDescent="0.1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3" x14ac:dyDescent="0.1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3" x14ac:dyDescent="0.1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3" x14ac:dyDescent="0.1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3" x14ac:dyDescent="0.1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3" x14ac:dyDescent="0.1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3" x14ac:dyDescent="0.1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3" x14ac:dyDescent="0.1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3" x14ac:dyDescent="0.1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3" x14ac:dyDescent="0.1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3" x14ac:dyDescent="0.1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3" x14ac:dyDescent="0.1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3" x14ac:dyDescent="0.1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3" x14ac:dyDescent="0.1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3" x14ac:dyDescent="0.1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3" x14ac:dyDescent="0.1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3" x14ac:dyDescent="0.1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3" x14ac:dyDescent="0.1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3" x14ac:dyDescent="0.1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3" x14ac:dyDescent="0.1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3" x14ac:dyDescent="0.1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3" x14ac:dyDescent="0.1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3" x14ac:dyDescent="0.1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3" x14ac:dyDescent="0.1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3" x14ac:dyDescent="0.1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3" x14ac:dyDescent="0.1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3" x14ac:dyDescent="0.1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3" x14ac:dyDescent="0.1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3" x14ac:dyDescent="0.1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3" x14ac:dyDescent="0.1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3" x14ac:dyDescent="0.1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3" x14ac:dyDescent="0.1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3" x14ac:dyDescent="0.1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3" x14ac:dyDescent="0.1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3" x14ac:dyDescent="0.1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3" x14ac:dyDescent="0.1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3" x14ac:dyDescent="0.1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3" x14ac:dyDescent="0.1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3" x14ac:dyDescent="0.1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3" x14ac:dyDescent="0.1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3" x14ac:dyDescent="0.1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3" x14ac:dyDescent="0.1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3" x14ac:dyDescent="0.1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3" x14ac:dyDescent="0.1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3" x14ac:dyDescent="0.1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3" x14ac:dyDescent="0.1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3" x14ac:dyDescent="0.1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3" x14ac:dyDescent="0.1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3" x14ac:dyDescent="0.1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3" x14ac:dyDescent="0.1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3" x14ac:dyDescent="0.1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3" x14ac:dyDescent="0.1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3" x14ac:dyDescent="0.1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3" x14ac:dyDescent="0.1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3" x14ac:dyDescent="0.1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3" x14ac:dyDescent="0.1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3" x14ac:dyDescent="0.1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3" x14ac:dyDescent="0.1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3" x14ac:dyDescent="0.1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3" x14ac:dyDescent="0.1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3" x14ac:dyDescent="0.1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3" x14ac:dyDescent="0.1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3" x14ac:dyDescent="0.1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3" x14ac:dyDescent="0.1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3" x14ac:dyDescent="0.1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3" x14ac:dyDescent="0.1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3" x14ac:dyDescent="0.1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3" x14ac:dyDescent="0.1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3" x14ac:dyDescent="0.1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3" x14ac:dyDescent="0.1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3" x14ac:dyDescent="0.1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3" x14ac:dyDescent="0.1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3" x14ac:dyDescent="0.1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3" x14ac:dyDescent="0.1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3" x14ac:dyDescent="0.1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3" x14ac:dyDescent="0.1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3" x14ac:dyDescent="0.1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3" x14ac:dyDescent="0.1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3" x14ac:dyDescent="0.1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3" x14ac:dyDescent="0.1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3" x14ac:dyDescent="0.1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3" x14ac:dyDescent="0.1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3" x14ac:dyDescent="0.1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3" x14ac:dyDescent="0.1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3" x14ac:dyDescent="0.1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3" x14ac:dyDescent="0.1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3" x14ac:dyDescent="0.1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3" x14ac:dyDescent="0.1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3" x14ac:dyDescent="0.1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3" x14ac:dyDescent="0.1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3" x14ac:dyDescent="0.1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3" x14ac:dyDescent="0.1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3" x14ac:dyDescent="0.1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3" x14ac:dyDescent="0.1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3" x14ac:dyDescent="0.1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3" x14ac:dyDescent="0.1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3" x14ac:dyDescent="0.1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3" x14ac:dyDescent="0.1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3" x14ac:dyDescent="0.1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3" x14ac:dyDescent="0.1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3" x14ac:dyDescent="0.1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3" x14ac:dyDescent="0.1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3" x14ac:dyDescent="0.1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3" x14ac:dyDescent="0.1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3" x14ac:dyDescent="0.1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3" x14ac:dyDescent="0.1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3" x14ac:dyDescent="0.1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3" x14ac:dyDescent="0.1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3" x14ac:dyDescent="0.1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3" x14ac:dyDescent="0.1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3" x14ac:dyDescent="0.1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3" x14ac:dyDescent="0.1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3" x14ac:dyDescent="0.1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3" x14ac:dyDescent="0.1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3" x14ac:dyDescent="0.1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3" x14ac:dyDescent="0.1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3" x14ac:dyDescent="0.1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3" x14ac:dyDescent="0.1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3" x14ac:dyDescent="0.1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3" x14ac:dyDescent="0.1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3" x14ac:dyDescent="0.1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3" x14ac:dyDescent="0.1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3" x14ac:dyDescent="0.1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3" x14ac:dyDescent="0.1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3" x14ac:dyDescent="0.1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3" x14ac:dyDescent="0.1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3" x14ac:dyDescent="0.1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3" x14ac:dyDescent="0.1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3" x14ac:dyDescent="0.1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3" x14ac:dyDescent="0.1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3" x14ac:dyDescent="0.1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3" x14ac:dyDescent="0.1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3" x14ac:dyDescent="0.1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3" x14ac:dyDescent="0.1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3" x14ac:dyDescent="0.1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3" x14ac:dyDescent="0.1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3" x14ac:dyDescent="0.1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3" x14ac:dyDescent="0.1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3" x14ac:dyDescent="0.1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3" x14ac:dyDescent="0.1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3" x14ac:dyDescent="0.1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3" x14ac:dyDescent="0.1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3" x14ac:dyDescent="0.1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3" x14ac:dyDescent="0.1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3" x14ac:dyDescent="0.1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3" x14ac:dyDescent="0.1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3" x14ac:dyDescent="0.1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3" x14ac:dyDescent="0.1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3" x14ac:dyDescent="0.1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3" x14ac:dyDescent="0.1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3" x14ac:dyDescent="0.1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3" x14ac:dyDescent="0.1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3" x14ac:dyDescent="0.1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3" x14ac:dyDescent="0.1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3" x14ac:dyDescent="0.1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3" x14ac:dyDescent="0.1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3" x14ac:dyDescent="0.1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3" x14ac:dyDescent="0.1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3" x14ac:dyDescent="0.1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3" x14ac:dyDescent="0.1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3" x14ac:dyDescent="0.1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3" x14ac:dyDescent="0.1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3" x14ac:dyDescent="0.1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3" x14ac:dyDescent="0.1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3" x14ac:dyDescent="0.1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3" x14ac:dyDescent="0.1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3" x14ac:dyDescent="0.1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3" x14ac:dyDescent="0.1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3" x14ac:dyDescent="0.1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3" x14ac:dyDescent="0.1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3" x14ac:dyDescent="0.1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3" x14ac:dyDescent="0.1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3" x14ac:dyDescent="0.1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3" x14ac:dyDescent="0.1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3" x14ac:dyDescent="0.1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3" x14ac:dyDescent="0.1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3" x14ac:dyDescent="0.1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3" x14ac:dyDescent="0.1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3" x14ac:dyDescent="0.1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3" x14ac:dyDescent="0.1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3" x14ac:dyDescent="0.1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3" x14ac:dyDescent="0.1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3" x14ac:dyDescent="0.1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3" x14ac:dyDescent="0.1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3" x14ac:dyDescent="0.1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3" x14ac:dyDescent="0.1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3" x14ac:dyDescent="0.1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3" x14ac:dyDescent="0.1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3" x14ac:dyDescent="0.1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3" x14ac:dyDescent="0.1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3" x14ac:dyDescent="0.1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3" x14ac:dyDescent="0.1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3" x14ac:dyDescent="0.1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3" x14ac:dyDescent="0.1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3" x14ac:dyDescent="0.1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3" x14ac:dyDescent="0.1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3" x14ac:dyDescent="0.1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3" x14ac:dyDescent="0.1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3" x14ac:dyDescent="0.1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3" x14ac:dyDescent="0.1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3" x14ac:dyDescent="0.1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3" x14ac:dyDescent="0.1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3" x14ac:dyDescent="0.1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3" x14ac:dyDescent="0.1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3" x14ac:dyDescent="0.1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3" x14ac:dyDescent="0.1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3" x14ac:dyDescent="0.1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3" x14ac:dyDescent="0.1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3" x14ac:dyDescent="0.1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3" x14ac:dyDescent="0.1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3" x14ac:dyDescent="0.1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3" x14ac:dyDescent="0.1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3" x14ac:dyDescent="0.1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3" x14ac:dyDescent="0.1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3" x14ac:dyDescent="0.1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3" x14ac:dyDescent="0.1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3" x14ac:dyDescent="0.1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3" x14ac:dyDescent="0.1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3" x14ac:dyDescent="0.1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3" x14ac:dyDescent="0.1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3" x14ac:dyDescent="0.1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3" x14ac:dyDescent="0.1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3" x14ac:dyDescent="0.1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3" x14ac:dyDescent="0.1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3" x14ac:dyDescent="0.1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3" x14ac:dyDescent="0.1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3" x14ac:dyDescent="0.1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3" x14ac:dyDescent="0.1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3" x14ac:dyDescent="0.1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3" x14ac:dyDescent="0.1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3" x14ac:dyDescent="0.1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3" x14ac:dyDescent="0.1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3" x14ac:dyDescent="0.1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3" x14ac:dyDescent="0.1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3" x14ac:dyDescent="0.1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3" x14ac:dyDescent="0.1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3" x14ac:dyDescent="0.1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3" x14ac:dyDescent="0.1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3" x14ac:dyDescent="0.1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3" x14ac:dyDescent="0.1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3" x14ac:dyDescent="0.1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3" x14ac:dyDescent="0.1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3" x14ac:dyDescent="0.1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3" x14ac:dyDescent="0.1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3" x14ac:dyDescent="0.1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3" x14ac:dyDescent="0.1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3" x14ac:dyDescent="0.1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3" x14ac:dyDescent="0.1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3" x14ac:dyDescent="0.1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3" x14ac:dyDescent="0.1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3" x14ac:dyDescent="0.1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3" x14ac:dyDescent="0.1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3" x14ac:dyDescent="0.1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3" x14ac:dyDescent="0.1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3" x14ac:dyDescent="0.1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3" x14ac:dyDescent="0.1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3" x14ac:dyDescent="0.1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3" x14ac:dyDescent="0.1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3" x14ac:dyDescent="0.1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3" x14ac:dyDescent="0.1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3" x14ac:dyDescent="0.1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3" x14ac:dyDescent="0.1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3" x14ac:dyDescent="0.1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3" x14ac:dyDescent="0.1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3" x14ac:dyDescent="0.1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3" x14ac:dyDescent="0.1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3" x14ac:dyDescent="0.1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 ht="13" x14ac:dyDescent="0.15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 ht="13" x14ac:dyDescent="0.15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 ht="13" x14ac:dyDescent="0.15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 ht="13" x14ac:dyDescent="0.15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spans="1:26" ht="13" x14ac:dyDescent="0.15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spans="1:26" ht="13" x14ac:dyDescent="0.15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spans="1:26" ht="13" x14ac:dyDescent="0.15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spans="1:26" ht="13" x14ac:dyDescent="0.15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spans="1:26" ht="13" x14ac:dyDescent="0.15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spans="1:26" ht="13" x14ac:dyDescent="0.15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spans="1:26" ht="13" x14ac:dyDescent="0.15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spans="1:26" ht="13" x14ac:dyDescent="0.15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spans="1:26" ht="13" x14ac:dyDescent="0.15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spans="1:26" ht="13" x14ac:dyDescent="0.15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spans="1:26" ht="13" x14ac:dyDescent="0.15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spans="1:26" ht="13" x14ac:dyDescent="0.15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spans="1:26" ht="13" x14ac:dyDescent="0.15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spans="1:26" ht="13" x14ac:dyDescent="0.15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spans="1:26" ht="13" x14ac:dyDescent="0.15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spans="1:26" ht="13" x14ac:dyDescent="0.15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spans="1:26" ht="13" x14ac:dyDescent="0.15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Eugene Plavskin</cp:lastModifiedBy>
  <dcterms:modified xsi:type="dcterms:W3CDTF">2022-11-26T05:13:09Z</dcterms:modified>
</cp:coreProperties>
</file>