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unet.sharepoint.com/sites/sy-grp-backhedlab-shared/Shared Documents/General/A team member folders/Robert/FATMAL/Manuscripts/Paper 1/NComm/revision/Source data/"/>
    </mc:Choice>
  </mc:AlternateContent>
  <xr:revisionPtr revIDLastSave="365" documentId="10_ncr:40000_{863FD6BF-52ED-447C-AFBB-73C80F530037}" xr6:coauthVersionLast="47" xr6:coauthVersionMax="47" xr10:uidLastSave="{96BD5209-86F7-44E5-8CB0-DF34042642CE}"/>
  <bookViews>
    <workbookView xWindow="-98" yWindow="-98" windowWidth="19396" windowHeight="11596" tabRatio="813" activeTab="7" xr2:uid="{00000000-000D-0000-FFFF-FFFF00000000}"/>
  </bookViews>
  <sheets>
    <sheet name="Fig 1" sheetId="17" r:id="rId1"/>
    <sheet name="FIG2" sheetId="2" r:id="rId2"/>
    <sheet name="FIG3" sheetId="3" r:id="rId3"/>
    <sheet name="FIG5" sheetId="14" r:id="rId4"/>
    <sheet name="FIG6" sheetId="4" r:id="rId5"/>
    <sheet name="FIG7" sheetId="5" r:id="rId6"/>
    <sheet name="FIG8" sheetId="6" r:id="rId7"/>
    <sheet name="Sup Fig 1" sheetId="18" r:id="rId8"/>
    <sheet name="Sup Fig2" sheetId="7" r:id="rId9"/>
    <sheet name="Sup Fig4" sheetId="8" r:id="rId10"/>
    <sheet name="Sup Fig5" sheetId="9" r:id="rId11"/>
    <sheet name="Sup Fig6" sheetId="10" r:id="rId12"/>
    <sheet name="Sup Fig7" sheetId="1" r:id="rId13"/>
    <sheet name="Sup Fig8" sheetId="11" r:id="rId14"/>
    <sheet name="Sup Fig9" sheetId="12" r:id="rId15"/>
    <sheet name="Sup Fig10" sheetId="13" r:id="rId16"/>
    <sheet name="Sup Table 2" sheetId="15" r:id="rId17"/>
    <sheet name="Sup Table 7" sheetId="16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28" i="6" l="1"/>
  <c r="AN28" i="6"/>
  <c r="AO28" i="6"/>
  <c r="AP28" i="6"/>
  <c r="AM29" i="6"/>
  <c r="AN29" i="6"/>
  <c r="AO29" i="6"/>
  <c r="AP29" i="6"/>
  <c r="AM30" i="6"/>
  <c r="AN30" i="6"/>
  <c r="AO30" i="6"/>
  <c r="AP30" i="6"/>
  <c r="AM31" i="6"/>
  <c r="AN31" i="6"/>
  <c r="AO31" i="6"/>
  <c r="AP31" i="6"/>
  <c r="AM32" i="6"/>
  <c r="AO32" i="6"/>
  <c r="AJ32" i="6" l="1"/>
  <c r="AK31" i="6"/>
  <c r="AJ31" i="6"/>
  <c r="AK30" i="6"/>
  <c r="AJ30" i="6"/>
  <c r="AK29" i="6"/>
  <c r="AJ29" i="6"/>
  <c r="AK28" i="6"/>
  <c r="AJ28" i="6"/>
  <c r="AP27" i="6"/>
  <c r="AO27" i="6"/>
  <c r="AN27" i="6"/>
  <c r="AM27" i="6"/>
  <c r="AK27" i="6"/>
  <c r="AJ27" i="6"/>
  <c r="AP26" i="6"/>
  <c r="AO26" i="6"/>
  <c r="AN26" i="6"/>
  <c r="AM26" i="6"/>
  <c r="AK26" i="6"/>
  <c r="AJ26" i="6"/>
  <c r="AP25" i="6"/>
  <c r="AO25" i="6"/>
  <c r="AN25" i="6"/>
  <c r="AM25" i="6"/>
  <c r="AK25" i="6"/>
  <c r="AJ25" i="6"/>
  <c r="AP24" i="6"/>
  <c r="AO24" i="6"/>
  <c r="AN24" i="6"/>
  <c r="AM24" i="6"/>
  <c r="AK24" i="6"/>
  <c r="AJ24" i="6"/>
  <c r="AP23" i="6"/>
  <c r="AO23" i="6"/>
  <c r="AN23" i="6"/>
  <c r="AM23" i="6"/>
  <c r="AK23" i="6"/>
  <c r="AJ23" i="6"/>
  <c r="AP22" i="6"/>
  <c r="AO22" i="6"/>
  <c r="AN22" i="6"/>
  <c r="AM22" i="6"/>
  <c r="AK22" i="6"/>
  <c r="AJ22" i="6"/>
  <c r="AP21" i="6"/>
  <c r="AO21" i="6"/>
  <c r="AN21" i="6"/>
  <c r="AM21" i="6"/>
  <c r="AK21" i="6"/>
  <c r="AJ21" i="6"/>
  <c r="AP20" i="6"/>
  <c r="AO20" i="6"/>
  <c r="AN20" i="6"/>
  <c r="AM20" i="6"/>
  <c r="AK20" i="6"/>
  <c r="AJ20" i="6"/>
  <c r="AP19" i="6"/>
  <c r="AO19" i="6"/>
  <c r="AN19" i="6"/>
  <c r="AM19" i="6"/>
  <c r="AK19" i="6"/>
  <c r="AJ19" i="6"/>
  <c r="AP18" i="6"/>
  <c r="AO18" i="6"/>
  <c r="AN18" i="6"/>
  <c r="AM18" i="6"/>
  <c r="AK18" i="6"/>
  <c r="AJ18" i="6"/>
  <c r="AP13" i="6"/>
  <c r="AO13" i="6"/>
  <c r="AN13" i="6"/>
  <c r="AM13" i="6"/>
  <c r="AK13" i="6"/>
  <c r="AJ13" i="6"/>
  <c r="AP12" i="6"/>
  <c r="AO12" i="6"/>
  <c r="AN12" i="6"/>
  <c r="AM12" i="6"/>
  <c r="AK12" i="6"/>
  <c r="AJ12" i="6"/>
  <c r="AP11" i="6"/>
  <c r="AO11" i="6"/>
  <c r="AN11" i="6"/>
  <c r="AM11" i="6"/>
  <c r="AK11" i="6"/>
  <c r="AJ11" i="6"/>
  <c r="AP10" i="6"/>
  <c r="AO10" i="6"/>
  <c r="AN10" i="6"/>
  <c r="AM10" i="6"/>
  <c r="AK10" i="6"/>
  <c r="AJ10" i="6"/>
  <c r="AP9" i="6"/>
  <c r="AO9" i="6"/>
  <c r="AN9" i="6"/>
  <c r="AM9" i="6"/>
  <c r="AK9" i="6"/>
  <c r="AJ9" i="6"/>
  <c r="AP8" i="6"/>
  <c r="AO8" i="6"/>
  <c r="AN8" i="6"/>
  <c r="AM8" i="6"/>
  <c r="AK8" i="6"/>
  <c r="AJ8" i="6"/>
  <c r="AP7" i="6"/>
  <c r="AO7" i="6"/>
  <c r="AN7" i="6"/>
  <c r="AM7" i="6"/>
  <c r="AK7" i="6"/>
  <c r="AJ7" i="6"/>
  <c r="AP6" i="6"/>
  <c r="AO6" i="6"/>
  <c r="AN6" i="6"/>
  <c r="AM6" i="6"/>
  <c r="AK6" i="6"/>
  <c r="AJ6" i="6"/>
  <c r="AP5" i="6"/>
  <c r="AO5" i="6"/>
  <c r="AN5" i="6"/>
  <c r="AM5" i="6"/>
  <c r="AK5" i="6"/>
  <c r="AJ5" i="6"/>
  <c r="AP4" i="6"/>
  <c r="AO4" i="6"/>
  <c r="AN4" i="6"/>
  <c r="AM4" i="6"/>
  <c r="AK4" i="6"/>
  <c r="AJ4" i="6"/>
</calcChain>
</file>

<file path=xl/sharedStrings.xml><?xml version="1.0" encoding="utf-8"?>
<sst xmlns="http://schemas.openxmlformats.org/spreadsheetml/2006/main" count="2532" uniqueCount="765">
  <si>
    <t>weeks</t>
  </si>
  <si>
    <t>MF</t>
  </si>
  <si>
    <t>GF diet A</t>
  </si>
  <si>
    <t>MF diet A</t>
  </si>
  <si>
    <t xml:space="preserve">MF </t>
  </si>
  <si>
    <t>A</t>
  </si>
  <si>
    <t>Week</t>
  </si>
  <si>
    <t>Ref</t>
  </si>
  <si>
    <t>B</t>
  </si>
  <si>
    <t>C</t>
  </si>
  <si>
    <t>D</t>
  </si>
  <si>
    <t>E</t>
  </si>
  <si>
    <t>F</t>
  </si>
  <si>
    <t>G</t>
  </si>
  <si>
    <t>2c</t>
  </si>
  <si>
    <t>2e</t>
  </si>
  <si>
    <t>2h</t>
  </si>
  <si>
    <t>2i</t>
  </si>
  <si>
    <t>3c</t>
  </si>
  <si>
    <t>3d</t>
  </si>
  <si>
    <t>preAbx</t>
  </si>
  <si>
    <t>postAbx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</si>
  <si>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</si>
  <si>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</si>
  <si>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</si>
  <si>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</si>
  <si>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</si>
  <si>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</si>
  <si>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</si>
  <si>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</si>
  <si>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</si>
  <si>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MF transfer</t>
  </si>
  <si>
    <t>A transfer</t>
  </si>
  <si>
    <t>7a</t>
  </si>
  <si>
    <t>7b</t>
  </si>
  <si>
    <t>MF rec</t>
  </si>
  <si>
    <t>MF recipients</t>
  </si>
  <si>
    <t>A recipients</t>
  </si>
  <si>
    <t>MF inoculum</t>
  </si>
  <si>
    <t>A inoculum</t>
  </si>
  <si>
    <t>TaMCA</t>
  </si>
  <si>
    <t>TbMCA</t>
  </si>
  <si>
    <t>ToMCA</t>
  </si>
  <si>
    <t>TCA</t>
  </si>
  <si>
    <t>TCDCA</t>
  </si>
  <si>
    <t>TDCA</t>
  </si>
  <si>
    <t>TUDCA</t>
  </si>
  <si>
    <t>TLCA</t>
  </si>
  <si>
    <t>aMCA</t>
  </si>
  <si>
    <t>bMCA</t>
  </si>
  <si>
    <t>oMCA</t>
  </si>
  <si>
    <t>CA</t>
  </si>
  <si>
    <t>CDCA</t>
  </si>
  <si>
    <t>DCA</t>
  </si>
  <si>
    <t>UDCA</t>
  </si>
  <si>
    <t>LCA</t>
  </si>
  <si>
    <t>HDCA</t>
  </si>
  <si>
    <t>MF trans</t>
  </si>
  <si>
    <t>A trans</t>
  </si>
  <si>
    <t>Ex Data Fig2a</t>
  </si>
  <si>
    <t>Ex Data Fig2b</t>
  </si>
  <si>
    <t>Ex Data Fig2d</t>
  </si>
  <si>
    <t>Ex Data Fig2f</t>
  </si>
  <si>
    <t>Ex Data Fig2g</t>
  </si>
  <si>
    <t>Ex Data Fig2h</t>
  </si>
  <si>
    <t>Ex Data Fig2i</t>
  </si>
  <si>
    <t>Ex Data Fig2j</t>
  </si>
  <si>
    <t>Ex Data Fig2k</t>
  </si>
  <si>
    <t>Ex Data Fig2m</t>
  </si>
  <si>
    <t>minutes</t>
  </si>
  <si>
    <t>Ex Data Fig2l</t>
  </si>
  <si>
    <t>Ex Data Fig2n</t>
  </si>
  <si>
    <t>Ex Data Fig2o</t>
  </si>
  <si>
    <t>Ex Data Fig4f</t>
  </si>
  <si>
    <t>Ex Data Fig4g</t>
  </si>
  <si>
    <t>Ex Data Fig4h</t>
  </si>
  <si>
    <t>Ex Data Fig5a</t>
  </si>
  <si>
    <t>Acetate</t>
  </si>
  <si>
    <t>Proprionate</t>
  </si>
  <si>
    <t>Butyrate</t>
  </si>
  <si>
    <t>all SCFA</t>
  </si>
  <si>
    <t>Lactate</t>
  </si>
  <si>
    <t>Succinate</t>
  </si>
  <si>
    <t>Ex Data Fig5b-g</t>
  </si>
  <si>
    <t>mouse</t>
  </si>
  <si>
    <t>Group</t>
  </si>
  <si>
    <t>Compartment</t>
  </si>
  <si>
    <t>c12_0</t>
  </si>
  <si>
    <t>c14_0</t>
  </si>
  <si>
    <t>c16_0</t>
  </si>
  <si>
    <t>c18_0</t>
  </si>
  <si>
    <t>c20_0</t>
  </si>
  <si>
    <t>c22_0</t>
  </si>
  <si>
    <t>c16_1</t>
  </si>
  <si>
    <t>c18_1</t>
  </si>
  <si>
    <t>c20_1</t>
  </si>
  <si>
    <t>c22_1</t>
  </si>
  <si>
    <t>c24_1</t>
  </si>
  <si>
    <t>c18_2</t>
  </si>
  <si>
    <t>c20_2</t>
  </si>
  <si>
    <t>c20_4</t>
  </si>
  <si>
    <t>c18_3</t>
  </si>
  <si>
    <t>c20_5</t>
  </si>
  <si>
    <t>c22_6</t>
  </si>
  <si>
    <t>caecum</t>
  </si>
  <si>
    <t>serum</t>
  </si>
  <si>
    <t>Serum</t>
  </si>
  <si>
    <t>Ex Data Fig8a</t>
  </si>
  <si>
    <t>Ex Data Fig7a</t>
  </si>
  <si>
    <t>Ex Data Fig7b</t>
  </si>
  <si>
    <t>Ex Data Fig7c</t>
  </si>
  <si>
    <t>Ex Data Fig7e</t>
  </si>
  <si>
    <t>Ex Data Fig7g</t>
  </si>
  <si>
    <t>Ex Data Fig7i</t>
  </si>
  <si>
    <t>Ex Data Fig8b</t>
  </si>
  <si>
    <t>Ex Data Fig8d</t>
  </si>
  <si>
    <t>Ex Data Fig8e</t>
  </si>
  <si>
    <t>Ex Data Fig8f</t>
  </si>
  <si>
    <t>Time-point 0</t>
  </si>
  <si>
    <t>Time-point 15</t>
  </si>
  <si>
    <t>Time-point 30</t>
  </si>
  <si>
    <t>Time-point 60</t>
  </si>
  <si>
    <t>Time-point 90</t>
  </si>
  <si>
    <t>Time-point 120</t>
  </si>
  <si>
    <t>Ex Data Fig8g</t>
  </si>
  <si>
    <t>Ex Data Fig8h</t>
  </si>
  <si>
    <t>Ex Data Fig8i</t>
  </si>
  <si>
    <t>Ex Data Fig8j</t>
  </si>
  <si>
    <t>Ex Data Fig8l</t>
  </si>
  <si>
    <t>Ex Data Fig8m</t>
  </si>
  <si>
    <t>Ex Data Fig8n</t>
  </si>
  <si>
    <t>Ex Data Fig9a</t>
  </si>
  <si>
    <t>Ex Data Fig9b</t>
  </si>
  <si>
    <t>Ex Data Fig10a</t>
  </si>
  <si>
    <t>Ex Data Fig10b</t>
  </si>
  <si>
    <t>A Transfer BW</t>
  </si>
  <si>
    <t>MF Transfer BW</t>
  </si>
  <si>
    <t>Sat/Unsat</t>
  </si>
  <si>
    <t>Ex Data Fig10d</t>
  </si>
  <si>
    <t>Gavaged MF</t>
  </si>
  <si>
    <t>Gavaged A</t>
  </si>
  <si>
    <t>Ex Data Fig10e</t>
  </si>
  <si>
    <t>Ex Data Fig10f</t>
  </si>
  <si>
    <t>Ex Data Fig10g</t>
  </si>
  <si>
    <t>Ex Data Fig10h</t>
  </si>
  <si>
    <t>Ex Data Fig10i</t>
  </si>
  <si>
    <t>6a</t>
  </si>
  <si>
    <t>6d</t>
  </si>
  <si>
    <t>6e</t>
  </si>
  <si>
    <t>6f</t>
  </si>
  <si>
    <t>6g</t>
  </si>
  <si>
    <t>*</t>
  </si>
  <si>
    <t>Total</t>
  </si>
  <si>
    <t>TbMCA/ToMCA</t>
  </si>
  <si>
    <t>Fgf15</t>
  </si>
  <si>
    <t>Shp</t>
  </si>
  <si>
    <t>*lost sample</t>
  </si>
  <si>
    <t xml:space="preserve">Bile acids, vp, Figure 8a-f </t>
  </si>
  <si>
    <t>Fig 8a</t>
  </si>
  <si>
    <t>Fig 8d</t>
  </si>
  <si>
    <t>Fig 8e</t>
  </si>
  <si>
    <t>Fig 8f</t>
  </si>
  <si>
    <t>Bile acids, vp, Data Figure 8g-i</t>
  </si>
  <si>
    <t>Fig 8g</t>
  </si>
  <si>
    <t>Fig 8j</t>
  </si>
  <si>
    <t>Fig 8k</t>
  </si>
  <si>
    <t>Fig 8l</t>
  </si>
  <si>
    <t>*samples lost during processing</t>
  </si>
  <si>
    <t>**tissue sample missing</t>
  </si>
  <si>
    <t>**</t>
  </si>
  <si>
    <t>*no data</t>
  </si>
  <si>
    <t>***</t>
  </si>
  <si>
    <t>****</t>
  </si>
  <si>
    <t>***samples lost during processing</t>
  </si>
  <si>
    <t>**tissue/serum sample missing</t>
  </si>
  <si>
    <t>****failed injection</t>
  </si>
  <si>
    <t xml:space="preserve">All mice were biomaterial was avilible were analyzed </t>
  </si>
  <si>
    <t>2d*</t>
  </si>
  <si>
    <t>*tissue sample missing</t>
  </si>
  <si>
    <t>* sample missing</t>
  </si>
  <si>
    <t xml:space="preserve">All mice were biomaterial was avalible were analyzed </t>
  </si>
  <si>
    <t xml:space="preserve">*All mice were biomaterial was avalible were analyzed </t>
  </si>
  <si>
    <t>**lost sample</t>
  </si>
  <si>
    <t>***contaminated samples</t>
  </si>
  <si>
    <t xml:space="preserve">Panel l-m: All mice were biomaterial was avalible were analyzed </t>
  </si>
  <si>
    <t xml:space="preserve">Panel f-g: All mice were biomaterial was avalible were analyzed </t>
  </si>
  <si>
    <t>IFNy</t>
  </si>
  <si>
    <t>IL10</t>
  </si>
  <si>
    <t>Il12</t>
  </si>
  <si>
    <t>Il1b</t>
  </si>
  <si>
    <t>Il2</t>
  </si>
  <si>
    <t>Il4</t>
  </si>
  <si>
    <t>Il5</t>
  </si>
  <si>
    <t>KC</t>
  </si>
  <si>
    <t>TNFa</t>
  </si>
  <si>
    <t>IFN-γ</t>
  </si>
  <si>
    <t>IL-10</t>
  </si>
  <si>
    <t>IL-12p70</t>
  </si>
  <si>
    <t>IL-13</t>
  </si>
  <si>
    <t>IL-1β</t>
  </si>
  <si>
    <t>IL-2</t>
  </si>
  <si>
    <t>IL-4</t>
  </si>
  <si>
    <t>IL-5</t>
  </si>
  <si>
    <t>KC/GRO</t>
  </si>
  <si>
    <t>TNF-α</t>
  </si>
  <si>
    <t>Gavage Ref</t>
  </si>
  <si>
    <t>Il13</t>
  </si>
  <si>
    <t>Gavage A</t>
  </si>
  <si>
    <t>2g</t>
  </si>
  <si>
    <t>SFA</t>
  </si>
  <si>
    <t>MUFA</t>
  </si>
  <si>
    <t>PUFA</t>
  </si>
  <si>
    <t>MRI</t>
  </si>
  <si>
    <t>FLI</t>
  </si>
  <si>
    <t>sample_alias</t>
  </si>
  <si>
    <t>run_accession</t>
  </si>
  <si>
    <t>sample_accession</t>
  </si>
  <si>
    <t>experiment_accession</t>
  </si>
  <si>
    <t>study_accession</t>
  </si>
  <si>
    <t>IRM_1613</t>
  </si>
  <si>
    <t>IRM-013_R</t>
  </si>
  <si>
    <t>ERR4389004</t>
  </si>
  <si>
    <t>SAMEA7099246</t>
  </si>
  <si>
    <t>ERX4332817</t>
  </si>
  <si>
    <t>PRJEB39631</t>
  </si>
  <si>
    <t>IRM_1614</t>
  </si>
  <si>
    <t>IRM-014_R</t>
  </si>
  <si>
    <t>ERR4389005</t>
  </si>
  <si>
    <t>SAMEA7099247</t>
  </si>
  <si>
    <t>ERX4332818</t>
  </si>
  <si>
    <t>IRM_1615</t>
  </si>
  <si>
    <t>IRM-015_R</t>
  </si>
  <si>
    <t>ERR4389006</t>
  </si>
  <si>
    <t>SAMEA7099248</t>
  </si>
  <si>
    <t>ERX4332819</t>
  </si>
  <si>
    <t>IRM_1616</t>
  </si>
  <si>
    <t>IRM-016_R</t>
  </si>
  <si>
    <t>ERR4389007</t>
  </si>
  <si>
    <t>SAMEA7099249</t>
  </si>
  <si>
    <t>ERX4332820</t>
  </si>
  <si>
    <t>IRM_1617</t>
  </si>
  <si>
    <t>IRM-017_R</t>
  </si>
  <si>
    <t>ERR4389008</t>
  </si>
  <si>
    <t>SAMEA7099250</t>
  </si>
  <si>
    <t>ERX4332821</t>
  </si>
  <si>
    <t>IRM_1618</t>
  </si>
  <si>
    <t>IRM-018_R</t>
  </si>
  <si>
    <t>ERR4389009</t>
  </si>
  <si>
    <t>SAMEA7099251</t>
  </si>
  <si>
    <t>ERX4332822</t>
  </si>
  <si>
    <t>IRM_1619</t>
  </si>
  <si>
    <t>IRM_1620</t>
  </si>
  <si>
    <t>IRM-020_R</t>
  </si>
  <si>
    <t>ERR4389010</t>
  </si>
  <si>
    <t>SAMEA7099252</t>
  </si>
  <si>
    <t>ERX4332823</t>
  </si>
  <si>
    <t>IRM_1621</t>
  </si>
  <si>
    <t>IRM-021_R</t>
  </si>
  <si>
    <t>ERR4389011</t>
  </si>
  <si>
    <t>SAMEA7099253</t>
  </si>
  <si>
    <t>ERX4332824</t>
  </si>
  <si>
    <t>IRM_1622</t>
  </si>
  <si>
    <t>IRM-022_R</t>
  </si>
  <si>
    <t>ERR4389012</t>
  </si>
  <si>
    <t>SAMEA7099254</t>
  </si>
  <si>
    <t>ERX4332825</t>
  </si>
  <si>
    <t>IRM_1623</t>
  </si>
  <si>
    <t>IRM-023_R</t>
  </si>
  <si>
    <t>ERR4389013</t>
  </si>
  <si>
    <t>SAMEA7099255</t>
  </si>
  <si>
    <t>ERX4332826</t>
  </si>
  <si>
    <t>IRM_1624</t>
  </si>
  <si>
    <t>IRM-024_R</t>
  </si>
  <si>
    <t>ERR4389014</t>
  </si>
  <si>
    <t>SAMEA7099256</t>
  </si>
  <si>
    <t>ERX4332827</t>
  </si>
  <si>
    <t>IRM_1626</t>
  </si>
  <si>
    <t>IRM-026_R</t>
  </si>
  <si>
    <t>ERR4389015</t>
  </si>
  <si>
    <t>SAMEA7099257</t>
  </si>
  <si>
    <t>ERX4332828</t>
  </si>
  <si>
    <t>IRM_1627</t>
  </si>
  <si>
    <t>IRM-027_R</t>
  </si>
  <si>
    <t>ERR4389016</t>
  </si>
  <si>
    <t>SAMEA7099258</t>
  </si>
  <si>
    <t>ERX4332829</t>
  </si>
  <si>
    <t>IRM_1628</t>
  </si>
  <si>
    <t>IRM-028_R</t>
  </si>
  <si>
    <t>ERR4389017</t>
  </si>
  <si>
    <t>SAMEA7099259</t>
  </si>
  <si>
    <t>ERX4332830</t>
  </si>
  <si>
    <t>IRM_1629</t>
  </si>
  <si>
    <t>IRM-029_R</t>
  </si>
  <si>
    <t>ERR4389018</t>
  </si>
  <si>
    <t>SAMEA7099260</t>
  </si>
  <si>
    <t>ERX4332831</t>
  </si>
  <si>
    <t>IRM_1630</t>
  </si>
  <si>
    <t>IRM-030_R</t>
  </si>
  <si>
    <t>ERR4389019</t>
  </si>
  <si>
    <t>SAMEA7099261</t>
  </si>
  <si>
    <t>ERX4332832</t>
  </si>
  <si>
    <t>IRM_1631</t>
  </si>
  <si>
    <t>IRM-031_R</t>
  </si>
  <si>
    <t>ERR4389020</t>
  </si>
  <si>
    <t>SAMEA7099262</t>
  </si>
  <si>
    <t>ERX4332833</t>
  </si>
  <si>
    <t>IRM_1632</t>
  </si>
  <si>
    <t>IRM-034_R</t>
  </si>
  <si>
    <t>ERR4389021</t>
  </si>
  <si>
    <t>SAMEA7099263</t>
  </si>
  <si>
    <t>ERX4332834</t>
  </si>
  <si>
    <t>IRM_1634</t>
  </si>
  <si>
    <t>IRM-035_R</t>
  </si>
  <si>
    <t>ERR4389022</t>
  </si>
  <si>
    <t>SAMEA7099264</t>
  </si>
  <si>
    <t>ERX4332835</t>
  </si>
  <si>
    <t>IRM_1635</t>
  </si>
  <si>
    <t>IRM-036_R</t>
  </si>
  <si>
    <t>ERR4389023</t>
  </si>
  <si>
    <t>SAMEA7099265</t>
  </si>
  <si>
    <t>ERX4332836</t>
  </si>
  <si>
    <t>IRM_1636</t>
  </si>
  <si>
    <t>IRM_1637</t>
  </si>
  <si>
    <t>IRM_1638</t>
  </si>
  <si>
    <t>IRM_1639</t>
  </si>
  <si>
    <t>IRM-039_R</t>
  </si>
  <si>
    <t>ERR4389024</t>
  </si>
  <si>
    <t>SAMEA7099266</t>
  </si>
  <si>
    <t>ERX4332837</t>
  </si>
  <si>
    <t>IRM_1642</t>
  </si>
  <si>
    <t>IRM-042_R</t>
  </si>
  <si>
    <t>ERR4389025</t>
  </si>
  <si>
    <t>SAMEA7099267</t>
  </si>
  <si>
    <t>ERX4332838</t>
  </si>
  <si>
    <t>IRM_1643</t>
  </si>
  <si>
    <t>IRM-043_R</t>
  </si>
  <si>
    <t>ERR4389026</t>
  </si>
  <si>
    <t>SAMEA7099268</t>
  </si>
  <si>
    <t>ERX4332839</t>
  </si>
  <si>
    <t>IRM_1644</t>
  </si>
  <si>
    <t>IRM-044_R</t>
  </si>
  <si>
    <t>ERR4389027</t>
  </si>
  <si>
    <t>SAMEA7099269</t>
  </si>
  <si>
    <t>ERX4332840</t>
  </si>
  <si>
    <t>IRM_1645</t>
  </si>
  <si>
    <t>IRM-045_R</t>
  </si>
  <si>
    <t>ERR4389028</t>
  </si>
  <si>
    <t>SAMEA7099270</t>
  </si>
  <si>
    <t>ERX4332841</t>
  </si>
  <si>
    <t>IRM_1646</t>
  </si>
  <si>
    <t>IRM_1647</t>
  </si>
  <si>
    <t>IRM-047_R</t>
  </si>
  <si>
    <t>ERR4389029</t>
  </si>
  <si>
    <t>SAMEA7099271</t>
  </si>
  <si>
    <t>ERX4332842</t>
  </si>
  <si>
    <t>IRM_1648</t>
  </si>
  <si>
    <t>IRM-048_R</t>
  </si>
  <si>
    <t>ERR4389030</t>
  </si>
  <si>
    <t>SAMEA7099272</t>
  </si>
  <si>
    <t>ERX4332843</t>
  </si>
  <si>
    <t>IRM_1649</t>
  </si>
  <si>
    <t>IRM-049_R</t>
  </si>
  <si>
    <t>ERR4389031</t>
  </si>
  <si>
    <t>SAMEA7099273</t>
  </si>
  <si>
    <t>ERX4332844</t>
  </si>
  <si>
    <t>IRM_1650</t>
  </si>
  <si>
    <t>IRM_1651</t>
  </si>
  <si>
    <t>IRM-051_R</t>
  </si>
  <si>
    <t>ERR4389032</t>
  </si>
  <si>
    <t>SAMEA7099274</t>
  </si>
  <si>
    <t>ERX4332845</t>
  </si>
  <si>
    <t>IRM_1652</t>
  </si>
  <si>
    <t>IRM-052_R</t>
  </si>
  <si>
    <t>ERR4389033</t>
  </si>
  <si>
    <t>SAMEA7099275</t>
  </si>
  <si>
    <t>ERX4332846</t>
  </si>
  <si>
    <t>IRM_1653</t>
  </si>
  <si>
    <t>IRM-053_R</t>
  </si>
  <si>
    <t>ERR4389034</t>
  </si>
  <si>
    <t>SAMEA7099276</t>
  </si>
  <si>
    <t>ERX4332847</t>
  </si>
  <si>
    <t>IRM_1654</t>
  </si>
  <si>
    <t>IRM-054_R</t>
  </si>
  <si>
    <t>ERR4389035</t>
  </si>
  <si>
    <t>SAMEA7099277</t>
  </si>
  <si>
    <t>ERX4332848</t>
  </si>
  <si>
    <t>IRM_1655</t>
  </si>
  <si>
    <t>IRM-055_R</t>
  </si>
  <si>
    <t>ERR4389036</t>
  </si>
  <si>
    <t>SAMEA7099278</t>
  </si>
  <si>
    <t>ERX4332849</t>
  </si>
  <si>
    <t>IRM_1656</t>
  </si>
  <si>
    <t>IRM-056_R</t>
  </si>
  <si>
    <t>ERR4389037</t>
  </si>
  <si>
    <t>SAMEA7099279</t>
  </si>
  <si>
    <t>ERX4332850</t>
  </si>
  <si>
    <t>IRM_1657</t>
  </si>
  <si>
    <t>IRM-057_R</t>
  </si>
  <si>
    <t>ERR4389038</t>
  </si>
  <si>
    <t>SAMEA7099280</t>
  </si>
  <si>
    <t>ERX4332851</t>
  </si>
  <si>
    <t>IRM_1658</t>
  </si>
  <si>
    <t>IRM-058_R</t>
  </si>
  <si>
    <t>ERR4389039</t>
  </si>
  <si>
    <t>SAMEA7099281</t>
  </si>
  <si>
    <t>ERX4332852</t>
  </si>
  <si>
    <t>IRM_1659</t>
  </si>
  <si>
    <t>IRM-059_R</t>
  </si>
  <si>
    <t>ERR4389040</t>
  </si>
  <si>
    <t>SAMEA7099282</t>
  </si>
  <si>
    <t>ERX4332853</t>
  </si>
  <si>
    <t>IRM_1660</t>
  </si>
  <si>
    <t>IRM_1661</t>
  </si>
  <si>
    <t>IRM_1665</t>
  </si>
  <si>
    <t>IRM-065_R</t>
  </si>
  <si>
    <t>ERR4389043</t>
  </si>
  <si>
    <t>SAMEA7099285</t>
  </si>
  <si>
    <t>ERX4332856</t>
  </si>
  <si>
    <t>IRM_1666</t>
  </si>
  <si>
    <t>IRM-066_R</t>
  </si>
  <si>
    <t>ERR4389044</t>
  </si>
  <si>
    <t>SAMEA7099286</t>
  </si>
  <si>
    <t>ERX4332857</t>
  </si>
  <si>
    <t>IRM_1668</t>
  </si>
  <si>
    <t>IRM-068_R</t>
  </si>
  <si>
    <t>ERR4389046</t>
  </si>
  <si>
    <t>SAMEA7099288</t>
  </si>
  <si>
    <t>ERX4332859</t>
  </si>
  <si>
    <t>IRM_1671</t>
  </si>
  <si>
    <t>IRM-071_R</t>
  </si>
  <si>
    <t>ERR4389048</t>
  </si>
  <si>
    <t>SAMEA7099290</t>
  </si>
  <si>
    <t>ERX4332861</t>
  </si>
  <si>
    <t>IRM_1674</t>
  </si>
  <si>
    <t>IRM-074_R</t>
  </si>
  <si>
    <t>ERR4389049</t>
  </si>
  <si>
    <t>SAMEA7099291</t>
  </si>
  <si>
    <t>ERX4332862</t>
  </si>
  <si>
    <t>IRM_1675</t>
  </si>
  <si>
    <t>IRM-075_R</t>
  </si>
  <si>
    <t>ERR4389050</t>
  </si>
  <si>
    <t>SAMEA7099292</t>
  </si>
  <si>
    <t>ERX4332863</t>
  </si>
  <si>
    <t>IRM_1678</t>
  </si>
  <si>
    <t>IRM-078_R</t>
  </si>
  <si>
    <t>ERR4389051</t>
  </si>
  <si>
    <t>SAMEA7099293</t>
  </si>
  <si>
    <t>ERX4332864</t>
  </si>
  <si>
    <t>IRM_1679</t>
  </si>
  <si>
    <t>IRM-079_R</t>
  </si>
  <si>
    <t>ERR4389052</t>
  </si>
  <si>
    <t>SAMEA7099294</t>
  </si>
  <si>
    <t>ERX4332865</t>
  </si>
  <si>
    <t>IRM_1688</t>
  </si>
  <si>
    <t>IRM-088_R</t>
  </si>
  <si>
    <t>ERR4389058</t>
  </si>
  <si>
    <t>SAMEA7099300</t>
  </si>
  <si>
    <t>ERX4332871</t>
  </si>
  <si>
    <t>IRM_1689</t>
  </si>
  <si>
    <t>IRM-089_R</t>
  </si>
  <si>
    <t>ERR4389059</t>
  </si>
  <si>
    <t>SAMEA7099301</t>
  </si>
  <si>
    <t>ERX4332872</t>
  </si>
  <si>
    <t>IRM_1690</t>
  </si>
  <si>
    <t>IRM-090_R</t>
  </si>
  <si>
    <t>ERR4389060</t>
  </si>
  <si>
    <t>SAMEA7099302</t>
  </si>
  <si>
    <t>ERX4332873</t>
  </si>
  <si>
    <t>IRM_1692</t>
  </si>
  <si>
    <t>IRM-092_R</t>
  </si>
  <si>
    <t>ERR4389061</t>
  </si>
  <si>
    <t>SAMEA7099303</t>
  </si>
  <si>
    <t>ERX4332874</t>
  </si>
  <si>
    <t>IRM_1693</t>
  </si>
  <si>
    <t>IRM-093_R</t>
  </si>
  <si>
    <t>ERR4389062</t>
  </si>
  <si>
    <t>SAMEA7099304</t>
  </si>
  <si>
    <t>ERX4332875</t>
  </si>
  <si>
    <t>IRM_1694</t>
  </si>
  <si>
    <t>IRM_1695</t>
  </si>
  <si>
    <t>IRM-095_R</t>
  </si>
  <si>
    <t>ERR4389063</t>
  </si>
  <si>
    <t>SAMEA7099305</t>
  </si>
  <si>
    <t>ERX4332876</t>
  </si>
  <si>
    <t>IRM_1697</t>
  </si>
  <si>
    <t>IRM-097_R</t>
  </si>
  <si>
    <t>ERR4389064</t>
  </si>
  <si>
    <t>SAMEA7099306</t>
  </si>
  <si>
    <t>ERX4332877</t>
  </si>
  <si>
    <t>IRM_16100</t>
  </si>
  <si>
    <t>IRM-100_R</t>
  </si>
  <si>
    <t>ERR4389065</t>
  </si>
  <si>
    <t>SAMEA7099307</t>
  </si>
  <si>
    <t>ERX4332878</t>
  </si>
  <si>
    <t>IRM_16101</t>
  </si>
  <si>
    <t>IRM-101_R</t>
  </si>
  <si>
    <t>ERR4389066</t>
  </si>
  <si>
    <t>SAMEA7099308</t>
  </si>
  <si>
    <t>ERX4332879</t>
  </si>
  <si>
    <t>IRM_17103</t>
  </si>
  <si>
    <t>IRM-103_R</t>
  </si>
  <si>
    <t>ERR4389067</t>
  </si>
  <si>
    <t>SAMEA7099309</t>
  </si>
  <si>
    <t>ERX4332880</t>
  </si>
  <si>
    <t>IRM_17105</t>
  </si>
  <si>
    <t>IRM-105_R</t>
  </si>
  <si>
    <t>ERR4389068</t>
  </si>
  <si>
    <t>SAMEA7099310</t>
  </si>
  <si>
    <t>ERX4332881</t>
  </si>
  <si>
    <t>IRM_17106</t>
  </si>
  <si>
    <t>IRM-106_R</t>
  </si>
  <si>
    <t>ERR4389069</t>
  </si>
  <si>
    <t>SAMEA7099311</t>
  </si>
  <si>
    <t>ERX4332882</t>
  </si>
  <si>
    <t>IRM_17107</t>
  </si>
  <si>
    <t>IRM-107_R</t>
  </si>
  <si>
    <t>ERR4389070</t>
  </si>
  <si>
    <t>SAMEA7099312</t>
  </si>
  <si>
    <t>ERX4332883</t>
  </si>
  <si>
    <t>IRM_17108</t>
  </si>
  <si>
    <t>IRM-108_R</t>
  </si>
  <si>
    <t>ERR4389071</t>
  </si>
  <si>
    <t>SAMEA7099313</t>
  </si>
  <si>
    <t>ERX4332884</t>
  </si>
  <si>
    <t>IRM_17110</t>
  </si>
  <si>
    <t>IRM-110_R</t>
  </si>
  <si>
    <t>ERR4389072</t>
  </si>
  <si>
    <t>SAMEA7099314</t>
  </si>
  <si>
    <t>ERX4332885</t>
  </si>
  <si>
    <t>IRM_17111</t>
  </si>
  <si>
    <t>IRM_17112</t>
  </si>
  <si>
    <t>IRM-112_R</t>
  </si>
  <si>
    <t>ERR4389073</t>
  </si>
  <si>
    <t>SAMEA7099315</t>
  </si>
  <si>
    <t>ERX4332886</t>
  </si>
  <si>
    <t>IRM_17113</t>
  </si>
  <si>
    <t>IRM-113_R</t>
  </si>
  <si>
    <t>ERR4389074</t>
  </si>
  <si>
    <t>SAMEA7099316</t>
  </si>
  <si>
    <t>ERX4332887</t>
  </si>
  <si>
    <t>IRM_17114</t>
  </si>
  <si>
    <t>IRM-114_R</t>
  </si>
  <si>
    <t>ERR4389075</t>
  </si>
  <si>
    <t>SAMEA7099317</t>
  </si>
  <si>
    <t>ERX4332888</t>
  </si>
  <si>
    <t>IRM_17115</t>
  </si>
  <si>
    <t>IRM-115_R</t>
  </si>
  <si>
    <t>ERR4389076</t>
  </si>
  <si>
    <t>SAMEA7099318</t>
  </si>
  <si>
    <t>ERX4332889</t>
  </si>
  <si>
    <t>IRM_17116</t>
  </si>
  <si>
    <t>IRM-117_R</t>
  </si>
  <si>
    <t>ERR4389077</t>
  </si>
  <si>
    <t>SAMEA7099319</t>
  </si>
  <si>
    <t>ERX4332890</t>
  </si>
  <si>
    <t>IRM_17117</t>
  </si>
  <si>
    <t>IRM-118_R</t>
  </si>
  <si>
    <t>ERR4389078</t>
  </si>
  <si>
    <t>SAMEA7099320</t>
  </si>
  <si>
    <t>ERX4332891</t>
  </si>
  <si>
    <t>IRM_17118</t>
  </si>
  <si>
    <t>IRM-121_R</t>
  </si>
  <si>
    <t>ERR4389079</t>
  </si>
  <si>
    <t>SAMEA7099321</t>
  </si>
  <si>
    <t>ERX4332892</t>
  </si>
  <si>
    <t>IRM_17121</t>
  </si>
  <si>
    <t>IRM-123_R</t>
  </si>
  <si>
    <t>ERR4389080</t>
  </si>
  <si>
    <t>SAMEA7099322</t>
  </si>
  <si>
    <t>ERX4332893</t>
  </si>
  <si>
    <t>IRM_17123</t>
  </si>
  <si>
    <t>IRM-124_R</t>
  </si>
  <si>
    <t>ERR4389081</t>
  </si>
  <si>
    <t>SAMEA7099323</t>
  </si>
  <si>
    <t>ERX4332894</t>
  </si>
  <si>
    <t>IRM_17124</t>
  </si>
  <si>
    <t>IRM-125_R</t>
  </si>
  <si>
    <t>ERR4389082</t>
  </si>
  <si>
    <t>SAMEA7099324</t>
  </si>
  <si>
    <t>ERX4332895</t>
  </si>
  <si>
    <t>IRM_17125</t>
  </si>
  <si>
    <t>IRM-126_R</t>
  </si>
  <si>
    <t>ERR4389083</t>
  </si>
  <si>
    <t>SAMEA7099325</t>
  </si>
  <si>
    <t>ERX4332896</t>
  </si>
  <si>
    <t>IRM_17126</t>
  </si>
  <si>
    <t>IRM-127_R</t>
  </si>
  <si>
    <t>ERR4389084</t>
  </si>
  <si>
    <t>SAMEA7099326</t>
  </si>
  <si>
    <t>ERX4332897</t>
  </si>
  <si>
    <t>IRM_17127</t>
  </si>
  <si>
    <t>IRM-128_R</t>
  </si>
  <si>
    <t>ERR4389085</t>
  </si>
  <si>
    <t>SAMEA7099327</t>
  </si>
  <si>
    <t>ERX4332898</t>
  </si>
  <si>
    <t>IRM_17128</t>
  </si>
  <si>
    <t>IRM-129_R</t>
  </si>
  <si>
    <t>ERR4389086</t>
  </si>
  <si>
    <t>SAMEA7099328</t>
  </si>
  <si>
    <t>ERX4332899</t>
  </si>
  <si>
    <t>IRM_17129</t>
  </si>
  <si>
    <t>IRM-130_R</t>
  </si>
  <si>
    <t>ERR4389087</t>
  </si>
  <si>
    <t>SAMEA7099329</t>
  </si>
  <si>
    <t>ERX4332900</t>
  </si>
  <si>
    <t>IRM_17130</t>
  </si>
  <si>
    <t>IRM-131_R</t>
  </si>
  <si>
    <t>ERR4389088</t>
  </si>
  <si>
    <t>SAMEA7099330</t>
  </si>
  <si>
    <t>ERX4332901</t>
  </si>
  <si>
    <t>IRM_17131</t>
  </si>
  <si>
    <t>IRM-132_R</t>
  </si>
  <si>
    <t>ERR4389089</t>
  </si>
  <si>
    <t>SAMEA7099331</t>
  </si>
  <si>
    <t>ERX4332902</t>
  </si>
  <si>
    <t>IRM_17132</t>
  </si>
  <si>
    <t>IRM-133_R</t>
  </si>
  <si>
    <t>ERR4389090</t>
  </si>
  <si>
    <t>SAMEA7099332</t>
  </si>
  <si>
    <t>ERX4332903</t>
  </si>
  <si>
    <t>IRM_17133</t>
  </si>
  <si>
    <t>IRM-134_R</t>
  </si>
  <si>
    <t>ERR4389091</t>
  </si>
  <si>
    <t>SAMEA7099333</t>
  </si>
  <si>
    <t>ERX4332904</t>
  </si>
  <si>
    <t>IRM_17134</t>
  </si>
  <si>
    <t>IRM-135_R</t>
  </si>
  <si>
    <t>ERR4389092</t>
  </si>
  <si>
    <t>SAMEA7099334</t>
  </si>
  <si>
    <t>ERX4332905</t>
  </si>
  <si>
    <t>IRM_17135</t>
  </si>
  <si>
    <t>IRM-136_R</t>
  </si>
  <si>
    <t>ERR4389093</t>
  </si>
  <si>
    <t>SAMEA7099335</t>
  </si>
  <si>
    <t>ERX4332906</t>
  </si>
  <si>
    <t>IRM_17136</t>
  </si>
  <si>
    <t>IRM-138_R</t>
  </si>
  <si>
    <t>ERR4389094</t>
  </si>
  <si>
    <t>SAMEA7099336</t>
  </si>
  <si>
    <t>ERX4332907</t>
  </si>
  <si>
    <t>IRM_17139</t>
  </si>
  <si>
    <t>IRM-139_R</t>
  </si>
  <si>
    <t>ERR4389095</t>
  </si>
  <si>
    <t>SAMEA7099337</t>
  </si>
  <si>
    <t>ERX4332908</t>
  </si>
  <si>
    <t>IRM_17140</t>
  </si>
  <si>
    <t>IRM-140_R</t>
  </si>
  <si>
    <t>ERR4389096</t>
  </si>
  <si>
    <t>SAMEA7099338</t>
  </si>
  <si>
    <t>ERX4332909</t>
  </si>
  <si>
    <t>IRM_17141</t>
  </si>
  <si>
    <t>IRM-141_R</t>
  </si>
  <si>
    <t>ERR4389097</t>
  </si>
  <si>
    <t>SAMEA7099339</t>
  </si>
  <si>
    <t>ERX4332910</t>
  </si>
  <si>
    <t>IRM_17142</t>
  </si>
  <si>
    <t>IRM-142_R</t>
  </si>
  <si>
    <t>ERR4389098</t>
  </si>
  <si>
    <t>SAMEA7099340</t>
  </si>
  <si>
    <t>ERX4332911</t>
  </si>
  <si>
    <t>IRM_17143</t>
  </si>
  <si>
    <t>IRM-143_R</t>
  </si>
  <si>
    <t>ERR4389099</t>
  </si>
  <si>
    <t>SAMEA7099341</t>
  </si>
  <si>
    <t>ERX4332912</t>
  </si>
  <si>
    <t>IRM_17144</t>
  </si>
  <si>
    <t>IRM-144_R</t>
  </si>
  <si>
    <t>ERR4389100</t>
  </si>
  <si>
    <t>SAMEA7099342</t>
  </si>
  <si>
    <t>ERX4332913</t>
  </si>
  <si>
    <t>IRM_17147</t>
  </si>
  <si>
    <t>IRM-147_R</t>
  </si>
  <si>
    <t>ERR4389101</t>
  </si>
  <si>
    <t>SAMEA7099343</t>
  </si>
  <si>
    <t>ERX4332914</t>
  </si>
  <si>
    <t>IRM_17148</t>
  </si>
  <si>
    <t>IRM-148_R</t>
  </si>
  <si>
    <t>ERR4389102</t>
  </si>
  <si>
    <t>SAMEA7099344</t>
  </si>
  <si>
    <t>ERX4332915</t>
  </si>
  <si>
    <t>IRM_17149</t>
  </si>
  <si>
    <t>IRM-149_R</t>
  </si>
  <si>
    <t>ERR4389103</t>
  </si>
  <si>
    <t>SAMEA7099345</t>
  </si>
  <si>
    <t>ERX4332916</t>
  </si>
  <si>
    <t>IRM_17150</t>
  </si>
  <si>
    <t>IRM-150_R</t>
  </si>
  <si>
    <t>ERR4389104</t>
  </si>
  <si>
    <t>SAMEA7099346</t>
  </si>
  <si>
    <t>ERX4332917</t>
  </si>
  <si>
    <t>IRM_17151</t>
  </si>
  <si>
    <t>IRM-151_R</t>
  </si>
  <si>
    <t>ERR4389105</t>
  </si>
  <si>
    <t>SAMEA7099347</t>
  </si>
  <si>
    <t>ERX4332918</t>
  </si>
  <si>
    <t>IRM_17152</t>
  </si>
  <si>
    <t>IRM_17153</t>
  </si>
  <si>
    <t>IRM-153_R</t>
  </si>
  <si>
    <t>ERR4389106</t>
  </si>
  <si>
    <t>SAMEA7099348</t>
  </si>
  <si>
    <t>ERX4332919</t>
  </si>
  <si>
    <t>IRM_17154</t>
  </si>
  <si>
    <t>IRM-154_R</t>
  </si>
  <si>
    <t>ERR4389107</t>
  </si>
  <si>
    <t>SAMEA7099349</t>
  </si>
  <si>
    <t>ERX4332920</t>
  </si>
  <si>
    <t>IRM_17155</t>
  </si>
  <si>
    <t>IRM-155_R</t>
  </si>
  <si>
    <t>ERR4389108</t>
  </si>
  <si>
    <t>SAMEA7099350</t>
  </si>
  <si>
    <t>ERX4332921</t>
  </si>
  <si>
    <t>IRM_17156</t>
  </si>
  <si>
    <t>IRM-156_R</t>
  </si>
  <si>
    <t>ERR4389109</t>
  </si>
  <si>
    <t>SAMEA7099351</t>
  </si>
  <si>
    <t>ERX4332922</t>
  </si>
  <si>
    <t>IRM_17157</t>
  </si>
  <si>
    <t>IRM-157_R</t>
  </si>
  <si>
    <t>ERR4389110</t>
  </si>
  <si>
    <t>SAMEA7099352</t>
  </si>
  <si>
    <t>ERX4332923</t>
  </si>
  <si>
    <t>IRM_17158</t>
  </si>
  <si>
    <t>IRM-158_R</t>
  </si>
  <si>
    <t>ERR4389111</t>
  </si>
  <si>
    <t>SAMEA7099353</t>
  </si>
  <si>
    <t>ERX4332924</t>
  </si>
  <si>
    <t>IRM_17159</t>
  </si>
  <si>
    <t>IRM-159_R</t>
  </si>
  <si>
    <t>ERR4389112</t>
  </si>
  <si>
    <t>SAMEA7099354</t>
  </si>
  <si>
    <t>ERX4332925</t>
  </si>
  <si>
    <t>IRM_17160</t>
  </si>
  <si>
    <t>IRM-160_R</t>
  </si>
  <si>
    <t>ERR4389113</t>
  </si>
  <si>
    <t>SAMEA7099355</t>
  </si>
  <si>
    <t>ERX4332926</t>
  </si>
  <si>
    <t>IRM_17161</t>
  </si>
  <si>
    <t>IRM-161_R</t>
  </si>
  <si>
    <t>ERR4389114</t>
  </si>
  <si>
    <t>SAMEA7099356</t>
  </si>
  <si>
    <t>ERX4332927</t>
  </si>
  <si>
    <t>IRM_17162</t>
  </si>
  <si>
    <t>IRM-162_R</t>
  </si>
  <si>
    <t>ERR4389115</t>
  </si>
  <si>
    <t>SAMEA7099357</t>
  </si>
  <si>
    <t>ERX4332928</t>
  </si>
  <si>
    <t>IRM_17163</t>
  </si>
  <si>
    <t>IRM-163_R</t>
  </si>
  <si>
    <t>ERR4389116</t>
  </si>
  <si>
    <t>SAMEA7099358</t>
  </si>
  <si>
    <t>ERX4332929</t>
  </si>
  <si>
    <t>IRM_17164</t>
  </si>
  <si>
    <t>IRM-164_R</t>
  </si>
  <si>
    <t>ERR4389117</t>
  </si>
  <si>
    <t>SAMEA7099359</t>
  </si>
  <si>
    <t>ERX4332930</t>
  </si>
  <si>
    <t>IRM_17166</t>
  </si>
  <si>
    <t>IRM-166_R</t>
  </si>
  <si>
    <t>ERR4389118</t>
  </si>
  <si>
    <t>SAMEA7099360</t>
  </si>
  <si>
    <t>ERX4332931</t>
  </si>
  <si>
    <t/>
  </si>
  <si>
    <t>sex</t>
  </si>
  <si>
    <t>female</t>
  </si>
  <si>
    <t>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</si>
</sst>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color rgb="FF0000FF"/>
      <name val="Arial"/>
      <family val="2"/>
    </font>
    <font>
      <sz val="10"/>
      <name val="Arial"/>
      <family val="2"/>
    </font>
    <font>
      <sz val="10"/>
      <name val="Arial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2" fontId="3" fillId="0" borderId="0" xfId="0" applyNumberFormat="1" applyFont="1"/>
    <xf numFmtId="0" fontId="4" fillId="0" borderId="0" xfId="0" applyFont="1" applyAlignment="1">
      <alignment horizontal="left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E033E-F160-4C0B-8623-BC8C39EA2DA9}">
  <dimension ref="A1:L119"/>
  <sheetViews>
    <sheetView workbookViewId="0">
      <selection sqref="A1:L118"/>
    </sheetView>
  </sheetViews>
  <sheetFormatPr defaultRowHeight="14.25" x14ac:dyDescent="0.45"/>
  <cols>
    <col min="6" max="6" width="19.1328125" customWidth="1"/>
    <col min="7" max="7" width="15.265625" customWidth="1"/>
    <col min="8" max="8" width="14.06640625" customWidth="1"/>
    <col min="9" max="9" width="18.06640625" customWidth="1"/>
    <col min="10" max="10" width="20.9296875" customWidth="1"/>
    <col min="11" max="11" width="18.1328125" customWidth="1"/>
  </cols>
  <sheetData>
    <row r="1" spans="1:12" x14ac:dyDescent="0.45">
      <c r="A1" s="20" t="s">
        <v>761</v>
      </c>
      <c r="B1" s="20" t="s">
        <v>209</v>
      </c>
      <c r="C1" s="20" t="s">
        <v>210</v>
      </c>
      <c r="D1" s="20" t="s">
        <v>211</v>
      </c>
      <c r="E1" s="20" t="s">
        <v>212</v>
      </c>
      <c r="F1" s="20" t="s">
        <v>213</v>
      </c>
      <c r="G1" s="20" t="s">
        <v>214</v>
      </c>
      <c r="H1" s="20" t="s">
        <v>215</v>
      </c>
      <c r="I1" s="20" t="s">
        <v>216</v>
      </c>
      <c r="J1" s="20" t="s">
        <v>217</v>
      </c>
      <c r="K1" s="20" t="s">
        <v>218</v>
      </c>
      <c r="L1" s="20" t="s">
        <v>762</v>
      </c>
    </row>
    <row r="2" spans="1:12" x14ac:dyDescent="0.45">
      <c r="A2" t="s">
        <v>219</v>
      </c>
      <c r="B2">
        <v>18.149999999999999</v>
      </c>
      <c r="C2">
        <v>45.59</v>
      </c>
      <c r="D2">
        <v>13.36</v>
      </c>
      <c r="E2">
        <v>3.4249999999999998</v>
      </c>
      <c r="F2">
        <v>0.85965749819367498</v>
      </c>
      <c r="G2" t="s">
        <v>220</v>
      </c>
      <c r="H2" t="s">
        <v>221</v>
      </c>
      <c r="I2" t="s">
        <v>222</v>
      </c>
      <c r="J2" t="s">
        <v>223</v>
      </c>
      <c r="K2" t="s">
        <v>224</v>
      </c>
      <c r="L2" t="s">
        <v>763</v>
      </c>
    </row>
    <row r="3" spans="1:12" x14ac:dyDescent="0.45">
      <c r="A3" t="s">
        <v>225</v>
      </c>
      <c r="B3">
        <v>17.18</v>
      </c>
      <c r="C3">
        <v>35.909999999999997</v>
      </c>
      <c r="D3">
        <v>8.0500000000000007</v>
      </c>
      <c r="E3">
        <v>3.27</v>
      </c>
      <c r="F3">
        <v>0.85911523004660595</v>
      </c>
      <c r="G3" t="s">
        <v>226</v>
      </c>
      <c r="H3" t="s">
        <v>227</v>
      </c>
      <c r="I3" t="s">
        <v>228</v>
      </c>
      <c r="J3" t="s">
        <v>229</v>
      </c>
      <c r="K3" t="s">
        <v>224</v>
      </c>
      <c r="L3" t="s">
        <v>764</v>
      </c>
    </row>
    <row r="4" spans="1:12" x14ac:dyDescent="0.45">
      <c r="A4" t="s">
        <v>230</v>
      </c>
      <c r="B4">
        <v>29.49</v>
      </c>
      <c r="C4">
        <v>64.89</v>
      </c>
      <c r="D4">
        <v>14.19</v>
      </c>
      <c r="E4">
        <v>3.2349999999999999</v>
      </c>
      <c r="F4">
        <v>0.85305164583919701</v>
      </c>
      <c r="G4" t="s">
        <v>231</v>
      </c>
      <c r="H4" t="s">
        <v>232</v>
      </c>
      <c r="I4" t="s">
        <v>233</v>
      </c>
      <c r="J4" t="s">
        <v>234</v>
      </c>
      <c r="K4" t="s">
        <v>224</v>
      </c>
      <c r="L4" t="s">
        <v>764</v>
      </c>
    </row>
    <row r="5" spans="1:12" x14ac:dyDescent="0.45">
      <c r="A5" t="s">
        <v>235</v>
      </c>
      <c r="B5">
        <v>18.64</v>
      </c>
      <c r="C5">
        <v>53.58</v>
      </c>
      <c r="D5">
        <v>12.23</v>
      </c>
      <c r="E5">
        <v>2.5724999999999998</v>
      </c>
      <c r="F5">
        <v>0.86222852012268902</v>
      </c>
      <c r="G5" t="s">
        <v>236</v>
      </c>
      <c r="H5" t="s">
        <v>237</v>
      </c>
      <c r="I5" t="s">
        <v>238</v>
      </c>
      <c r="J5" t="s">
        <v>239</v>
      </c>
      <c r="K5" t="s">
        <v>224</v>
      </c>
      <c r="L5" t="s">
        <v>763</v>
      </c>
    </row>
    <row r="6" spans="1:12" x14ac:dyDescent="0.45">
      <c r="A6" t="s">
        <v>240</v>
      </c>
      <c r="B6">
        <v>32.56</v>
      </c>
      <c r="C6">
        <v>54.94</v>
      </c>
      <c r="D6">
        <v>22.45</v>
      </c>
      <c r="E6">
        <v>4.7925000000000004</v>
      </c>
      <c r="F6">
        <v>0.93071275089491101</v>
      </c>
      <c r="G6" t="s">
        <v>241</v>
      </c>
      <c r="H6" t="s">
        <v>242</v>
      </c>
      <c r="I6" t="s">
        <v>243</v>
      </c>
      <c r="J6" t="s">
        <v>244</v>
      </c>
      <c r="K6" t="s">
        <v>224</v>
      </c>
      <c r="L6" t="s">
        <v>763</v>
      </c>
    </row>
    <row r="7" spans="1:12" x14ac:dyDescent="0.45">
      <c r="A7" t="s">
        <v>245</v>
      </c>
      <c r="B7">
        <v>41.25</v>
      </c>
      <c r="C7">
        <v>53.06</v>
      </c>
      <c r="D7">
        <v>35.54</v>
      </c>
      <c r="E7">
        <v>2.96</v>
      </c>
      <c r="F7">
        <v>0.89747378869813599</v>
      </c>
      <c r="G7" t="s">
        <v>246</v>
      </c>
      <c r="H7" t="s">
        <v>247</v>
      </c>
      <c r="I7" t="s">
        <v>248</v>
      </c>
      <c r="J7" t="s">
        <v>249</v>
      </c>
      <c r="K7" t="s">
        <v>224</v>
      </c>
      <c r="L7" t="s">
        <v>763</v>
      </c>
    </row>
    <row r="8" spans="1:12" x14ac:dyDescent="0.45">
      <c r="A8" t="s">
        <v>250</v>
      </c>
      <c r="B8">
        <v>39.44</v>
      </c>
      <c r="C8">
        <v>59.32</v>
      </c>
      <c r="D8">
        <v>21.43</v>
      </c>
      <c r="F8">
        <v>0.94420606124044304</v>
      </c>
      <c r="L8" t="s">
        <v>764</v>
      </c>
    </row>
    <row r="9" spans="1:12" x14ac:dyDescent="0.45">
      <c r="A9" t="s">
        <v>251</v>
      </c>
      <c r="B9">
        <v>9.56</v>
      </c>
      <c r="C9">
        <v>35.520000000000003</v>
      </c>
      <c r="D9">
        <v>10.35</v>
      </c>
      <c r="E9">
        <v>1.875</v>
      </c>
      <c r="F9">
        <v>0.83347253478549999</v>
      </c>
      <c r="G9" t="s">
        <v>252</v>
      </c>
      <c r="H9" t="s">
        <v>253</v>
      </c>
      <c r="I9" t="s">
        <v>254</v>
      </c>
      <c r="J9" t="s">
        <v>255</v>
      </c>
      <c r="K9" t="s">
        <v>224</v>
      </c>
      <c r="L9" t="s">
        <v>763</v>
      </c>
    </row>
    <row r="10" spans="1:12" x14ac:dyDescent="0.45">
      <c r="A10" t="s">
        <v>256</v>
      </c>
      <c r="B10">
        <v>16.190000000000001</v>
      </c>
      <c r="C10">
        <v>35.94</v>
      </c>
      <c r="D10">
        <v>9.75</v>
      </c>
      <c r="E10">
        <v>3.6</v>
      </c>
      <c r="F10">
        <v>0.91549126310557805</v>
      </c>
      <c r="G10" t="s">
        <v>257</v>
      </c>
      <c r="H10" t="s">
        <v>258</v>
      </c>
      <c r="I10" t="s">
        <v>259</v>
      </c>
      <c r="J10" t="s">
        <v>260</v>
      </c>
      <c r="K10" t="s">
        <v>224</v>
      </c>
      <c r="L10" t="s">
        <v>763</v>
      </c>
    </row>
    <row r="11" spans="1:12" x14ac:dyDescent="0.45">
      <c r="A11" t="s">
        <v>261</v>
      </c>
      <c r="B11">
        <v>11.39</v>
      </c>
      <c r="C11">
        <v>20.95</v>
      </c>
      <c r="D11">
        <v>7.08</v>
      </c>
      <c r="E11">
        <v>5.4</v>
      </c>
      <c r="F11">
        <v>0.90314285110090298</v>
      </c>
      <c r="G11" t="s">
        <v>262</v>
      </c>
      <c r="H11" t="s">
        <v>263</v>
      </c>
      <c r="I11" t="s">
        <v>264</v>
      </c>
      <c r="J11" t="s">
        <v>265</v>
      </c>
      <c r="K11" t="s">
        <v>224</v>
      </c>
      <c r="L11" t="s">
        <v>764</v>
      </c>
    </row>
    <row r="12" spans="1:12" x14ac:dyDescent="0.45">
      <c r="A12" t="s">
        <v>266</v>
      </c>
      <c r="B12">
        <v>37.51</v>
      </c>
      <c r="C12">
        <v>53.49</v>
      </c>
      <c r="D12">
        <v>13.95</v>
      </c>
      <c r="E12">
        <v>2.2799999999999998</v>
      </c>
      <c r="F12">
        <v>0.80442926501033396</v>
      </c>
      <c r="G12" t="s">
        <v>267</v>
      </c>
      <c r="H12" t="s">
        <v>268</v>
      </c>
      <c r="I12" t="s">
        <v>269</v>
      </c>
      <c r="J12" t="s">
        <v>270</v>
      </c>
      <c r="K12" t="s">
        <v>224</v>
      </c>
      <c r="L12" t="s">
        <v>763</v>
      </c>
    </row>
    <row r="13" spans="1:12" x14ac:dyDescent="0.45">
      <c r="A13" t="s">
        <v>271</v>
      </c>
      <c r="B13">
        <v>27.41</v>
      </c>
      <c r="C13">
        <v>51.12</v>
      </c>
      <c r="D13">
        <v>13.53</v>
      </c>
      <c r="E13">
        <v>7.0324999999999998</v>
      </c>
      <c r="F13">
        <v>0.92352048018255095</v>
      </c>
      <c r="G13" t="s">
        <v>272</v>
      </c>
      <c r="H13" t="s">
        <v>273</v>
      </c>
      <c r="I13" t="s">
        <v>274</v>
      </c>
      <c r="J13" t="s">
        <v>275</v>
      </c>
      <c r="K13" t="s">
        <v>224</v>
      </c>
      <c r="L13" t="s">
        <v>763</v>
      </c>
    </row>
    <row r="14" spans="1:12" x14ac:dyDescent="0.45">
      <c r="A14" t="s">
        <v>276</v>
      </c>
      <c r="B14">
        <v>7.58</v>
      </c>
      <c r="C14">
        <v>15.66</v>
      </c>
      <c r="D14">
        <v>4.2300000000000004</v>
      </c>
      <c r="E14">
        <v>2.415</v>
      </c>
      <c r="F14">
        <v>0.92692564618279505</v>
      </c>
      <c r="G14" t="s">
        <v>277</v>
      </c>
      <c r="H14" t="s">
        <v>278</v>
      </c>
      <c r="I14" t="s">
        <v>279</v>
      </c>
      <c r="J14" t="s">
        <v>280</v>
      </c>
      <c r="K14" t="s">
        <v>224</v>
      </c>
      <c r="L14" t="s">
        <v>764</v>
      </c>
    </row>
    <row r="15" spans="1:12" x14ac:dyDescent="0.45">
      <c r="A15" t="s">
        <v>281</v>
      </c>
      <c r="B15">
        <v>20.65</v>
      </c>
      <c r="C15">
        <v>25.82</v>
      </c>
      <c r="D15">
        <v>7.98</v>
      </c>
      <c r="E15">
        <v>26.13</v>
      </c>
      <c r="F15">
        <v>0.93835472355259597</v>
      </c>
      <c r="G15" t="s">
        <v>282</v>
      </c>
      <c r="H15" t="s">
        <v>283</v>
      </c>
      <c r="I15" t="s">
        <v>284</v>
      </c>
      <c r="J15" t="s">
        <v>285</v>
      </c>
      <c r="K15" t="s">
        <v>224</v>
      </c>
      <c r="L15" t="s">
        <v>763</v>
      </c>
    </row>
    <row r="16" spans="1:12" x14ac:dyDescent="0.45">
      <c r="A16" t="s">
        <v>286</v>
      </c>
      <c r="B16">
        <v>31.49</v>
      </c>
      <c r="C16">
        <v>53.97</v>
      </c>
      <c r="D16">
        <v>15.99</v>
      </c>
      <c r="E16">
        <v>1.7925</v>
      </c>
      <c r="F16">
        <v>0.92355193790396395</v>
      </c>
      <c r="G16" t="s">
        <v>287</v>
      </c>
      <c r="H16" t="s">
        <v>288</v>
      </c>
      <c r="I16" t="s">
        <v>289</v>
      </c>
      <c r="J16" t="s">
        <v>290</v>
      </c>
      <c r="K16" t="s">
        <v>224</v>
      </c>
      <c r="L16" t="s">
        <v>763</v>
      </c>
    </row>
    <row r="17" spans="1:12" x14ac:dyDescent="0.45">
      <c r="A17" t="s">
        <v>291</v>
      </c>
      <c r="B17">
        <v>25.51</v>
      </c>
      <c r="C17">
        <v>43.04</v>
      </c>
      <c r="D17">
        <v>11.46</v>
      </c>
      <c r="E17">
        <v>4.0250000000000004</v>
      </c>
      <c r="F17">
        <v>0.91926117079858205</v>
      </c>
      <c r="G17" t="s">
        <v>292</v>
      </c>
      <c r="H17" t="s">
        <v>293</v>
      </c>
      <c r="I17" t="s">
        <v>294</v>
      </c>
      <c r="J17" t="s">
        <v>295</v>
      </c>
      <c r="K17" t="s">
        <v>224</v>
      </c>
      <c r="L17" t="s">
        <v>763</v>
      </c>
    </row>
    <row r="18" spans="1:12" x14ac:dyDescent="0.45">
      <c r="A18" t="s">
        <v>296</v>
      </c>
      <c r="B18">
        <v>31</v>
      </c>
      <c r="C18">
        <v>61.71</v>
      </c>
      <c r="D18">
        <v>15.14</v>
      </c>
      <c r="E18">
        <v>19.094999999999999</v>
      </c>
      <c r="F18">
        <v>0.92320347505563705</v>
      </c>
      <c r="G18" t="s">
        <v>297</v>
      </c>
      <c r="H18" t="s">
        <v>298</v>
      </c>
      <c r="I18" t="s">
        <v>299</v>
      </c>
      <c r="J18" t="s">
        <v>300</v>
      </c>
      <c r="K18" t="s">
        <v>224</v>
      </c>
      <c r="L18" t="s">
        <v>764</v>
      </c>
    </row>
    <row r="19" spans="1:12" x14ac:dyDescent="0.45">
      <c r="A19" t="s">
        <v>301</v>
      </c>
      <c r="B19">
        <v>34.81</v>
      </c>
      <c r="C19">
        <v>56.52</v>
      </c>
      <c r="D19">
        <v>16.72</v>
      </c>
      <c r="E19">
        <v>2.835</v>
      </c>
      <c r="F19">
        <v>0.92676562510488003</v>
      </c>
      <c r="G19" t="s">
        <v>302</v>
      </c>
      <c r="H19" t="s">
        <v>303</v>
      </c>
      <c r="I19" t="s">
        <v>304</v>
      </c>
      <c r="J19" t="s">
        <v>305</v>
      </c>
      <c r="K19" t="s">
        <v>224</v>
      </c>
      <c r="L19" t="s">
        <v>763</v>
      </c>
    </row>
    <row r="20" spans="1:12" x14ac:dyDescent="0.45">
      <c r="A20" t="s">
        <v>306</v>
      </c>
      <c r="B20">
        <v>37.97</v>
      </c>
      <c r="C20">
        <v>61.77</v>
      </c>
      <c r="D20">
        <v>20.59</v>
      </c>
      <c r="F20">
        <v>0.92446600470379603</v>
      </c>
      <c r="G20" t="s">
        <v>307</v>
      </c>
      <c r="H20" t="s">
        <v>308</v>
      </c>
      <c r="I20" t="s">
        <v>309</v>
      </c>
      <c r="J20" t="s">
        <v>310</v>
      </c>
      <c r="K20" t="s">
        <v>224</v>
      </c>
      <c r="L20" t="s">
        <v>764</v>
      </c>
    </row>
    <row r="21" spans="1:12" x14ac:dyDescent="0.45">
      <c r="A21" t="s">
        <v>311</v>
      </c>
      <c r="B21">
        <v>14.72</v>
      </c>
      <c r="C21">
        <v>27.63</v>
      </c>
      <c r="D21">
        <v>15.83</v>
      </c>
      <c r="E21">
        <v>3.6625000000000001</v>
      </c>
      <c r="F21">
        <v>0.91301286786312796</v>
      </c>
      <c r="G21" t="s">
        <v>312</v>
      </c>
      <c r="H21" t="s">
        <v>313</v>
      </c>
      <c r="I21" t="s">
        <v>314</v>
      </c>
      <c r="J21" t="s">
        <v>315</v>
      </c>
      <c r="K21" t="s">
        <v>224</v>
      </c>
      <c r="L21" t="s">
        <v>763</v>
      </c>
    </row>
    <row r="22" spans="1:12" x14ac:dyDescent="0.45">
      <c r="A22" t="s">
        <v>316</v>
      </c>
      <c r="B22">
        <v>22.99</v>
      </c>
      <c r="C22">
        <v>41.39</v>
      </c>
      <c r="D22">
        <v>10.73</v>
      </c>
      <c r="E22">
        <v>3.6575000000000002</v>
      </c>
      <c r="F22">
        <v>0.90606476319466001</v>
      </c>
      <c r="G22" t="s">
        <v>317</v>
      </c>
      <c r="H22" t="s">
        <v>318</v>
      </c>
      <c r="I22" t="s">
        <v>319</v>
      </c>
      <c r="J22" t="s">
        <v>320</v>
      </c>
      <c r="K22" t="s">
        <v>224</v>
      </c>
      <c r="L22" t="s">
        <v>763</v>
      </c>
    </row>
    <row r="23" spans="1:12" x14ac:dyDescent="0.45">
      <c r="A23" t="s">
        <v>321</v>
      </c>
      <c r="B23">
        <v>20.27</v>
      </c>
      <c r="C23">
        <v>28.37</v>
      </c>
      <c r="D23">
        <v>11.49</v>
      </c>
      <c r="F23">
        <v>0.93820350910091599</v>
      </c>
      <c r="L23" t="s">
        <v>763</v>
      </c>
    </row>
    <row r="24" spans="1:12" x14ac:dyDescent="0.45">
      <c r="A24" t="s">
        <v>322</v>
      </c>
      <c r="B24">
        <v>36.18</v>
      </c>
      <c r="C24">
        <v>55.47</v>
      </c>
      <c r="D24">
        <v>16.489999999999998</v>
      </c>
      <c r="E24">
        <v>3.2925</v>
      </c>
      <c r="F24">
        <v>0.80478825950101995</v>
      </c>
      <c r="L24" t="s">
        <v>764</v>
      </c>
    </row>
    <row r="25" spans="1:12" x14ac:dyDescent="0.45">
      <c r="A25" t="s">
        <v>323</v>
      </c>
      <c r="B25">
        <v>23.6</v>
      </c>
      <c r="C25">
        <v>42.37</v>
      </c>
      <c r="D25">
        <v>10.5</v>
      </c>
      <c r="F25">
        <v>0.91118251016204899</v>
      </c>
      <c r="L25" t="s">
        <v>763</v>
      </c>
    </row>
    <row r="26" spans="1:12" x14ac:dyDescent="0.45">
      <c r="A26" t="s">
        <v>324</v>
      </c>
      <c r="B26">
        <v>30.29</v>
      </c>
      <c r="C26">
        <v>53.2</v>
      </c>
      <c r="D26">
        <v>15.62</v>
      </c>
      <c r="E26">
        <v>6.7874999999999996</v>
      </c>
      <c r="F26">
        <v>0.92376120370272596</v>
      </c>
      <c r="G26" t="s">
        <v>325</v>
      </c>
      <c r="H26" t="s">
        <v>326</v>
      </c>
      <c r="I26" t="s">
        <v>327</v>
      </c>
      <c r="J26" t="s">
        <v>328</v>
      </c>
      <c r="K26" t="s">
        <v>224</v>
      </c>
      <c r="L26" t="s">
        <v>763</v>
      </c>
    </row>
    <row r="27" spans="1:12" x14ac:dyDescent="0.45">
      <c r="A27" t="s">
        <v>329</v>
      </c>
      <c r="B27">
        <v>27.7</v>
      </c>
      <c r="C27">
        <v>61.04</v>
      </c>
      <c r="D27">
        <v>14.89</v>
      </c>
      <c r="E27">
        <v>27.475000000000001</v>
      </c>
      <c r="F27">
        <v>0.92724795929855397</v>
      </c>
      <c r="G27" t="s">
        <v>330</v>
      </c>
      <c r="H27" t="s">
        <v>331</v>
      </c>
      <c r="I27" t="s">
        <v>332</v>
      </c>
      <c r="J27" t="s">
        <v>333</v>
      </c>
      <c r="K27" t="s">
        <v>224</v>
      </c>
      <c r="L27" t="s">
        <v>763</v>
      </c>
    </row>
    <row r="28" spans="1:12" x14ac:dyDescent="0.45">
      <c r="A28" t="s">
        <v>334</v>
      </c>
      <c r="B28">
        <v>10.93</v>
      </c>
      <c r="C28">
        <v>29.09</v>
      </c>
      <c r="D28">
        <v>7.14</v>
      </c>
      <c r="E28">
        <v>2.7675000000000001</v>
      </c>
      <c r="F28">
        <v>0.92396100834325401</v>
      </c>
      <c r="G28" t="s">
        <v>335</v>
      </c>
      <c r="H28" t="s">
        <v>336</v>
      </c>
      <c r="I28" t="s">
        <v>337</v>
      </c>
      <c r="J28" t="s">
        <v>338</v>
      </c>
      <c r="K28" t="s">
        <v>224</v>
      </c>
      <c r="L28" t="s">
        <v>764</v>
      </c>
    </row>
    <row r="29" spans="1:12" x14ac:dyDescent="0.45">
      <c r="A29" t="s">
        <v>339</v>
      </c>
      <c r="B29">
        <v>21.35</v>
      </c>
      <c r="C29">
        <v>34.19</v>
      </c>
      <c r="D29">
        <v>13.71</v>
      </c>
      <c r="E29">
        <v>5.5774999999999997</v>
      </c>
      <c r="F29">
        <v>0.93816665444123604</v>
      </c>
      <c r="G29" t="s">
        <v>340</v>
      </c>
      <c r="H29" t="s">
        <v>341</v>
      </c>
      <c r="I29" t="s">
        <v>342</v>
      </c>
      <c r="J29" t="s">
        <v>343</v>
      </c>
      <c r="K29" t="s">
        <v>224</v>
      </c>
      <c r="L29" t="s">
        <v>764</v>
      </c>
    </row>
    <row r="30" spans="1:12" x14ac:dyDescent="0.45">
      <c r="A30" t="s">
        <v>344</v>
      </c>
      <c r="B30">
        <v>16.89</v>
      </c>
      <c r="C30">
        <v>37.549999999999997</v>
      </c>
      <c r="D30">
        <v>9.9700000000000006</v>
      </c>
      <c r="E30">
        <v>3.3675000000000002</v>
      </c>
      <c r="F30">
        <v>0.90801041871626398</v>
      </c>
      <c r="G30" t="s">
        <v>345</v>
      </c>
      <c r="H30" t="s">
        <v>346</v>
      </c>
      <c r="I30" t="s">
        <v>347</v>
      </c>
      <c r="J30" t="s">
        <v>348</v>
      </c>
      <c r="K30" t="s">
        <v>224</v>
      </c>
      <c r="L30" t="s">
        <v>763</v>
      </c>
    </row>
    <row r="31" spans="1:12" x14ac:dyDescent="0.45">
      <c r="A31" t="s">
        <v>349</v>
      </c>
      <c r="B31">
        <v>23.71</v>
      </c>
      <c r="C31">
        <v>44.95</v>
      </c>
      <c r="D31">
        <v>11.48</v>
      </c>
      <c r="E31">
        <v>3.59</v>
      </c>
      <c r="F31">
        <v>0.91055884882063798</v>
      </c>
      <c r="L31" t="s">
        <v>764</v>
      </c>
    </row>
    <row r="32" spans="1:12" x14ac:dyDescent="0.45">
      <c r="A32" t="s">
        <v>350</v>
      </c>
      <c r="B32">
        <v>32.020000000000003</v>
      </c>
      <c r="C32">
        <v>55.98</v>
      </c>
      <c r="D32">
        <v>19.579999999999998</v>
      </c>
      <c r="E32">
        <v>26.72</v>
      </c>
      <c r="F32">
        <v>0.92559752204486501</v>
      </c>
      <c r="G32" t="s">
        <v>351</v>
      </c>
      <c r="H32" t="s">
        <v>352</v>
      </c>
      <c r="I32" t="s">
        <v>353</v>
      </c>
      <c r="J32" t="s">
        <v>354</v>
      </c>
      <c r="K32" t="s">
        <v>224</v>
      </c>
      <c r="L32" t="s">
        <v>763</v>
      </c>
    </row>
    <row r="33" spans="1:12" x14ac:dyDescent="0.45">
      <c r="A33" t="s">
        <v>355</v>
      </c>
      <c r="B33">
        <v>26.51</v>
      </c>
      <c r="C33">
        <v>42.18</v>
      </c>
      <c r="D33">
        <v>10.55</v>
      </c>
      <c r="F33">
        <v>0.92699191322983099</v>
      </c>
      <c r="G33" t="s">
        <v>356</v>
      </c>
      <c r="H33" t="s">
        <v>357</v>
      </c>
      <c r="I33" t="s">
        <v>358</v>
      </c>
      <c r="J33" t="s">
        <v>359</v>
      </c>
      <c r="K33" t="s">
        <v>224</v>
      </c>
      <c r="L33" t="s">
        <v>763</v>
      </c>
    </row>
    <row r="34" spans="1:12" x14ac:dyDescent="0.45">
      <c r="A34" t="s">
        <v>360</v>
      </c>
      <c r="B34">
        <v>13.48</v>
      </c>
      <c r="C34">
        <v>31</v>
      </c>
      <c r="D34">
        <v>7.53</v>
      </c>
      <c r="E34">
        <v>4.9649999999999999</v>
      </c>
      <c r="F34">
        <v>0.90877660153500694</v>
      </c>
      <c r="G34" t="s">
        <v>361</v>
      </c>
      <c r="H34" t="s">
        <v>362</v>
      </c>
      <c r="I34" t="s">
        <v>363</v>
      </c>
      <c r="J34" t="s">
        <v>364</v>
      </c>
      <c r="K34" t="s">
        <v>224</v>
      </c>
      <c r="L34" t="s">
        <v>763</v>
      </c>
    </row>
    <row r="35" spans="1:12" x14ac:dyDescent="0.45">
      <c r="A35" t="s">
        <v>365</v>
      </c>
      <c r="B35">
        <v>10.72</v>
      </c>
      <c r="C35">
        <v>29.8</v>
      </c>
      <c r="D35">
        <v>7.99</v>
      </c>
      <c r="F35">
        <v>0.88138317297134305</v>
      </c>
      <c r="L35" t="s">
        <v>763</v>
      </c>
    </row>
    <row r="36" spans="1:12" x14ac:dyDescent="0.45">
      <c r="A36" t="s">
        <v>366</v>
      </c>
      <c r="B36">
        <v>21.27</v>
      </c>
      <c r="C36">
        <v>43.57</v>
      </c>
      <c r="D36">
        <v>12.49</v>
      </c>
      <c r="E36">
        <v>21.635000000000002</v>
      </c>
      <c r="F36">
        <v>0.92704481793742199</v>
      </c>
      <c r="G36" t="s">
        <v>367</v>
      </c>
      <c r="H36" t="s">
        <v>368</v>
      </c>
      <c r="I36" t="s">
        <v>369</v>
      </c>
      <c r="J36" t="s">
        <v>370</v>
      </c>
      <c r="K36" t="s">
        <v>224</v>
      </c>
      <c r="L36" t="s">
        <v>763</v>
      </c>
    </row>
    <row r="37" spans="1:12" x14ac:dyDescent="0.45">
      <c r="A37" t="s">
        <v>371</v>
      </c>
      <c r="B37">
        <v>12.3</v>
      </c>
      <c r="C37">
        <v>31.53</v>
      </c>
      <c r="D37">
        <v>7.66</v>
      </c>
      <c r="E37">
        <v>7.665</v>
      </c>
      <c r="F37">
        <v>0.92812561244707603</v>
      </c>
      <c r="G37" t="s">
        <v>372</v>
      </c>
      <c r="H37" t="s">
        <v>373</v>
      </c>
      <c r="I37" t="s">
        <v>374</v>
      </c>
      <c r="J37" t="s">
        <v>375</v>
      </c>
      <c r="K37" t="s">
        <v>224</v>
      </c>
      <c r="L37" t="s">
        <v>764</v>
      </c>
    </row>
    <row r="38" spans="1:12" x14ac:dyDescent="0.45">
      <c r="A38" t="s">
        <v>376</v>
      </c>
      <c r="B38">
        <v>27.95</v>
      </c>
      <c r="C38">
        <v>42.77</v>
      </c>
      <c r="D38">
        <v>11.36</v>
      </c>
      <c r="E38">
        <v>4.5650000000000004</v>
      </c>
      <c r="F38">
        <v>0.89204814916851105</v>
      </c>
      <c r="G38" t="s">
        <v>377</v>
      </c>
      <c r="H38" t="s">
        <v>378</v>
      </c>
      <c r="I38" t="s">
        <v>379</v>
      </c>
      <c r="J38" t="s">
        <v>380</v>
      </c>
      <c r="K38" t="s">
        <v>224</v>
      </c>
      <c r="L38" t="s">
        <v>764</v>
      </c>
    </row>
    <row r="39" spans="1:12" x14ac:dyDescent="0.45">
      <c r="A39" t="s">
        <v>381</v>
      </c>
      <c r="B39">
        <v>22.62</v>
      </c>
      <c r="C39">
        <v>40.96</v>
      </c>
      <c r="D39">
        <v>10.85</v>
      </c>
      <c r="E39">
        <v>6.3975</v>
      </c>
      <c r="F39">
        <v>0.938743183805818</v>
      </c>
      <c r="G39" t="s">
        <v>382</v>
      </c>
      <c r="H39" t="s">
        <v>383</v>
      </c>
      <c r="I39" t="s">
        <v>384</v>
      </c>
      <c r="J39" t="s">
        <v>385</v>
      </c>
      <c r="K39" t="s">
        <v>224</v>
      </c>
      <c r="L39" t="s">
        <v>764</v>
      </c>
    </row>
    <row r="40" spans="1:12" x14ac:dyDescent="0.45">
      <c r="A40" t="s">
        <v>386</v>
      </c>
      <c r="B40">
        <v>28.79</v>
      </c>
      <c r="C40">
        <v>62.16</v>
      </c>
      <c r="D40">
        <v>16.190000000000001</v>
      </c>
      <c r="E40">
        <v>4.38</v>
      </c>
      <c r="F40">
        <v>0.90729153680994901</v>
      </c>
      <c r="G40" t="s">
        <v>387</v>
      </c>
      <c r="H40" t="s">
        <v>388</v>
      </c>
      <c r="I40" t="s">
        <v>389</v>
      </c>
      <c r="J40" t="s">
        <v>390</v>
      </c>
      <c r="K40" t="s">
        <v>224</v>
      </c>
      <c r="L40" t="s">
        <v>763</v>
      </c>
    </row>
    <row r="41" spans="1:12" x14ac:dyDescent="0.45">
      <c r="A41" t="s">
        <v>391</v>
      </c>
      <c r="B41">
        <v>15.69</v>
      </c>
      <c r="C41">
        <v>35.47</v>
      </c>
      <c r="D41">
        <v>8.74</v>
      </c>
      <c r="F41">
        <v>0.91596400470038997</v>
      </c>
      <c r="G41" t="s">
        <v>392</v>
      </c>
      <c r="H41" t="s">
        <v>393</v>
      </c>
      <c r="I41" t="s">
        <v>394</v>
      </c>
      <c r="J41" t="s">
        <v>395</v>
      </c>
      <c r="K41" t="s">
        <v>224</v>
      </c>
      <c r="L41" t="s">
        <v>763</v>
      </c>
    </row>
    <row r="42" spans="1:12" x14ac:dyDescent="0.45">
      <c r="A42" t="s">
        <v>396</v>
      </c>
      <c r="B42">
        <v>23.18</v>
      </c>
      <c r="C42">
        <v>37.380000000000003</v>
      </c>
      <c r="D42">
        <v>8.1300000000000008</v>
      </c>
      <c r="E42">
        <v>3.6025</v>
      </c>
      <c r="F42">
        <v>0.91714292631384198</v>
      </c>
      <c r="G42" t="s">
        <v>397</v>
      </c>
      <c r="H42" t="s">
        <v>398</v>
      </c>
      <c r="I42" t="s">
        <v>399</v>
      </c>
      <c r="J42" t="s">
        <v>400</v>
      </c>
      <c r="K42" t="s">
        <v>224</v>
      </c>
      <c r="L42" t="s">
        <v>763</v>
      </c>
    </row>
    <row r="43" spans="1:12" x14ac:dyDescent="0.45">
      <c r="A43" t="s">
        <v>401</v>
      </c>
      <c r="B43">
        <v>19.8</v>
      </c>
      <c r="C43">
        <v>61.43</v>
      </c>
      <c r="D43">
        <v>13.97</v>
      </c>
      <c r="E43">
        <v>3.58</v>
      </c>
      <c r="F43">
        <v>0.84758386079664505</v>
      </c>
      <c r="G43" t="s">
        <v>402</v>
      </c>
      <c r="H43" t="s">
        <v>403</v>
      </c>
      <c r="I43" t="s">
        <v>404</v>
      </c>
      <c r="J43" t="s">
        <v>405</v>
      </c>
      <c r="K43" t="s">
        <v>224</v>
      </c>
      <c r="L43" t="s">
        <v>764</v>
      </c>
    </row>
    <row r="44" spans="1:12" x14ac:dyDescent="0.45">
      <c r="A44" t="s">
        <v>406</v>
      </c>
      <c r="B44">
        <v>14.67</v>
      </c>
      <c r="C44">
        <v>23.86</v>
      </c>
      <c r="D44">
        <v>6.82</v>
      </c>
      <c r="G44" t="s">
        <v>407</v>
      </c>
      <c r="H44" t="s">
        <v>408</v>
      </c>
      <c r="I44" t="s">
        <v>409</v>
      </c>
      <c r="J44" t="s">
        <v>410</v>
      </c>
      <c r="K44" t="s">
        <v>224</v>
      </c>
      <c r="L44" t="s">
        <v>763</v>
      </c>
    </row>
    <row r="45" spans="1:12" x14ac:dyDescent="0.45">
      <c r="A45" t="s">
        <v>411</v>
      </c>
      <c r="B45">
        <v>18.66</v>
      </c>
      <c r="C45">
        <v>39.590000000000003</v>
      </c>
      <c r="D45">
        <v>15.3</v>
      </c>
      <c r="F45">
        <v>0.91836105545941704</v>
      </c>
      <c r="L45" t="s">
        <v>764</v>
      </c>
    </row>
    <row r="46" spans="1:12" x14ac:dyDescent="0.45">
      <c r="A46" t="s">
        <v>412</v>
      </c>
      <c r="B46">
        <v>29.36</v>
      </c>
      <c r="C46">
        <v>53.35</v>
      </c>
      <c r="D46">
        <v>14.52</v>
      </c>
      <c r="F46">
        <v>0.91161030263702503</v>
      </c>
      <c r="L46" t="s">
        <v>763</v>
      </c>
    </row>
    <row r="47" spans="1:12" x14ac:dyDescent="0.45">
      <c r="A47" t="s">
        <v>413</v>
      </c>
      <c r="B47">
        <v>40.99</v>
      </c>
      <c r="C47">
        <v>80.23</v>
      </c>
      <c r="D47">
        <v>19.579999999999998</v>
      </c>
      <c r="E47">
        <v>6.8624999999999998</v>
      </c>
      <c r="F47">
        <v>0.91860959566718003</v>
      </c>
      <c r="G47" t="s">
        <v>414</v>
      </c>
      <c r="H47" t="s">
        <v>415</v>
      </c>
      <c r="I47" t="s">
        <v>416</v>
      </c>
      <c r="J47" t="s">
        <v>417</v>
      </c>
      <c r="K47" t="s">
        <v>224</v>
      </c>
      <c r="L47" t="s">
        <v>763</v>
      </c>
    </row>
    <row r="48" spans="1:12" x14ac:dyDescent="0.45">
      <c r="A48" t="s">
        <v>418</v>
      </c>
      <c r="B48">
        <v>22.05</v>
      </c>
      <c r="C48">
        <v>39.85</v>
      </c>
      <c r="D48">
        <v>10.89</v>
      </c>
      <c r="E48">
        <v>7.4725000000000001</v>
      </c>
      <c r="F48">
        <v>0.92105654599804998</v>
      </c>
      <c r="G48" t="s">
        <v>419</v>
      </c>
      <c r="H48" t="s">
        <v>420</v>
      </c>
      <c r="I48" t="s">
        <v>421</v>
      </c>
      <c r="J48" t="s">
        <v>422</v>
      </c>
      <c r="K48" t="s">
        <v>224</v>
      </c>
      <c r="L48" t="s">
        <v>763</v>
      </c>
    </row>
    <row r="49" spans="1:12" x14ac:dyDescent="0.45">
      <c r="A49" t="s">
        <v>423</v>
      </c>
      <c r="B49">
        <v>15.39</v>
      </c>
      <c r="C49">
        <v>34.5</v>
      </c>
      <c r="D49">
        <v>8.0500000000000007</v>
      </c>
      <c r="E49">
        <v>16.122499999999999</v>
      </c>
      <c r="F49">
        <v>0.91811065644131695</v>
      </c>
      <c r="G49" t="s">
        <v>424</v>
      </c>
      <c r="H49" t="s">
        <v>425</v>
      </c>
      <c r="I49" t="s">
        <v>426</v>
      </c>
      <c r="J49" t="s">
        <v>427</v>
      </c>
      <c r="K49" t="s">
        <v>224</v>
      </c>
      <c r="L49" t="s">
        <v>763</v>
      </c>
    </row>
    <row r="50" spans="1:12" x14ac:dyDescent="0.45">
      <c r="A50" t="s">
        <v>428</v>
      </c>
      <c r="B50">
        <v>35.21</v>
      </c>
      <c r="C50">
        <v>64.12</v>
      </c>
      <c r="D50">
        <v>18.63</v>
      </c>
      <c r="E50">
        <v>2.2549999999999999</v>
      </c>
      <c r="F50">
        <v>0.918214321461162</v>
      </c>
      <c r="G50" t="s">
        <v>429</v>
      </c>
      <c r="H50" t="s">
        <v>430</v>
      </c>
      <c r="I50" t="s">
        <v>431</v>
      </c>
      <c r="J50" t="s">
        <v>432</v>
      </c>
      <c r="K50" t="s">
        <v>224</v>
      </c>
      <c r="L50" t="s">
        <v>763</v>
      </c>
    </row>
    <row r="51" spans="1:12" x14ac:dyDescent="0.45">
      <c r="A51" t="s">
        <v>433</v>
      </c>
      <c r="B51">
        <v>19.13</v>
      </c>
      <c r="C51">
        <v>36.630000000000003</v>
      </c>
      <c r="D51">
        <v>9.35</v>
      </c>
      <c r="E51">
        <v>5.915</v>
      </c>
      <c r="F51">
        <v>0.92032804728343498</v>
      </c>
      <c r="G51" t="s">
        <v>434</v>
      </c>
      <c r="H51" t="s">
        <v>435</v>
      </c>
      <c r="I51" t="s">
        <v>436</v>
      </c>
      <c r="J51" t="s">
        <v>437</v>
      </c>
      <c r="K51" t="s">
        <v>224</v>
      </c>
      <c r="L51" t="s">
        <v>763</v>
      </c>
    </row>
    <row r="52" spans="1:12" x14ac:dyDescent="0.45">
      <c r="A52" t="s">
        <v>438</v>
      </c>
      <c r="B52">
        <v>25.79</v>
      </c>
      <c r="C52">
        <v>43.61</v>
      </c>
      <c r="D52">
        <v>11.1</v>
      </c>
      <c r="E52">
        <v>21.664999999999999</v>
      </c>
      <c r="F52">
        <v>0.89722973057621003</v>
      </c>
      <c r="G52" t="s">
        <v>439</v>
      </c>
      <c r="H52" t="s">
        <v>440</v>
      </c>
      <c r="I52" t="s">
        <v>441</v>
      </c>
      <c r="J52" t="s">
        <v>442</v>
      </c>
      <c r="K52" t="s">
        <v>224</v>
      </c>
      <c r="L52" t="s">
        <v>763</v>
      </c>
    </row>
    <row r="53" spans="1:12" x14ac:dyDescent="0.45">
      <c r="A53" t="s">
        <v>443</v>
      </c>
      <c r="B53">
        <v>50.51</v>
      </c>
      <c r="C53">
        <v>95.24</v>
      </c>
      <c r="D53">
        <v>20.98</v>
      </c>
      <c r="E53">
        <v>20.612500000000001</v>
      </c>
      <c r="F53">
        <v>0.93388521504288702</v>
      </c>
      <c r="G53" t="s">
        <v>444</v>
      </c>
      <c r="H53" t="s">
        <v>445</v>
      </c>
      <c r="I53" t="s">
        <v>446</v>
      </c>
      <c r="J53" t="s">
        <v>447</v>
      </c>
      <c r="K53" t="s">
        <v>224</v>
      </c>
      <c r="L53" t="s">
        <v>763</v>
      </c>
    </row>
    <row r="54" spans="1:12" x14ac:dyDescent="0.45">
      <c r="A54" t="s">
        <v>448</v>
      </c>
      <c r="B54">
        <v>17.63</v>
      </c>
      <c r="C54">
        <v>40.32</v>
      </c>
      <c r="D54">
        <v>10.09</v>
      </c>
      <c r="E54">
        <v>2.36</v>
      </c>
      <c r="F54">
        <v>0.90658314633802295</v>
      </c>
      <c r="G54" t="s">
        <v>449</v>
      </c>
      <c r="H54" t="s">
        <v>450</v>
      </c>
      <c r="I54" t="s">
        <v>451</v>
      </c>
      <c r="J54" t="s">
        <v>452</v>
      </c>
      <c r="K54" t="s">
        <v>224</v>
      </c>
      <c r="L54" t="s">
        <v>763</v>
      </c>
    </row>
    <row r="55" spans="1:12" x14ac:dyDescent="0.45">
      <c r="A55" t="s">
        <v>453</v>
      </c>
      <c r="B55">
        <v>19.46</v>
      </c>
      <c r="C55">
        <v>35.86</v>
      </c>
      <c r="D55">
        <v>9.43</v>
      </c>
      <c r="E55">
        <v>1.94</v>
      </c>
      <c r="F55">
        <v>0.784281450668458</v>
      </c>
      <c r="G55" t="s">
        <v>454</v>
      </c>
      <c r="H55" t="s">
        <v>455</v>
      </c>
      <c r="I55" t="s">
        <v>456</v>
      </c>
      <c r="J55" t="s">
        <v>457</v>
      </c>
      <c r="K55" t="s">
        <v>224</v>
      </c>
      <c r="L55" t="s">
        <v>763</v>
      </c>
    </row>
    <row r="56" spans="1:12" x14ac:dyDescent="0.45">
      <c r="A56" t="s">
        <v>458</v>
      </c>
      <c r="B56">
        <v>33.19</v>
      </c>
      <c r="C56">
        <v>66.150000000000006</v>
      </c>
      <c r="D56">
        <v>15.45</v>
      </c>
      <c r="E56">
        <v>2.2650000000000001</v>
      </c>
      <c r="G56" t="s">
        <v>459</v>
      </c>
      <c r="H56" t="s">
        <v>460</v>
      </c>
      <c r="I56" t="s">
        <v>461</v>
      </c>
      <c r="J56" t="s">
        <v>462</v>
      </c>
      <c r="K56" t="s">
        <v>224</v>
      </c>
      <c r="L56" t="s">
        <v>763</v>
      </c>
    </row>
    <row r="57" spans="1:12" x14ac:dyDescent="0.45">
      <c r="A57" t="s">
        <v>463</v>
      </c>
      <c r="B57">
        <v>29.4</v>
      </c>
      <c r="C57">
        <v>46.06</v>
      </c>
      <c r="D57">
        <v>18.18</v>
      </c>
      <c r="E57">
        <v>6.4349999999999996</v>
      </c>
      <c r="F57">
        <v>0.93331060275734701</v>
      </c>
      <c r="G57" t="s">
        <v>464</v>
      </c>
      <c r="H57" t="s">
        <v>465</v>
      </c>
      <c r="I57" t="s">
        <v>466</v>
      </c>
      <c r="J57" t="s">
        <v>467</v>
      </c>
      <c r="K57" t="s">
        <v>224</v>
      </c>
      <c r="L57" t="s">
        <v>764</v>
      </c>
    </row>
    <row r="58" spans="1:12" x14ac:dyDescent="0.45">
      <c r="A58" t="s">
        <v>468</v>
      </c>
      <c r="B58">
        <v>27.55</v>
      </c>
      <c r="C58">
        <v>69.25</v>
      </c>
      <c r="D58">
        <v>22.14</v>
      </c>
      <c r="E58">
        <v>1.385</v>
      </c>
      <c r="F58">
        <v>0.67202552725152898</v>
      </c>
      <c r="G58" t="s">
        <v>469</v>
      </c>
      <c r="H58" t="s">
        <v>470</v>
      </c>
      <c r="I58" t="s">
        <v>471</v>
      </c>
      <c r="J58" t="s">
        <v>472</v>
      </c>
      <c r="K58" t="s">
        <v>224</v>
      </c>
      <c r="L58" t="s">
        <v>763</v>
      </c>
    </row>
    <row r="59" spans="1:12" x14ac:dyDescent="0.45">
      <c r="A59" t="s">
        <v>473</v>
      </c>
      <c r="B59">
        <v>26.09</v>
      </c>
      <c r="C59">
        <v>38.99</v>
      </c>
      <c r="D59">
        <v>11.49</v>
      </c>
      <c r="E59">
        <v>1.5549999999999999</v>
      </c>
      <c r="F59">
        <v>0.824364958161799</v>
      </c>
      <c r="G59" t="s">
        <v>474</v>
      </c>
      <c r="H59" t="s">
        <v>475</v>
      </c>
      <c r="I59" t="s">
        <v>476</v>
      </c>
      <c r="J59" t="s">
        <v>477</v>
      </c>
      <c r="K59" t="s">
        <v>224</v>
      </c>
      <c r="L59" t="s">
        <v>763</v>
      </c>
    </row>
    <row r="60" spans="1:12" x14ac:dyDescent="0.45">
      <c r="A60" t="s">
        <v>478</v>
      </c>
      <c r="B60">
        <v>24.76</v>
      </c>
      <c r="C60">
        <v>50.59</v>
      </c>
      <c r="D60">
        <v>14.31</v>
      </c>
      <c r="F60">
        <v>0.73759258332307098</v>
      </c>
      <c r="L60" t="s">
        <v>763</v>
      </c>
    </row>
    <row r="61" spans="1:12" x14ac:dyDescent="0.45">
      <c r="A61" t="s">
        <v>479</v>
      </c>
      <c r="B61">
        <v>24.28</v>
      </c>
      <c r="C61">
        <v>42.25</v>
      </c>
      <c r="D61">
        <v>10.76</v>
      </c>
      <c r="E61">
        <v>2.4024999999999999</v>
      </c>
      <c r="F61">
        <v>0.84493695100400201</v>
      </c>
      <c r="G61" t="s">
        <v>480</v>
      </c>
      <c r="H61" t="s">
        <v>481</v>
      </c>
      <c r="I61" t="s">
        <v>482</v>
      </c>
      <c r="J61" t="s">
        <v>483</v>
      </c>
      <c r="K61" t="s">
        <v>224</v>
      </c>
      <c r="L61" t="s">
        <v>763</v>
      </c>
    </row>
    <row r="62" spans="1:12" x14ac:dyDescent="0.45">
      <c r="A62" t="s">
        <v>484</v>
      </c>
      <c r="B62">
        <v>14.98</v>
      </c>
      <c r="C62">
        <v>32.840000000000003</v>
      </c>
      <c r="D62">
        <v>7.88</v>
      </c>
      <c r="E62">
        <v>2.04</v>
      </c>
      <c r="F62">
        <v>0.86975406312852299</v>
      </c>
      <c r="G62" t="s">
        <v>485</v>
      </c>
      <c r="H62" t="s">
        <v>486</v>
      </c>
      <c r="I62" t="s">
        <v>487</v>
      </c>
      <c r="J62" t="s">
        <v>488</v>
      </c>
      <c r="K62" t="s">
        <v>224</v>
      </c>
      <c r="L62" t="s">
        <v>763</v>
      </c>
    </row>
    <row r="63" spans="1:12" x14ac:dyDescent="0.45">
      <c r="A63" t="s">
        <v>489</v>
      </c>
      <c r="B63">
        <v>32.49</v>
      </c>
      <c r="C63">
        <v>69.95</v>
      </c>
      <c r="D63">
        <v>18.47</v>
      </c>
      <c r="E63">
        <v>2.8975</v>
      </c>
      <c r="F63">
        <v>0.87666759234045799</v>
      </c>
      <c r="G63" t="s">
        <v>490</v>
      </c>
      <c r="H63" t="s">
        <v>491</v>
      </c>
      <c r="I63" t="s">
        <v>492</v>
      </c>
      <c r="J63" t="s">
        <v>493</v>
      </c>
      <c r="K63" t="s">
        <v>224</v>
      </c>
      <c r="L63" t="s">
        <v>764</v>
      </c>
    </row>
    <row r="64" spans="1:12" x14ac:dyDescent="0.45">
      <c r="A64" t="s">
        <v>494</v>
      </c>
      <c r="B64">
        <v>20.46</v>
      </c>
      <c r="C64">
        <v>48.94</v>
      </c>
      <c r="D64">
        <v>12.51</v>
      </c>
      <c r="E64">
        <v>1.665</v>
      </c>
      <c r="F64">
        <v>0.90582221651440997</v>
      </c>
      <c r="G64" t="s">
        <v>495</v>
      </c>
      <c r="H64" t="s">
        <v>496</v>
      </c>
      <c r="I64" t="s">
        <v>497</v>
      </c>
      <c r="J64" t="s">
        <v>498</v>
      </c>
      <c r="K64" t="s">
        <v>224</v>
      </c>
      <c r="L64" t="s">
        <v>763</v>
      </c>
    </row>
    <row r="65" spans="1:12" x14ac:dyDescent="0.45">
      <c r="A65" t="s">
        <v>499</v>
      </c>
      <c r="B65">
        <v>26.47</v>
      </c>
      <c r="C65">
        <v>51.78</v>
      </c>
      <c r="D65">
        <v>15.12</v>
      </c>
      <c r="E65">
        <v>3.5274999999999999</v>
      </c>
      <c r="F65">
        <v>0.93807775960530804</v>
      </c>
      <c r="G65" t="s">
        <v>500</v>
      </c>
      <c r="H65" t="s">
        <v>501</v>
      </c>
      <c r="I65" t="s">
        <v>502</v>
      </c>
      <c r="J65" t="s">
        <v>503</v>
      </c>
      <c r="K65" t="s">
        <v>224</v>
      </c>
      <c r="L65" t="s">
        <v>763</v>
      </c>
    </row>
    <row r="66" spans="1:12" x14ac:dyDescent="0.45">
      <c r="A66" t="s">
        <v>504</v>
      </c>
      <c r="B66">
        <v>19.690000000000001</v>
      </c>
      <c r="C66">
        <v>41.46</v>
      </c>
      <c r="D66">
        <v>10.73</v>
      </c>
      <c r="E66">
        <v>1.2875000000000001</v>
      </c>
      <c r="F66">
        <v>0.81457935979336704</v>
      </c>
      <c r="G66" t="s">
        <v>505</v>
      </c>
      <c r="H66" t="s">
        <v>506</v>
      </c>
      <c r="I66" t="s">
        <v>507</v>
      </c>
      <c r="J66" t="s">
        <v>508</v>
      </c>
      <c r="K66" t="s">
        <v>224</v>
      </c>
      <c r="L66" t="s">
        <v>763</v>
      </c>
    </row>
    <row r="67" spans="1:12" x14ac:dyDescent="0.45">
      <c r="A67" t="s">
        <v>509</v>
      </c>
      <c r="B67">
        <v>18.87</v>
      </c>
      <c r="C67">
        <v>43.8</v>
      </c>
      <c r="D67">
        <v>11.78</v>
      </c>
      <c r="E67">
        <v>2.2374999999999998</v>
      </c>
      <c r="F67">
        <v>0.86360824335637998</v>
      </c>
      <c r="G67" t="s">
        <v>510</v>
      </c>
      <c r="H67" t="s">
        <v>511</v>
      </c>
      <c r="I67" t="s">
        <v>512</v>
      </c>
      <c r="J67" t="s">
        <v>513</v>
      </c>
      <c r="K67" t="s">
        <v>224</v>
      </c>
      <c r="L67" t="s">
        <v>763</v>
      </c>
    </row>
    <row r="68" spans="1:12" x14ac:dyDescent="0.45">
      <c r="A68" t="s">
        <v>514</v>
      </c>
      <c r="B68">
        <v>13.64</v>
      </c>
      <c r="C68">
        <v>35.450000000000003</v>
      </c>
      <c r="D68">
        <v>9.33</v>
      </c>
      <c r="E68">
        <v>1.6924999999999999</v>
      </c>
      <c r="F68">
        <v>0.64453300644883105</v>
      </c>
      <c r="G68" t="s">
        <v>515</v>
      </c>
      <c r="H68" t="s">
        <v>516</v>
      </c>
      <c r="I68" t="s">
        <v>517</v>
      </c>
      <c r="J68" t="s">
        <v>518</v>
      </c>
      <c r="K68" t="s">
        <v>224</v>
      </c>
      <c r="L68" t="s">
        <v>763</v>
      </c>
    </row>
    <row r="69" spans="1:12" x14ac:dyDescent="0.45">
      <c r="A69" t="s">
        <v>519</v>
      </c>
      <c r="B69">
        <v>25.84</v>
      </c>
      <c r="C69">
        <v>51.85</v>
      </c>
      <c r="D69">
        <v>9.41</v>
      </c>
      <c r="E69">
        <v>20.702500000000001</v>
      </c>
      <c r="F69">
        <v>0.926045792996529</v>
      </c>
      <c r="G69" t="s">
        <v>520</v>
      </c>
      <c r="H69" t="s">
        <v>521</v>
      </c>
      <c r="I69" t="s">
        <v>522</v>
      </c>
      <c r="J69" t="s">
        <v>523</v>
      </c>
      <c r="K69" t="s">
        <v>224</v>
      </c>
      <c r="L69" t="s">
        <v>763</v>
      </c>
    </row>
    <row r="70" spans="1:12" x14ac:dyDescent="0.45">
      <c r="A70" t="s">
        <v>524</v>
      </c>
      <c r="B70">
        <v>22.14</v>
      </c>
      <c r="C70">
        <v>42.03</v>
      </c>
      <c r="D70">
        <v>10.98</v>
      </c>
      <c r="E70">
        <v>3.45</v>
      </c>
      <c r="F70">
        <v>0.83851423685202997</v>
      </c>
      <c r="G70" t="s">
        <v>525</v>
      </c>
      <c r="H70" t="s">
        <v>526</v>
      </c>
      <c r="I70" t="s">
        <v>527</v>
      </c>
      <c r="J70" t="s">
        <v>528</v>
      </c>
      <c r="K70" t="s">
        <v>224</v>
      </c>
      <c r="L70" t="s">
        <v>763</v>
      </c>
    </row>
    <row r="71" spans="1:12" x14ac:dyDescent="0.45">
      <c r="A71" t="s">
        <v>529</v>
      </c>
      <c r="B71">
        <v>21.42</v>
      </c>
      <c r="C71">
        <v>54.71</v>
      </c>
      <c r="D71">
        <v>9.6</v>
      </c>
      <c r="E71">
        <v>2.91</v>
      </c>
      <c r="F71">
        <v>0.90971881439758295</v>
      </c>
      <c r="L71" t="s">
        <v>764</v>
      </c>
    </row>
    <row r="72" spans="1:12" x14ac:dyDescent="0.45">
      <c r="A72" t="s">
        <v>530</v>
      </c>
      <c r="B72">
        <v>36.159999999999997</v>
      </c>
      <c r="C72">
        <v>54.41</v>
      </c>
      <c r="D72">
        <v>14.53</v>
      </c>
      <c r="E72">
        <v>2.4275000000000002</v>
      </c>
      <c r="F72">
        <v>0.88546869703448505</v>
      </c>
      <c r="G72" t="s">
        <v>531</v>
      </c>
      <c r="H72" t="s">
        <v>532</v>
      </c>
      <c r="I72" t="s">
        <v>533</v>
      </c>
      <c r="J72" t="s">
        <v>534</v>
      </c>
      <c r="K72" t="s">
        <v>224</v>
      </c>
      <c r="L72" t="s">
        <v>764</v>
      </c>
    </row>
    <row r="73" spans="1:12" x14ac:dyDescent="0.45">
      <c r="A73" t="s">
        <v>535</v>
      </c>
      <c r="B73">
        <v>34.49</v>
      </c>
      <c r="C73">
        <v>49.23</v>
      </c>
      <c r="D73">
        <v>11.98</v>
      </c>
      <c r="E73">
        <v>1.6174999999999999</v>
      </c>
      <c r="F73">
        <v>0.85711167168240199</v>
      </c>
      <c r="G73" t="s">
        <v>536</v>
      </c>
      <c r="H73" t="s">
        <v>537</v>
      </c>
      <c r="I73" t="s">
        <v>538</v>
      </c>
      <c r="J73" t="s">
        <v>539</v>
      </c>
      <c r="K73" t="s">
        <v>224</v>
      </c>
      <c r="L73" t="s">
        <v>763</v>
      </c>
    </row>
    <row r="74" spans="1:12" x14ac:dyDescent="0.45">
      <c r="A74" t="s">
        <v>540</v>
      </c>
      <c r="B74">
        <v>19.78</v>
      </c>
      <c r="C74">
        <v>53.47</v>
      </c>
      <c r="D74">
        <v>11.14</v>
      </c>
      <c r="E74">
        <v>2.3450000000000002</v>
      </c>
      <c r="F74">
        <v>0.84892049113940204</v>
      </c>
      <c r="G74" t="s">
        <v>541</v>
      </c>
      <c r="H74" t="s">
        <v>542</v>
      </c>
      <c r="I74" t="s">
        <v>543</v>
      </c>
      <c r="J74" t="s">
        <v>544</v>
      </c>
      <c r="K74" t="s">
        <v>224</v>
      </c>
      <c r="L74" t="s">
        <v>763</v>
      </c>
    </row>
    <row r="75" spans="1:12" x14ac:dyDescent="0.45">
      <c r="A75" t="s">
        <v>545</v>
      </c>
      <c r="B75">
        <v>30.13</v>
      </c>
      <c r="C75">
        <v>61.57</v>
      </c>
      <c r="D75">
        <v>12.04</v>
      </c>
      <c r="E75">
        <v>3.04</v>
      </c>
      <c r="F75">
        <v>0.92027417992100802</v>
      </c>
      <c r="G75" t="s">
        <v>546</v>
      </c>
      <c r="H75" t="s">
        <v>547</v>
      </c>
      <c r="I75" t="s">
        <v>548</v>
      </c>
      <c r="J75" t="s">
        <v>549</v>
      </c>
      <c r="K75" t="s">
        <v>224</v>
      </c>
      <c r="L75" t="s">
        <v>764</v>
      </c>
    </row>
    <row r="76" spans="1:12" x14ac:dyDescent="0.45">
      <c r="A76" t="s">
        <v>550</v>
      </c>
      <c r="B76">
        <v>24.53</v>
      </c>
      <c r="C76">
        <v>41.77</v>
      </c>
      <c r="D76">
        <v>11.6</v>
      </c>
      <c r="F76">
        <v>0.85856453342003503</v>
      </c>
      <c r="G76" t="s">
        <v>551</v>
      </c>
      <c r="H76" t="s">
        <v>552</v>
      </c>
      <c r="I76" t="s">
        <v>553</v>
      </c>
      <c r="J76" t="s">
        <v>554</v>
      </c>
      <c r="K76" t="s">
        <v>224</v>
      </c>
      <c r="L76" t="s">
        <v>763</v>
      </c>
    </row>
    <row r="77" spans="1:12" x14ac:dyDescent="0.45">
      <c r="A77" t="s">
        <v>555</v>
      </c>
      <c r="B77">
        <v>23.46</v>
      </c>
      <c r="C77">
        <v>46.71</v>
      </c>
      <c r="D77">
        <v>29.67</v>
      </c>
      <c r="E77">
        <v>1.2424999999999999</v>
      </c>
      <c r="F77">
        <v>0.77496789078372397</v>
      </c>
      <c r="G77" t="s">
        <v>556</v>
      </c>
      <c r="H77" t="s">
        <v>557</v>
      </c>
      <c r="I77" t="s">
        <v>558</v>
      </c>
      <c r="J77" t="s">
        <v>559</v>
      </c>
      <c r="K77" t="s">
        <v>224</v>
      </c>
      <c r="L77" t="s">
        <v>763</v>
      </c>
    </row>
    <row r="78" spans="1:12" x14ac:dyDescent="0.45">
      <c r="A78" t="s">
        <v>560</v>
      </c>
      <c r="B78">
        <v>17.3</v>
      </c>
      <c r="C78">
        <v>39.380000000000003</v>
      </c>
      <c r="D78">
        <v>8.9700000000000006</v>
      </c>
      <c r="F78">
        <v>0.92161742656652901</v>
      </c>
      <c r="G78" t="s">
        <v>561</v>
      </c>
      <c r="H78" t="s">
        <v>562</v>
      </c>
      <c r="I78" t="s">
        <v>563</v>
      </c>
      <c r="J78" t="s">
        <v>564</v>
      </c>
      <c r="K78" t="s">
        <v>224</v>
      </c>
      <c r="L78" t="s">
        <v>764</v>
      </c>
    </row>
    <row r="79" spans="1:12" x14ac:dyDescent="0.45">
      <c r="A79" t="s">
        <v>565</v>
      </c>
      <c r="B79">
        <v>19.5</v>
      </c>
      <c r="C79">
        <v>42.67</v>
      </c>
      <c r="D79">
        <v>11.39</v>
      </c>
      <c r="E79">
        <v>3.3</v>
      </c>
      <c r="F79">
        <v>0.85293681309800295</v>
      </c>
      <c r="G79" t="s">
        <v>566</v>
      </c>
      <c r="H79" t="s">
        <v>567</v>
      </c>
      <c r="I79" t="s">
        <v>568</v>
      </c>
      <c r="J79" t="s">
        <v>569</v>
      </c>
      <c r="K79" t="s">
        <v>224</v>
      </c>
      <c r="L79" t="s">
        <v>763</v>
      </c>
    </row>
    <row r="80" spans="1:12" x14ac:dyDescent="0.45">
      <c r="A80" t="s">
        <v>570</v>
      </c>
      <c r="B80">
        <v>23.47</v>
      </c>
      <c r="C80">
        <v>55.99</v>
      </c>
      <c r="D80">
        <v>12.01</v>
      </c>
      <c r="E80">
        <v>4.0350000000000001</v>
      </c>
      <c r="F80">
        <v>0.87671621099628605</v>
      </c>
      <c r="G80" t="s">
        <v>571</v>
      </c>
      <c r="H80" t="s">
        <v>572</v>
      </c>
      <c r="I80" t="s">
        <v>573</v>
      </c>
      <c r="J80" t="s">
        <v>574</v>
      </c>
      <c r="K80" t="s">
        <v>224</v>
      </c>
      <c r="L80" t="s">
        <v>764</v>
      </c>
    </row>
    <row r="81" spans="1:12" x14ac:dyDescent="0.45">
      <c r="A81" t="s">
        <v>575</v>
      </c>
      <c r="B81">
        <v>14.83</v>
      </c>
      <c r="C81">
        <v>40.54</v>
      </c>
      <c r="D81">
        <v>13.03</v>
      </c>
      <c r="E81">
        <v>2.2275</v>
      </c>
      <c r="F81">
        <v>0.83646226859438799</v>
      </c>
      <c r="G81" t="s">
        <v>576</v>
      </c>
      <c r="H81" t="s">
        <v>577</v>
      </c>
      <c r="I81" t="s">
        <v>578</v>
      </c>
      <c r="J81" t="s">
        <v>579</v>
      </c>
      <c r="K81" t="s">
        <v>224</v>
      </c>
      <c r="L81" t="s">
        <v>763</v>
      </c>
    </row>
    <row r="82" spans="1:12" x14ac:dyDescent="0.45">
      <c r="A82" t="s">
        <v>580</v>
      </c>
      <c r="B82">
        <v>10.93</v>
      </c>
      <c r="C82">
        <v>30.06</v>
      </c>
      <c r="D82">
        <v>8.06</v>
      </c>
      <c r="E82">
        <v>5.0175000000000001</v>
      </c>
      <c r="F82">
        <v>0.91292251229684296</v>
      </c>
      <c r="G82" t="s">
        <v>581</v>
      </c>
      <c r="H82" t="s">
        <v>582</v>
      </c>
      <c r="I82" t="s">
        <v>583</v>
      </c>
      <c r="J82" t="s">
        <v>584</v>
      </c>
      <c r="K82" t="s">
        <v>224</v>
      </c>
      <c r="L82" t="s">
        <v>764</v>
      </c>
    </row>
    <row r="83" spans="1:12" x14ac:dyDescent="0.45">
      <c r="A83" t="s">
        <v>585</v>
      </c>
      <c r="B83">
        <v>17.68</v>
      </c>
      <c r="C83">
        <v>37.43</v>
      </c>
      <c r="D83">
        <v>9.77</v>
      </c>
      <c r="E83">
        <v>2.0474999999999999</v>
      </c>
      <c r="F83">
        <v>0.83896623431148298</v>
      </c>
      <c r="G83" t="s">
        <v>586</v>
      </c>
      <c r="H83" t="s">
        <v>587</v>
      </c>
      <c r="I83" t="s">
        <v>588</v>
      </c>
      <c r="J83" t="s">
        <v>589</v>
      </c>
      <c r="K83" t="s">
        <v>224</v>
      </c>
      <c r="L83" t="s">
        <v>763</v>
      </c>
    </row>
    <row r="84" spans="1:12" x14ac:dyDescent="0.45">
      <c r="A84" t="s">
        <v>590</v>
      </c>
      <c r="B84">
        <v>20.73</v>
      </c>
      <c r="C84">
        <v>43.76</v>
      </c>
      <c r="D84">
        <v>13.11</v>
      </c>
      <c r="E84">
        <v>1.1950000000000001</v>
      </c>
      <c r="G84" t="s">
        <v>591</v>
      </c>
      <c r="H84" t="s">
        <v>592</v>
      </c>
      <c r="I84" t="s">
        <v>593</v>
      </c>
      <c r="J84" t="s">
        <v>594</v>
      </c>
      <c r="K84" t="s">
        <v>224</v>
      </c>
      <c r="L84" t="s">
        <v>763</v>
      </c>
    </row>
    <row r="85" spans="1:12" x14ac:dyDescent="0.45">
      <c r="A85" t="s">
        <v>595</v>
      </c>
      <c r="B85">
        <v>61.06</v>
      </c>
      <c r="C85">
        <v>89.75</v>
      </c>
      <c r="D85">
        <v>22.34</v>
      </c>
      <c r="E85">
        <v>1.7749999999999999</v>
      </c>
      <c r="F85">
        <v>0.84946931998397501</v>
      </c>
      <c r="G85" t="s">
        <v>596</v>
      </c>
      <c r="H85" t="s">
        <v>597</v>
      </c>
      <c r="I85" t="s">
        <v>598</v>
      </c>
      <c r="J85" t="s">
        <v>599</v>
      </c>
      <c r="K85" t="s">
        <v>224</v>
      </c>
      <c r="L85" t="s">
        <v>764</v>
      </c>
    </row>
    <row r="86" spans="1:12" x14ac:dyDescent="0.45">
      <c r="A86" t="s">
        <v>600</v>
      </c>
      <c r="B86">
        <v>14.3</v>
      </c>
      <c r="C86">
        <v>39.409999999999997</v>
      </c>
      <c r="D86">
        <v>10.050000000000001</v>
      </c>
      <c r="E86">
        <v>2.6549999999999998</v>
      </c>
      <c r="F86">
        <v>0.84215267717771103</v>
      </c>
      <c r="G86" t="s">
        <v>601</v>
      </c>
      <c r="H86" t="s">
        <v>602</v>
      </c>
      <c r="I86" t="s">
        <v>603</v>
      </c>
      <c r="J86" t="s">
        <v>604</v>
      </c>
      <c r="K86" t="s">
        <v>224</v>
      </c>
      <c r="L86" t="s">
        <v>763</v>
      </c>
    </row>
    <row r="87" spans="1:12" x14ac:dyDescent="0.45">
      <c r="A87" t="s">
        <v>605</v>
      </c>
      <c r="B87">
        <v>20.55</v>
      </c>
      <c r="C87">
        <v>52.84</v>
      </c>
      <c r="D87">
        <v>11.07</v>
      </c>
      <c r="E87">
        <v>1.59</v>
      </c>
      <c r="F87">
        <v>0.81475479629293301</v>
      </c>
      <c r="G87" t="s">
        <v>606</v>
      </c>
      <c r="H87" t="s">
        <v>607</v>
      </c>
      <c r="I87" t="s">
        <v>608</v>
      </c>
      <c r="J87" t="s">
        <v>609</v>
      </c>
      <c r="K87" t="s">
        <v>224</v>
      </c>
      <c r="L87" t="s">
        <v>763</v>
      </c>
    </row>
    <row r="88" spans="1:12" x14ac:dyDescent="0.45">
      <c r="A88" t="s">
        <v>610</v>
      </c>
      <c r="B88">
        <v>23.07</v>
      </c>
      <c r="C88">
        <v>44.25</v>
      </c>
      <c r="D88">
        <v>10.72</v>
      </c>
      <c r="E88">
        <v>2.16</v>
      </c>
      <c r="F88">
        <v>0.87264348345111098</v>
      </c>
      <c r="G88" t="s">
        <v>611</v>
      </c>
      <c r="H88" t="s">
        <v>612</v>
      </c>
      <c r="I88" t="s">
        <v>613</v>
      </c>
      <c r="J88" t="s">
        <v>614</v>
      </c>
      <c r="K88" t="s">
        <v>224</v>
      </c>
      <c r="L88" t="s">
        <v>763</v>
      </c>
    </row>
    <row r="89" spans="1:12" x14ac:dyDescent="0.45">
      <c r="A89" t="s">
        <v>615</v>
      </c>
      <c r="B89">
        <v>25.88</v>
      </c>
      <c r="C89">
        <v>61.62</v>
      </c>
      <c r="D89">
        <v>14.61</v>
      </c>
      <c r="E89">
        <v>1.8049999999999999</v>
      </c>
      <c r="F89">
        <v>0.80836274057067603</v>
      </c>
      <c r="G89" t="s">
        <v>616</v>
      </c>
      <c r="H89" t="s">
        <v>617</v>
      </c>
      <c r="I89" t="s">
        <v>618</v>
      </c>
      <c r="J89" t="s">
        <v>619</v>
      </c>
      <c r="K89" t="s">
        <v>224</v>
      </c>
      <c r="L89" t="s">
        <v>763</v>
      </c>
    </row>
    <row r="90" spans="1:12" x14ac:dyDescent="0.45">
      <c r="A90" t="s">
        <v>620</v>
      </c>
      <c r="B90">
        <v>17.96</v>
      </c>
      <c r="C90">
        <v>47.21</v>
      </c>
      <c r="D90">
        <v>11.81</v>
      </c>
      <c r="E90">
        <v>1.0425</v>
      </c>
      <c r="F90">
        <v>0.84279946400466899</v>
      </c>
      <c r="G90" t="s">
        <v>621</v>
      </c>
      <c r="H90" t="s">
        <v>622</v>
      </c>
      <c r="I90" t="s">
        <v>623</v>
      </c>
      <c r="J90" t="s">
        <v>624</v>
      </c>
      <c r="K90" t="s">
        <v>224</v>
      </c>
      <c r="L90" t="s">
        <v>763</v>
      </c>
    </row>
    <row r="91" spans="1:12" x14ac:dyDescent="0.45">
      <c r="A91" t="s">
        <v>625</v>
      </c>
      <c r="B91">
        <v>30.65</v>
      </c>
      <c r="C91">
        <v>68.349999999999994</v>
      </c>
      <c r="D91">
        <v>16.91</v>
      </c>
      <c r="E91">
        <v>4.5250000000000004</v>
      </c>
      <c r="F91">
        <v>0.88215998808694296</v>
      </c>
      <c r="G91" t="s">
        <v>626</v>
      </c>
      <c r="H91" t="s">
        <v>627</v>
      </c>
      <c r="I91" t="s">
        <v>628</v>
      </c>
      <c r="J91" t="s">
        <v>629</v>
      </c>
      <c r="K91" t="s">
        <v>224</v>
      </c>
      <c r="L91" t="s">
        <v>764</v>
      </c>
    </row>
    <row r="92" spans="1:12" x14ac:dyDescent="0.45">
      <c r="A92" t="s">
        <v>630</v>
      </c>
      <c r="B92">
        <v>15.36</v>
      </c>
      <c r="C92">
        <v>24.25</v>
      </c>
      <c r="D92">
        <v>7.77</v>
      </c>
      <c r="E92">
        <v>1.89</v>
      </c>
      <c r="F92">
        <v>0.86672655157851497</v>
      </c>
      <c r="G92" t="s">
        <v>631</v>
      </c>
      <c r="H92" t="s">
        <v>632</v>
      </c>
      <c r="I92" t="s">
        <v>633</v>
      </c>
      <c r="J92" t="s">
        <v>634</v>
      </c>
      <c r="K92" t="s">
        <v>224</v>
      </c>
      <c r="L92" t="s">
        <v>763</v>
      </c>
    </row>
    <row r="93" spans="1:12" x14ac:dyDescent="0.45">
      <c r="A93" t="s">
        <v>635</v>
      </c>
      <c r="B93">
        <v>24.23</v>
      </c>
      <c r="C93">
        <v>61.52</v>
      </c>
      <c r="D93">
        <v>19.75</v>
      </c>
      <c r="E93">
        <v>1.9275</v>
      </c>
      <c r="F93">
        <v>0.79629101281677295</v>
      </c>
      <c r="G93" t="s">
        <v>636</v>
      </c>
      <c r="H93" t="s">
        <v>637</v>
      </c>
      <c r="I93" t="s">
        <v>638</v>
      </c>
      <c r="J93" t="s">
        <v>639</v>
      </c>
      <c r="K93" t="s">
        <v>224</v>
      </c>
      <c r="L93" t="s">
        <v>763</v>
      </c>
    </row>
    <row r="94" spans="1:12" x14ac:dyDescent="0.45">
      <c r="A94" t="s">
        <v>640</v>
      </c>
      <c r="B94">
        <v>21.81</v>
      </c>
      <c r="C94">
        <v>40.36</v>
      </c>
      <c r="D94">
        <v>12.02</v>
      </c>
      <c r="E94">
        <v>1.7124999999999999</v>
      </c>
      <c r="F94">
        <v>0.89611898606520002</v>
      </c>
      <c r="G94" t="s">
        <v>641</v>
      </c>
      <c r="H94" t="s">
        <v>642</v>
      </c>
      <c r="I94" t="s">
        <v>643</v>
      </c>
      <c r="J94" t="s">
        <v>644</v>
      </c>
      <c r="K94" t="s">
        <v>224</v>
      </c>
      <c r="L94" t="s">
        <v>763</v>
      </c>
    </row>
    <row r="95" spans="1:12" x14ac:dyDescent="0.45">
      <c r="A95" t="s">
        <v>645</v>
      </c>
      <c r="B95">
        <v>32.14</v>
      </c>
      <c r="C95">
        <v>65.150000000000006</v>
      </c>
      <c r="D95">
        <v>14.86</v>
      </c>
      <c r="E95">
        <v>2.4900000000000002</v>
      </c>
      <c r="F95">
        <v>0.87935868376678705</v>
      </c>
      <c r="G95" t="s">
        <v>646</v>
      </c>
      <c r="H95" t="s">
        <v>647</v>
      </c>
      <c r="I95" t="s">
        <v>648</v>
      </c>
      <c r="J95" t="s">
        <v>649</v>
      </c>
      <c r="K95" t="s">
        <v>224</v>
      </c>
      <c r="L95" t="s">
        <v>764</v>
      </c>
    </row>
    <row r="96" spans="1:12" x14ac:dyDescent="0.45">
      <c r="A96" t="s">
        <v>650</v>
      </c>
      <c r="B96">
        <v>15.09</v>
      </c>
      <c r="C96">
        <v>32.869999999999997</v>
      </c>
      <c r="D96">
        <v>8.1199999999999992</v>
      </c>
      <c r="E96">
        <v>1.3875</v>
      </c>
      <c r="F96">
        <v>0.84630491228315996</v>
      </c>
      <c r="G96" t="s">
        <v>651</v>
      </c>
      <c r="H96" t="s">
        <v>652</v>
      </c>
      <c r="I96" t="s">
        <v>653</v>
      </c>
      <c r="J96" t="s">
        <v>654</v>
      </c>
      <c r="K96" t="s">
        <v>224</v>
      </c>
      <c r="L96" t="s">
        <v>763</v>
      </c>
    </row>
    <row r="97" spans="1:12" x14ac:dyDescent="0.45">
      <c r="A97" t="s">
        <v>655</v>
      </c>
      <c r="B97">
        <v>17.16</v>
      </c>
      <c r="C97">
        <v>34.869999999999997</v>
      </c>
      <c r="D97">
        <v>8.94</v>
      </c>
      <c r="E97">
        <v>2.5575000000000001</v>
      </c>
      <c r="F97">
        <v>0.89772639175044</v>
      </c>
      <c r="G97" t="s">
        <v>656</v>
      </c>
      <c r="H97" t="s">
        <v>657</v>
      </c>
      <c r="I97" t="s">
        <v>658</v>
      </c>
      <c r="J97" t="s">
        <v>659</v>
      </c>
      <c r="K97" t="s">
        <v>224</v>
      </c>
      <c r="L97" t="s">
        <v>763</v>
      </c>
    </row>
    <row r="98" spans="1:12" x14ac:dyDescent="0.45">
      <c r="A98" t="s">
        <v>660</v>
      </c>
      <c r="B98">
        <v>34.659999999999997</v>
      </c>
      <c r="C98">
        <v>53.1</v>
      </c>
      <c r="D98">
        <v>15.89</v>
      </c>
      <c r="E98">
        <v>12.217499999999999</v>
      </c>
      <c r="F98">
        <v>0.89950041745142795</v>
      </c>
      <c r="G98" t="s">
        <v>661</v>
      </c>
      <c r="H98" t="s">
        <v>662</v>
      </c>
      <c r="I98" t="s">
        <v>663</v>
      </c>
      <c r="J98" t="s">
        <v>664</v>
      </c>
      <c r="K98" t="s">
        <v>224</v>
      </c>
      <c r="L98" t="s">
        <v>764</v>
      </c>
    </row>
    <row r="99" spans="1:12" x14ac:dyDescent="0.45">
      <c r="A99" t="s">
        <v>665</v>
      </c>
      <c r="B99">
        <v>23.85</v>
      </c>
      <c r="C99">
        <v>45.81</v>
      </c>
      <c r="D99">
        <v>14.94</v>
      </c>
      <c r="E99">
        <v>2.3250000000000002</v>
      </c>
      <c r="F99">
        <v>0.87064562285831903</v>
      </c>
      <c r="G99" t="s">
        <v>666</v>
      </c>
      <c r="H99" t="s">
        <v>667</v>
      </c>
      <c r="I99" t="s">
        <v>668</v>
      </c>
      <c r="J99" t="s">
        <v>669</v>
      </c>
      <c r="K99" t="s">
        <v>224</v>
      </c>
      <c r="L99" t="s">
        <v>764</v>
      </c>
    </row>
    <row r="100" spans="1:12" x14ac:dyDescent="0.45">
      <c r="A100" t="s">
        <v>670</v>
      </c>
      <c r="B100">
        <v>22.11</v>
      </c>
      <c r="C100">
        <v>48.66</v>
      </c>
      <c r="D100">
        <v>13.37</v>
      </c>
      <c r="E100">
        <v>1.5674999999999999</v>
      </c>
      <c r="F100">
        <v>0.89900924996779696</v>
      </c>
      <c r="G100" t="s">
        <v>671</v>
      </c>
      <c r="H100" t="s">
        <v>672</v>
      </c>
      <c r="I100" t="s">
        <v>673</v>
      </c>
      <c r="J100" t="s">
        <v>674</v>
      </c>
      <c r="K100" t="s">
        <v>224</v>
      </c>
      <c r="L100" t="s">
        <v>764</v>
      </c>
    </row>
    <row r="101" spans="1:12" x14ac:dyDescent="0.45">
      <c r="A101" t="s">
        <v>675</v>
      </c>
      <c r="B101">
        <v>17.170000000000002</v>
      </c>
      <c r="C101">
        <v>48.87</v>
      </c>
      <c r="D101">
        <v>10.19</v>
      </c>
      <c r="E101">
        <v>2.4550000000000001</v>
      </c>
      <c r="F101">
        <v>0.857291084473364</v>
      </c>
      <c r="G101" t="s">
        <v>676</v>
      </c>
      <c r="H101" t="s">
        <v>677</v>
      </c>
      <c r="I101" t="s">
        <v>678</v>
      </c>
      <c r="J101" t="s">
        <v>679</v>
      </c>
      <c r="K101" t="s">
        <v>224</v>
      </c>
      <c r="L101" t="s">
        <v>763</v>
      </c>
    </row>
    <row r="102" spans="1:12" x14ac:dyDescent="0.45">
      <c r="A102" t="s">
        <v>680</v>
      </c>
      <c r="B102">
        <v>41.21</v>
      </c>
      <c r="C102">
        <v>63</v>
      </c>
      <c r="D102">
        <v>19.22</v>
      </c>
      <c r="E102">
        <v>3.2050000000000001</v>
      </c>
      <c r="F102">
        <v>0.864382735113712</v>
      </c>
      <c r="G102" t="s">
        <v>681</v>
      </c>
      <c r="H102" t="s">
        <v>682</v>
      </c>
      <c r="I102" t="s">
        <v>683</v>
      </c>
      <c r="J102" t="s">
        <v>684</v>
      </c>
      <c r="K102" t="s">
        <v>224</v>
      </c>
      <c r="L102" t="s">
        <v>763</v>
      </c>
    </row>
    <row r="103" spans="1:12" x14ac:dyDescent="0.45">
      <c r="A103" t="s">
        <v>685</v>
      </c>
      <c r="B103">
        <v>21.03</v>
      </c>
      <c r="C103">
        <v>38.44</v>
      </c>
      <c r="D103">
        <v>9.76</v>
      </c>
      <c r="E103">
        <v>1.32</v>
      </c>
      <c r="F103">
        <v>0.81806144831756999</v>
      </c>
      <c r="G103" t="s">
        <v>686</v>
      </c>
      <c r="H103" t="s">
        <v>687</v>
      </c>
      <c r="I103" t="s">
        <v>688</v>
      </c>
      <c r="J103" t="s">
        <v>689</v>
      </c>
      <c r="K103" t="s">
        <v>224</v>
      </c>
      <c r="L103" t="s">
        <v>763</v>
      </c>
    </row>
    <row r="104" spans="1:12" x14ac:dyDescent="0.45">
      <c r="A104" t="s">
        <v>690</v>
      </c>
      <c r="B104">
        <v>17.739999999999998</v>
      </c>
      <c r="C104">
        <v>40.93</v>
      </c>
      <c r="D104">
        <v>11.03</v>
      </c>
      <c r="E104">
        <v>4.3250000000000002</v>
      </c>
      <c r="F104">
        <v>0.91128681367124298</v>
      </c>
      <c r="G104" t="s">
        <v>691</v>
      </c>
      <c r="H104" t="s">
        <v>692</v>
      </c>
      <c r="I104" t="s">
        <v>693</v>
      </c>
      <c r="J104" t="s">
        <v>694</v>
      </c>
      <c r="K104" t="s">
        <v>224</v>
      </c>
      <c r="L104" t="s">
        <v>764</v>
      </c>
    </row>
    <row r="105" spans="1:12" x14ac:dyDescent="0.45">
      <c r="A105" t="s">
        <v>695</v>
      </c>
      <c r="B105">
        <v>54.53</v>
      </c>
      <c r="C105">
        <v>66.3</v>
      </c>
      <c r="D105">
        <v>40.299999999999997</v>
      </c>
      <c r="E105">
        <v>4.72</v>
      </c>
      <c r="F105">
        <v>0.90489096666487601</v>
      </c>
      <c r="L105" t="s">
        <v>763</v>
      </c>
    </row>
    <row r="106" spans="1:12" x14ac:dyDescent="0.45">
      <c r="A106" t="s">
        <v>696</v>
      </c>
      <c r="B106">
        <v>28.52</v>
      </c>
      <c r="C106">
        <v>44.87</v>
      </c>
      <c r="D106">
        <v>11.95</v>
      </c>
      <c r="E106">
        <v>4.0449999999999999</v>
      </c>
      <c r="F106">
        <v>0.88305891459505703</v>
      </c>
      <c r="G106" t="s">
        <v>697</v>
      </c>
      <c r="H106" t="s">
        <v>698</v>
      </c>
      <c r="I106" t="s">
        <v>699</v>
      </c>
      <c r="J106" t="s">
        <v>700</v>
      </c>
      <c r="K106" t="s">
        <v>224</v>
      </c>
      <c r="L106" t="s">
        <v>764</v>
      </c>
    </row>
    <row r="107" spans="1:12" x14ac:dyDescent="0.45">
      <c r="A107" t="s">
        <v>701</v>
      </c>
      <c r="B107">
        <v>44.67</v>
      </c>
      <c r="C107">
        <v>75.930000000000007</v>
      </c>
      <c r="D107">
        <v>17.329999999999998</v>
      </c>
      <c r="E107">
        <v>2.7275</v>
      </c>
      <c r="F107">
        <v>0.85026311487544304</v>
      </c>
      <c r="G107" t="s">
        <v>702</v>
      </c>
      <c r="H107" t="s">
        <v>703</v>
      </c>
      <c r="I107" t="s">
        <v>704</v>
      </c>
      <c r="J107" t="s">
        <v>705</v>
      </c>
      <c r="K107" t="s">
        <v>224</v>
      </c>
      <c r="L107" t="s">
        <v>764</v>
      </c>
    </row>
    <row r="108" spans="1:12" x14ac:dyDescent="0.45">
      <c r="A108" t="s">
        <v>706</v>
      </c>
      <c r="B108">
        <v>20.010000000000002</v>
      </c>
      <c r="C108">
        <v>38.54</v>
      </c>
      <c r="D108">
        <v>10.01</v>
      </c>
      <c r="E108">
        <v>3.0274999999999999</v>
      </c>
      <c r="F108">
        <v>0.91548725714205104</v>
      </c>
      <c r="G108" t="s">
        <v>707</v>
      </c>
      <c r="H108" t="s">
        <v>708</v>
      </c>
      <c r="I108" t="s">
        <v>709</v>
      </c>
      <c r="J108" t="s">
        <v>710</v>
      </c>
      <c r="K108" t="s">
        <v>224</v>
      </c>
      <c r="L108" t="s">
        <v>763</v>
      </c>
    </row>
    <row r="109" spans="1:12" x14ac:dyDescent="0.45">
      <c r="A109" t="s">
        <v>711</v>
      </c>
      <c r="B109">
        <v>12.42</v>
      </c>
      <c r="C109">
        <v>20.61</v>
      </c>
      <c r="D109">
        <v>6.63</v>
      </c>
      <c r="E109">
        <v>4.0075000000000003</v>
      </c>
      <c r="F109">
        <v>0.81276351650584999</v>
      </c>
      <c r="G109" t="s">
        <v>712</v>
      </c>
      <c r="H109" t="s">
        <v>713</v>
      </c>
      <c r="I109" t="s">
        <v>714</v>
      </c>
      <c r="J109" t="s">
        <v>715</v>
      </c>
      <c r="K109" t="s">
        <v>224</v>
      </c>
      <c r="L109" t="s">
        <v>763</v>
      </c>
    </row>
    <row r="110" spans="1:12" x14ac:dyDescent="0.45">
      <c r="A110" t="s">
        <v>716</v>
      </c>
      <c r="B110">
        <v>57.48</v>
      </c>
      <c r="C110">
        <v>79.78</v>
      </c>
      <c r="D110">
        <v>25.64</v>
      </c>
      <c r="E110">
        <v>4.3550000000000004</v>
      </c>
      <c r="F110">
        <v>0.936910100322497</v>
      </c>
      <c r="G110" t="s">
        <v>717</v>
      </c>
      <c r="H110" t="s">
        <v>718</v>
      </c>
      <c r="I110" t="s">
        <v>719</v>
      </c>
      <c r="J110" t="s">
        <v>720</v>
      </c>
      <c r="K110" t="s">
        <v>224</v>
      </c>
      <c r="L110" t="s">
        <v>764</v>
      </c>
    </row>
    <row r="111" spans="1:12" x14ac:dyDescent="0.45">
      <c r="A111" t="s">
        <v>721</v>
      </c>
      <c r="B111">
        <v>28.36</v>
      </c>
      <c r="C111">
        <v>45.18</v>
      </c>
      <c r="D111">
        <v>14.19</v>
      </c>
      <c r="E111">
        <v>3.5750000000000002</v>
      </c>
      <c r="F111">
        <v>0.91074167895356195</v>
      </c>
      <c r="G111" t="s">
        <v>722</v>
      </c>
      <c r="H111" t="s">
        <v>723</v>
      </c>
      <c r="I111" t="s">
        <v>724</v>
      </c>
      <c r="J111" t="s">
        <v>725</v>
      </c>
      <c r="K111" t="s">
        <v>224</v>
      </c>
      <c r="L111" t="s">
        <v>764</v>
      </c>
    </row>
    <row r="112" spans="1:12" x14ac:dyDescent="0.45">
      <c r="A112" t="s">
        <v>726</v>
      </c>
      <c r="B112">
        <v>29.03</v>
      </c>
      <c r="C112">
        <v>67.28</v>
      </c>
      <c r="D112">
        <v>17.190000000000001</v>
      </c>
      <c r="F112">
        <v>0.92214445229532005</v>
      </c>
      <c r="G112" t="s">
        <v>727</v>
      </c>
      <c r="H112" t="s">
        <v>728</v>
      </c>
      <c r="I112" t="s">
        <v>729</v>
      </c>
      <c r="J112" t="s">
        <v>730</v>
      </c>
      <c r="K112" t="s">
        <v>224</v>
      </c>
      <c r="L112" t="s">
        <v>763</v>
      </c>
    </row>
    <row r="113" spans="1:12" x14ac:dyDescent="0.45">
      <c r="A113" t="s">
        <v>731</v>
      </c>
      <c r="B113">
        <v>29.63</v>
      </c>
      <c r="C113">
        <v>46.04</v>
      </c>
      <c r="D113">
        <v>10.99</v>
      </c>
      <c r="F113">
        <v>0.92538860514270804</v>
      </c>
      <c r="G113" t="s">
        <v>732</v>
      </c>
      <c r="H113" t="s">
        <v>733</v>
      </c>
      <c r="I113" t="s">
        <v>734</v>
      </c>
      <c r="J113" t="s">
        <v>735</v>
      </c>
      <c r="K113" t="s">
        <v>224</v>
      </c>
      <c r="L113" t="s">
        <v>763</v>
      </c>
    </row>
    <row r="114" spans="1:12" x14ac:dyDescent="0.45">
      <c r="A114" t="s">
        <v>736</v>
      </c>
      <c r="B114">
        <v>23.74</v>
      </c>
      <c r="C114">
        <v>41.33</v>
      </c>
      <c r="D114">
        <v>11.15</v>
      </c>
      <c r="F114">
        <v>0.88865894319208905</v>
      </c>
      <c r="G114" t="s">
        <v>737</v>
      </c>
      <c r="H114" t="s">
        <v>738</v>
      </c>
      <c r="I114" t="s">
        <v>739</v>
      </c>
      <c r="J114" t="s">
        <v>740</v>
      </c>
      <c r="K114" t="s">
        <v>224</v>
      </c>
      <c r="L114" t="s">
        <v>763</v>
      </c>
    </row>
    <row r="115" spans="1:12" x14ac:dyDescent="0.45">
      <c r="A115" t="s">
        <v>741</v>
      </c>
      <c r="B115">
        <v>13.78</v>
      </c>
      <c r="C115">
        <v>38.880000000000003</v>
      </c>
      <c r="D115">
        <v>10.44</v>
      </c>
      <c r="F115">
        <v>0.79799511418963598</v>
      </c>
      <c r="G115" t="s">
        <v>742</v>
      </c>
      <c r="H115" t="s">
        <v>743</v>
      </c>
      <c r="I115" t="s">
        <v>744</v>
      </c>
      <c r="J115" t="s">
        <v>745</v>
      </c>
      <c r="K115" t="s">
        <v>224</v>
      </c>
      <c r="L115" t="s">
        <v>763</v>
      </c>
    </row>
    <row r="116" spans="1:12" x14ac:dyDescent="0.45">
      <c r="A116" t="s">
        <v>746</v>
      </c>
      <c r="B116">
        <v>50.31</v>
      </c>
      <c r="C116">
        <v>69.489999999999995</v>
      </c>
      <c r="D116">
        <v>20.399999999999999</v>
      </c>
      <c r="F116">
        <v>0.92080010080334496</v>
      </c>
      <c r="G116" t="s">
        <v>747</v>
      </c>
      <c r="H116" t="s">
        <v>748</v>
      </c>
      <c r="I116" t="s">
        <v>749</v>
      </c>
      <c r="J116" t="s">
        <v>750</v>
      </c>
      <c r="K116" t="s">
        <v>224</v>
      </c>
      <c r="L116" t="s">
        <v>764</v>
      </c>
    </row>
    <row r="117" spans="1:12" x14ac:dyDescent="0.45">
      <c r="A117" t="s">
        <v>751</v>
      </c>
      <c r="B117">
        <v>17.57</v>
      </c>
      <c r="C117">
        <v>40.450000000000003</v>
      </c>
      <c r="D117">
        <v>11.9</v>
      </c>
      <c r="F117">
        <v>0.92682209225093404</v>
      </c>
      <c r="G117" t="s">
        <v>752</v>
      </c>
      <c r="H117" t="s">
        <v>753</v>
      </c>
      <c r="I117" t="s">
        <v>754</v>
      </c>
      <c r="J117" t="s">
        <v>755</v>
      </c>
      <c r="K117" t="s">
        <v>224</v>
      </c>
      <c r="L117" t="s">
        <v>763</v>
      </c>
    </row>
    <row r="118" spans="1:12" x14ac:dyDescent="0.45">
      <c r="A118" t="s">
        <v>756</v>
      </c>
      <c r="B118">
        <v>32.659999999999997</v>
      </c>
      <c r="C118">
        <v>70.400000000000006</v>
      </c>
      <c r="D118">
        <v>18.02</v>
      </c>
      <c r="F118">
        <v>0.76416095182886201</v>
      </c>
      <c r="G118" t="s">
        <v>757</v>
      </c>
      <c r="H118" t="s">
        <v>758</v>
      </c>
      <c r="I118" t="s">
        <v>759</v>
      </c>
      <c r="J118" t="s">
        <v>760</v>
      </c>
      <c r="K118" t="s">
        <v>224</v>
      </c>
      <c r="L118" t="s">
        <v>764</v>
      </c>
    </row>
    <row r="119" spans="1:12" x14ac:dyDescent="0.45">
      <c r="A119" s="21"/>
      <c r="B119" s="22"/>
      <c r="C119" s="22"/>
      <c r="D119" s="21"/>
      <c r="E119" s="21"/>
      <c r="F119" s="21"/>
      <c r="G119" s="21"/>
      <c r="H119" s="21"/>
      <c r="I119" s="21"/>
      <c r="J119" s="21"/>
      <c r="K119" s="21"/>
      <c r="L119" s="21"/>
    </row>
  </sheetData>
  <mergeCells count="1">
    <mergeCell ref="B119:C11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7"/>
  <sheetViews>
    <sheetView workbookViewId="0">
      <selection activeCell="L12" sqref="L12"/>
    </sheetView>
  </sheetViews>
  <sheetFormatPr defaultRowHeight="14.25" x14ac:dyDescent="0.45"/>
  <sheetData>
    <row r="1" spans="1:10" x14ac:dyDescent="0.45">
      <c r="A1" s="4" t="s">
        <v>73</v>
      </c>
    </row>
    <row r="2" spans="1:10" x14ac:dyDescent="0.45">
      <c r="A2" s="6" t="s">
        <v>35</v>
      </c>
      <c r="B2" s="6" t="s">
        <v>5</v>
      </c>
      <c r="C2" s="6" t="s">
        <v>8</v>
      </c>
      <c r="D2" s="6" t="s">
        <v>9</v>
      </c>
      <c r="E2" s="6" t="s">
        <v>10</v>
      </c>
      <c r="F2" s="6" t="s">
        <v>11</v>
      </c>
      <c r="G2" s="6" t="s">
        <v>12</v>
      </c>
      <c r="H2" s="6" t="s">
        <v>13</v>
      </c>
    </row>
    <row r="3" spans="1:10" x14ac:dyDescent="0.45">
      <c r="A3" s="5">
        <v>0</v>
      </c>
      <c r="B3" s="5">
        <v>0</v>
      </c>
      <c r="C3" s="5">
        <v>0.2</v>
      </c>
      <c r="D3" s="5"/>
      <c r="E3" s="5">
        <v>0</v>
      </c>
      <c r="F3" s="5">
        <v>0</v>
      </c>
      <c r="G3" s="5">
        <v>0</v>
      </c>
      <c r="H3" s="5">
        <v>0.2</v>
      </c>
    </row>
    <row r="4" spans="1:10" x14ac:dyDescent="0.45">
      <c r="A4" s="5">
        <v>0.4</v>
      </c>
      <c r="B4" s="5">
        <v>0</v>
      </c>
      <c r="C4" s="5">
        <v>0.2</v>
      </c>
      <c r="D4" s="5">
        <v>0.2</v>
      </c>
      <c r="E4" s="5">
        <v>0.2</v>
      </c>
      <c r="F4" s="5">
        <v>0</v>
      </c>
      <c r="G4" s="5">
        <v>0.4</v>
      </c>
      <c r="H4" s="5">
        <v>0.4</v>
      </c>
    </row>
    <row r="5" spans="1:10" x14ac:dyDescent="0.45">
      <c r="A5" s="5">
        <v>0.2</v>
      </c>
      <c r="B5" s="5">
        <v>0</v>
      </c>
      <c r="C5" s="5">
        <v>0</v>
      </c>
      <c r="D5" s="5">
        <v>0</v>
      </c>
      <c r="E5" s="5">
        <v>0.4</v>
      </c>
      <c r="F5" s="5">
        <v>0</v>
      </c>
      <c r="G5" s="5">
        <v>0.6</v>
      </c>
      <c r="H5" s="5">
        <v>0.6</v>
      </c>
    </row>
    <row r="6" spans="1:10" x14ac:dyDescent="0.45">
      <c r="A6" s="5">
        <v>0.2</v>
      </c>
      <c r="B6" s="5">
        <v>0.2</v>
      </c>
      <c r="C6" s="5">
        <v>0</v>
      </c>
      <c r="D6" s="5">
        <v>0</v>
      </c>
      <c r="E6" s="5">
        <v>0</v>
      </c>
      <c r="F6" s="5">
        <v>0</v>
      </c>
      <c r="G6" s="5">
        <v>0.4</v>
      </c>
      <c r="H6" s="5">
        <v>0.4</v>
      </c>
    </row>
    <row r="7" spans="1:10" x14ac:dyDescent="0.45">
      <c r="A7" s="5">
        <v>0</v>
      </c>
      <c r="B7" s="5">
        <v>0.2</v>
      </c>
      <c r="C7" s="5">
        <v>0</v>
      </c>
      <c r="D7" s="5">
        <v>0</v>
      </c>
      <c r="E7" s="5">
        <v>0</v>
      </c>
      <c r="F7" s="5">
        <v>0.4</v>
      </c>
      <c r="G7" s="5">
        <v>0.2</v>
      </c>
      <c r="H7" s="5">
        <v>0.4</v>
      </c>
    </row>
    <row r="8" spans="1:10" x14ac:dyDescent="0.45">
      <c r="A8" s="5">
        <v>0</v>
      </c>
      <c r="B8" s="5">
        <v>0</v>
      </c>
      <c r="C8" s="5">
        <v>0</v>
      </c>
      <c r="D8" s="5">
        <v>0</v>
      </c>
      <c r="E8" s="5">
        <v>0.8</v>
      </c>
      <c r="F8" s="5">
        <v>0</v>
      </c>
      <c r="G8" s="5">
        <v>1.4</v>
      </c>
      <c r="H8" s="5">
        <v>0</v>
      </c>
    </row>
    <row r="9" spans="1:10" x14ac:dyDescent="0.45">
      <c r="A9" s="5">
        <v>0</v>
      </c>
      <c r="B9" s="5">
        <v>0</v>
      </c>
      <c r="C9" s="5">
        <v>0</v>
      </c>
      <c r="D9" s="5">
        <v>0</v>
      </c>
      <c r="E9" s="5">
        <v>0</v>
      </c>
      <c r="F9" s="5">
        <v>0.6</v>
      </c>
      <c r="G9" s="5">
        <v>0</v>
      </c>
      <c r="H9" s="5">
        <v>0</v>
      </c>
    </row>
    <row r="10" spans="1:10" x14ac:dyDescent="0.45">
      <c r="A10" s="5">
        <v>2</v>
      </c>
      <c r="B10" s="5">
        <v>0</v>
      </c>
      <c r="C10" s="5">
        <v>0</v>
      </c>
      <c r="D10" s="5">
        <v>0</v>
      </c>
      <c r="E10" s="5">
        <v>0.2</v>
      </c>
      <c r="F10" s="5">
        <v>0.8</v>
      </c>
      <c r="G10" s="5">
        <v>0.2</v>
      </c>
      <c r="H10" s="5">
        <v>0</v>
      </c>
    </row>
    <row r="11" spans="1:10" x14ac:dyDescent="0.45">
      <c r="A11" s="5">
        <v>0.2</v>
      </c>
      <c r="B11" s="5">
        <v>0.2</v>
      </c>
      <c r="C11" s="5">
        <v>0</v>
      </c>
      <c r="D11" s="5">
        <v>0.6</v>
      </c>
      <c r="E11" s="5">
        <v>0</v>
      </c>
      <c r="F11" s="5">
        <v>0.4</v>
      </c>
      <c r="G11" s="5">
        <v>0</v>
      </c>
      <c r="H11" s="5">
        <v>0.2</v>
      </c>
    </row>
    <row r="12" spans="1:10" x14ac:dyDescent="0.45">
      <c r="A12" s="5">
        <v>0</v>
      </c>
      <c r="B12" s="5">
        <v>0.2</v>
      </c>
      <c r="C12" s="5">
        <v>0</v>
      </c>
      <c r="D12" s="5">
        <v>0</v>
      </c>
      <c r="E12" s="5">
        <v>0.2</v>
      </c>
      <c r="F12" s="5">
        <v>0.4</v>
      </c>
      <c r="G12" s="5">
        <v>0.4</v>
      </c>
      <c r="H12" s="1" t="s">
        <v>151</v>
      </c>
    </row>
    <row r="14" spans="1:10" x14ac:dyDescent="0.45">
      <c r="A14" s="4" t="s">
        <v>74</v>
      </c>
    </row>
    <row r="15" spans="1:10" x14ac:dyDescent="0.45">
      <c r="A15" s="6" t="s">
        <v>1</v>
      </c>
      <c r="B15" s="6" t="s">
        <v>5</v>
      </c>
      <c r="C15" s="6" t="s">
        <v>8</v>
      </c>
      <c r="D15" s="6" t="s">
        <v>9</v>
      </c>
      <c r="E15" s="6" t="s">
        <v>10</v>
      </c>
      <c r="F15" s="6" t="s">
        <v>11</v>
      </c>
      <c r="G15" s="6" t="s">
        <v>12</v>
      </c>
      <c r="H15" s="6" t="s">
        <v>13</v>
      </c>
    </row>
    <row r="16" spans="1:10" x14ac:dyDescent="0.45">
      <c r="A16" s="12">
        <v>1.327</v>
      </c>
      <c r="B16" s="12">
        <v>1.2021999999999999</v>
      </c>
      <c r="C16" s="12">
        <v>1.044</v>
      </c>
      <c r="D16" s="12">
        <v>1.5979000000000001</v>
      </c>
      <c r="E16" s="12">
        <v>1.0784</v>
      </c>
      <c r="F16" s="12">
        <v>1</v>
      </c>
      <c r="G16" s="12">
        <v>1.6714</v>
      </c>
      <c r="H16" s="12">
        <v>1.4440999999999999</v>
      </c>
      <c r="J16" t="s">
        <v>179</v>
      </c>
    </row>
    <row r="17" spans="1:12" x14ac:dyDescent="0.45">
      <c r="A17" s="12">
        <v>1</v>
      </c>
      <c r="B17" s="12">
        <v>1.5394000000000001</v>
      </c>
      <c r="C17" s="12">
        <v>1.7630999999999999</v>
      </c>
      <c r="D17" s="12">
        <v>1.7283999999999999</v>
      </c>
      <c r="E17" s="12">
        <v>1.2811999999999999</v>
      </c>
      <c r="F17" s="12">
        <v>1.2577</v>
      </c>
      <c r="G17" s="12">
        <v>1.9754</v>
      </c>
      <c r="H17" s="12">
        <v>1.2014</v>
      </c>
    </row>
    <row r="18" spans="1:12" x14ac:dyDescent="0.45">
      <c r="A18" s="12">
        <v>1.1008</v>
      </c>
      <c r="B18" s="12">
        <v>1.6335999999999999</v>
      </c>
      <c r="C18" s="12">
        <v>1.2690999999999999</v>
      </c>
      <c r="D18" s="12">
        <v>1.4477</v>
      </c>
      <c r="E18" s="12">
        <v>1.1367</v>
      </c>
      <c r="F18" s="12">
        <v>1.1398999999999999</v>
      </c>
      <c r="G18" s="12">
        <v>1.9917</v>
      </c>
      <c r="H18" s="12">
        <v>1.1604000000000001</v>
      </c>
    </row>
    <row r="19" spans="1:12" x14ac:dyDescent="0.45">
      <c r="A19" s="12">
        <v>0.92410000000000003</v>
      </c>
      <c r="B19" s="12">
        <v>1.3560000000000001</v>
      </c>
      <c r="C19" s="12">
        <v>1.7194</v>
      </c>
      <c r="D19" s="12">
        <v>1.0969</v>
      </c>
      <c r="E19" s="12">
        <v>1.0909</v>
      </c>
      <c r="F19" s="12">
        <v>1.746</v>
      </c>
      <c r="G19" s="12">
        <v>1.1337999999999999</v>
      </c>
      <c r="H19" s="12">
        <v>1.7053</v>
      </c>
    </row>
    <row r="20" spans="1:12" x14ac:dyDescent="0.45">
      <c r="A20" s="12">
        <v>1.4565999999999999</v>
      </c>
      <c r="B20" s="12">
        <v>0.97260000000000002</v>
      </c>
      <c r="C20" s="12">
        <v>1.9029</v>
      </c>
      <c r="D20" s="12">
        <v>1.5051000000000001</v>
      </c>
      <c r="E20" s="12">
        <v>1</v>
      </c>
      <c r="F20" s="12">
        <v>1.3438000000000001</v>
      </c>
      <c r="G20" s="12">
        <v>1.3726</v>
      </c>
      <c r="H20" s="12">
        <v>1.3069999999999999</v>
      </c>
    </row>
    <row r="21" spans="1:12" x14ac:dyDescent="0.45">
      <c r="A21" s="12">
        <v>1.5108999999999999</v>
      </c>
      <c r="B21" s="12">
        <v>1.2490000000000001</v>
      </c>
      <c r="C21" s="12">
        <v>1.754</v>
      </c>
      <c r="D21" s="12">
        <v>1.4670000000000001</v>
      </c>
      <c r="E21" s="12">
        <v>1.2403</v>
      </c>
      <c r="F21" s="12">
        <v>1.2839</v>
      </c>
      <c r="G21" s="12">
        <v>1.0402</v>
      </c>
      <c r="H21" s="12">
        <v>1.5382</v>
      </c>
    </row>
    <row r="22" spans="1:12" x14ac:dyDescent="0.45">
      <c r="A22" s="12">
        <v>1.0004999999999999</v>
      </c>
      <c r="B22" s="12">
        <v>1.3352999999999999</v>
      </c>
      <c r="C22" s="12">
        <v>1.3319000000000001</v>
      </c>
      <c r="D22" s="12">
        <v>1.5039</v>
      </c>
      <c r="E22" s="12">
        <v>1.3146</v>
      </c>
      <c r="F22" s="12">
        <v>1.4167000000000001</v>
      </c>
      <c r="G22" s="12">
        <v>1.1168</v>
      </c>
      <c r="H22" s="12">
        <v>1.2558</v>
      </c>
    </row>
    <row r="23" spans="1:12" x14ac:dyDescent="0.45">
      <c r="A23" s="12">
        <v>1.2270000000000001</v>
      </c>
      <c r="B23" s="12">
        <v>1.1285000000000001</v>
      </c>
      <c r="C23" s="12">
        <v>1.3636999999999999</v>
      </c>
      <c r="D23" s="12">
        <v>1.3015000000000001</v>
      </c>
      <c r="E23" s="12">
        <v>1.3037000000000001</v>
      </c>
      <c r="F23" s="12">
        <v>1.2255</v>
      </c>
      <c r="G23" s="12">
        <v>1.2923</v>
      </c>
      <c r="H23" s="12">
        <v>1.1093</v>
      </c>
    </row>
    <row r="24" spans="1:12" x14ac:dyDescent="0.45">
      <c r="A24" s="12">
        <v>1.9135</v>
      </c>
      <c r="B24" s="12">
        <v>1.0694999999999999</v>
      </c>
      <c r="C24" s="12">
        <v>1.4541999999999999</v>
      </c>
      <c r="D24" s="12">
        <v>1.2842</v>
      </c>
      <c r="E24" s="12">
        <v>1.2916000000000001</v>
      </c>
      <c r="F24" t="s">
        <v>151</v>
      </c>
      <c r="G24" s="12">
        <v>1.2506999999999999</v>
      </c>
      <c r="H24" s="12">
        <v>1.095</v>
      </c>
    </row>
    <row r="25" spans="1:12" x14ac:dyDescent="0.45">
      <c r="A25" s="12">
        <v>1.4474</v>
      </c>
      <c r="B25" s="12">
        <v>1.0609</v>
      </c>
      <c r="C25" s="12">
        <v>1.4692000000000001</v>
      </c>
      <c r="D25" s="12">
        <v>1.9995000000000001</v>
      </c>
      <c r="E25" s="12">
        <v>1.5616000000000001</v>
      </c>
      <c r="F25" t="s">
        <v>151</v>
      </c>
      <c r="G25" s="12">
        <v>1.4956</v>
      </c>
      <c r="H25" s="12">
        <v>1</v>
      </c>
    </row>
    <row r="27" spans="1:12" x14ac:dyDescent="0.45">
      <c r="A27" s="4" t="s">
        <v>75</v>
      </c>
      <c r="K27" s="12"/>
      <c r="L27" s="12"/>
    </row>
    <row r="28" spans="1:12" x14ac:dyDescent="0.45">
      <c r="A28" s="12">
        <v>1.5965</v>
      </c>
      <c r="B28" s="12">
        <v>1</v>
      </c>
      <c r="C28" s="12">
        <v>2.7667999999999999</v>
      </c>
      <c r="D28" s="12">
        <v>1.5486</v>
      </c>
      <c r="E28" s="12">
        <v>0.99529999999999996</v>
      </c>
      <c r="F28" s="12">
        <v>3.2612999999999999</v>
      </c>
      <c r="G28" s="12">
        <v>1.0003</v>
      </c>
      <c r="H28" s="12">
        <v>2.0322</v>
      </c>
      <c r="K28" s="12"/>
      <c r="L28" s="12"/>
    </row>
    <row r="29" spans="1:12" x14ac:dyDescent="0.45">
      <c r="A29" s="12">
        <v>1.9963</v>
      </c>
      <c r="B29" s="12">
        <v>1.9831000000000001</v>
      </c>
      <c r="C29" s="12">
        <v>2.4180000000000001</v>
      </c>
      <c r="D29" s="12">
        <v>1.9721</v>
      </c>
      <c r="E29" s="12">
        <v>1.6872</v>
      </c>
      <c r="F29" s="12">
        <v>2.1756000000000002</v>
      </c>
      <c r="G29" s="12">
        <v>1.0960000000000001</v>
      </c>
      <c r="H29" s="12">
        <v>0.79059999999999997</v>
      </c>
      <c r="K29" s="12"/>
      <c r="L29" s="12"/>
    </row>
    <row r="30" spans="1:12" x14ac:dyDescent="0.45">
      <c r="A30" s="12">
        <v>2.0289000000000001</v>
      </c>
      <c r="B30" s="12">
        <v>1.2754000000000001</v>
      </c>
      <c r="C30" s="12">
        <v>2.6372</v>
      </c>
      <c r="D30" s="12">
        <v>1.103</v>
      </c>
      <c r="E30" s="12">
        <v>1.0451999999999999</v>
      </c>
      <c r="F30" s="12">
        <v>1.0563</v>
      </c>
      <c r="G30" s="12">
        <v>1.4535</v>
      </c>
      <c r="H30" s="12">
        <v>0.97840000000000005</v>
      </c>
      <c r="K30" s="12"/>
      <c r="L30" s="12"/>
    </row>
    <row r="31" spans="1:12" x14ac:dyDescent="0.45">
      <c r="A31" s="12">
        <v>1.3025</v>
      </c>
      <c r="B31" s="12">
        <v>2.1452</v>
      </c>
      <c r="C31" s="12">
        <v>1.4140999999999999</v>
      </c>
      <c r="D31" s="12">
        <v>1.5317000000000001</v>
      </c>
      <c r="E31" s="12">
        <v>1.2667999999999999</v>
      </c>
      <c r="F31" s="12">
        <v>1.5999000000000001</v>
      </c>
      <c r="G31" s="12">
        <v>2.0347</v>
      </c>
      <c r="H31" s="12">
        <v>1.3398000000000001</v>
      </c>
      <c r="K31" s="12"/>
      <c r="L31" s="12"/>
    </row>
    <row r="32" spans="1:12" x14ac:dyDescent="0.45">
      <c r="A32" s="12">
        <v>2.0402</v>
      </c>
      <c r="B32" s="12">
        <v>2.2054</v>
      </c>
      <c r="C32" s="12">
        <v>1.4723999999999999</v>
      </c>
      <c r="D32" s="12">
        <v>1.3372999999999999</v>
      </c>
      <c r="E32" s="12">
        <v>1</v>
      </c>
      <c r="F32" s="12">
        <v>1.4758</v>
      </c>
      <c r="G32" s="12">
        <v>1.3517999999999999</v>
      </c>
      <c r="H32" s="12">
        <v>1.2377</v>
      </c>
      <c r="K32" s="12"/>
      <c r="L32" s="12"/>
    </row>
    <row r="33" spans="1:12" x14ac:dyDescent="0.45">
      <c r="A33" s="12">
        <v>2.8675999999999999</v>
      </c>
      <c r="B33" s="12">
        <v>1.2950999999999999</v>
      </c>
      <c r="C33" s="12">
        <v>2.2786</v>
      </c>
      <c r="D33" s="12">
        <v>1.36</v>
      </c>
      <c r="E33" s="12">
        <v>1.2282999999999999</v>
      </c>
      <c r="F33" s="12">
        <v>1.1298999999999999</v>
      </c>
      <c r="G33" s="12">
        <v>1.6435</v>
      </c>
      <c r="H33" s="12">
        <v>2.2319</v>
      </c>
      <c r="K33" s="12"/>
      <c r="L33" s="12"/>
    </row>
    <row r="34" spans="1:12" x14ac:dyDescent="0.45">
      <c r="A34" s="12">
        <v>1.7125999999999999</v>
      </c>
      <c r="B34" s="12">
        <v>2.4007000000000001</v>
      </c>
      <c r="C34" s="12">
        <v>1.3148</v>
      </c>
      <c r="D34" s="12">
        <v>1.5811999999999999</v>
      </c>
      <c r="E34" s="12">
        <v>1.3553999999999999</v>
      </c>
      <c r="F34" s="12">
        <v>1.3092999999999999</v>
      </c>
      <c r="G34" s="12">
        <v>1.5843</v>
      </c>
      <c r="H34" s="12">
        <v>1.8338000000000001</v>
      </c>
      <c r="K34" s="12"/>
      <c r="L34" s="12"/>
    </row>
    <row r="35" spans="1:12" x14ac:dyDescent="0.45">
      <c r="A35" s="12">
        <v>2.1905999999999999</v>
      </c>
      <c r="B35" s="12">
        <v>1.8052999999999999</v>
      </c>
      <c r="C35" s="12">
        <v>2.5972</v>
      </c>
      <c r="D35" s="12">
        <v>1.6520999999999999</v>
      </c>
      <c r="E35" s="12">
        <v>1.7146999999999999</v>
      </c>
      <c r="F35" s="12">
        <v>1.1932</v>
      </c>
      <c r="G35" s="12">
        <v>1.2873000000000001</v>
      </c>
      <c r="H35" s="12">
        <v>2.0762</v>
      </c>
      <c r="K35" s="12"/>
      <c r="L35" s="12"/>
    </row>
    <row r="36" spans="1:12" x14ac:dyDescent="0.45">
      <c r="A36" s="12">
        <v>1.8741000000000001</v>
      </c>
      <c r="B36" s="12">
        <v>1.9415</v>
      </c>
      <c r="C36" s="12">
        <v>2.4277000000000002</v>
      </c>
      <c r="D36" s="12">
        <v>1.8632</v>
      </c>
      <c r="E36" s="12">
        <v>1.49</v>
      </c>
      <c r="F36" t="s">
        <v>151</v>
      </c>
      <c r="G36" s="12">
        <v>1.2323999999999999</v>
      </c>
      <c r="H36" s="12">
        <v>1</v>
      </c>
      <c r="K36" s="12"/>
      <c r="L36" s="12"/>
    </row>
    <row r="37" spans="1:12" x14ac:dyDescent="0.45">
      <c r="A37" s="12">
        <v>1.9557</v>
      </c>
      <c r="B37" s="12">
        <v>2.1884000000000001</v>
      </c>
      <c r="C37" s="12">
        <v>1.6651</v>
      </c>
      <c r="D37" s="12">
        <v>1</v>
      </c>
      <c r="E37" s="12">
        <v>1.3768</v>
      </c>
      <c r="F37" t="s">
        <v>151</v>
      </c>
      <c r="G37" s="12">
        <v>1.6134999999999999</v>
      </c>
      <c r="H37" s="12">
        <v>1.8646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C24"/>
  <sheetViews>
    <sheetView workbookViewId="0">
      <selection activeCell="D23" sqref="D23"/>
    </sheetView>
  </sheetViews>
  <sheetFormatPr defaultRowHeight="14.25" x14ac:dyDescent="0.45"/>
  <cols>
    <col min="1" max="1" width="11.59765625" customWidth="1"/>
  </cols>
  <sheetData>
    <row r="1" spans="1:81" x14ac:dyDescent="0.45">
      <c r="A1" s="4" t="s">
        <v>76</v>
      </c>
    </row>
    <row r="2" spans="1:81" x14ac:dyDescent="0.45">
      <c r="A2" s="6" t="s">
        <v>1</v>
      </c>
      <c r="B2" s="6" t="s">
        <v>5</v>
      </c>
      <c r="C2" s="6" t="s">
        <v>8</v>
      </c>
      <c r="D2" s="6" t="s">
        <v>9</v>
      </c>
      <c r="E2" s="6" t="s">
        <v>10</v>
      </c>
      <c r="F2" s="6" t="s">
        <v>11</v>
      </c>
      <c r="G2" s="6" t="s">
        <v>12</v>
      </c>
      <c r="H2" s="6" t="s">
        <v>13</v>
      </c>
    </row>
    <row r="3" spans="1:81" x14ac:dyDescent="0.45">
      <c r="A3" s="5">
        <v>16.839749999999999</v>
      </c>
      <c r="B3" s="5">
        <v>14.13148</v>
      </c>
      <c r="C3" s="5">
        <v>17.318390000000001</v>
      </c>
      <c r="D3" s="5">
        <v>12.968500000000001</v>
      </c>
      <c r="E3" s="5">
        <v>14.766400000000001</v>
      </c>
      <c r="F3" s="5">
        <v>16.699660000000002</v>
      </c>
      <c r="G3" t="s">
        <v>151</v>
      </c>
      <c r="H3" s="5">
        <v>16.159099999999999</v>
      </c>
      <c r="J3" t="s">
        <v>178</v>
      </c>
    </row>
    <row r="4" spans="1:81" x14ac:dyDescent="0.45">
      <c r="A4" s="5">
        <v>15.82774</v>
      </c>
      <c r="B4" s="5">
        <v>13.40429</v>
      </c>
      <c r="C4" s="5">
        <v>17.682379999999998</v>
      </c>
      <c r="D4" s="5">
        <v>12.405329999999999</v>
      </c>
      <c r="E4" s="5">
        <v>16.448910000000001</v>
      </c>
      <c r="F4" s="5">
        <v>15.23714</v>
      </c>
      <c r="G4" s="5">
        <v>15.926170000000001</v>
      </c>
      <c r="H4" s="5">
        <v>15.59315</v>
      </c>
    </row>
    <row r="5" spans="1:81" x14ac:dyDescent="0.45">
      <c r="A5" s="5">
        <v>16.75731</v>
      </c>
      <c r="B5" s="5">
        <v>14.15264</v>
      </c>
      <c r="C5" s="5">
        <v>17.254100000000001</v>
      </c>
      <c r="D5" s="5">
        <v>14.2369</v>
      </c>
      <c r="E5" s="5">
        <v>15.891719999999999</v>
      </c>
      <c r="F5" s="5">
        <v>16.966229999999999</v>
      </c>
      <c r="G5" s="5">
        <v>15.68113</v>
      </c>
      <c r="H5" s="5">
        <v>14.89068</v>
      </c>
    </row>
    <row r="6" spans="1:81" x14ac:dyDescent="0.45">
      <c r="A6" s="5">
        <v>16.59965</v>
      </c>
      <c r="B6" s="5">
        <v>15.032579999999999</v>
      </c>
      <c r="C6" s="5">
        <v>16.576149999999998</v>
      </c>
      <c r="D6" s="5">
        <v>14.56643</v>
      </c>
      <c r="E6" s="5">
        <v>15.244809999999999</v>
      </c>
      <c r="F6" s="5">
        <v>13.47733</v>
      </c>
      <c r="G6" s="5">
        <v>15.98</v>
      </c>
      <c r="H6" s="5">
        <v>15.3269</v>
      </c>
    </row>
    <row r="7" spans="1:81" x14ac:dyDescent="0.45">
      <c r="A7" s="5">
        <v>17.92407</v>
      </c>
      <c r="B7" s="5">
        <v>14.41466</v>
      </c>
      <c r="C7" s="5">
        <v>17.29355</v>
      </c>
      <c r="D7" s="5">
        <v>13.681150000000001</v>
      </c>
      <c r="E7" s="5">
        <v>15.80566</v>
      </c>
      <c r="F7" s="5">
        <v>16.30067</v>
      </c>
      <c r="G7" s="5">
        <v>17.17389</v>
      </c>
      <c r="H7" s="5">
        <v>17.148610000000001</v>
      </c>
    </row>
    <row r="8" spans="1:81" x14ac:dyDescent="0.45">
      <c r="A8" s="5">
        <v>15.0915</v>
      </c>
      <c r="B8" s="5">
        <v>13.400119999999999</v>
      </c>
      <c r="C8" s="5">
        <v>16.161000000000001</v>
      </c>
      <c r="D8" s="5">
        <v>13.525919999999999</v>
      </c>
      <c r="E8" s="5">
        <v>16.707830000000001</v>
      </c>
      <c r="F8" s="5">
        <v>16.62481</v>
      </c>
      <c r="G8" s="5">
        <v>15.088229999999999</v>
      </c>
      <c r="H8" s="5">
        <v>17.744980000000002</v>
      </c>
    </row>
    <row r="9" spans="1:81" x14ac:dyDescent="0.45">
      <c r="A9" s="5">
        <v>16.644850000000002</v>
      </c>
      <c r="B9" s="5">
        <v>14.509779999999999</v>
      </c>
      <c r="C9" s="5">
        <v>13.79359</v>
      </c>
      <c r="D9" s="5">
        <v>13.179309999999999</v>
      </c>
      <c r="E9" s="5">
        <v>16.357790000000001</v>
      </c>
      <c r="F9" s="5">
        <v>16.988939999999999</v>
      </c>
      <c r="G9" s="5">
        <v>15.04297</v>
      </c>
      <c r="H9" s="5">
        <v>17.85284</v>
      </c>
    </row>
    <row r="10" spans="1:81" x14ac:dyDescent="0.45">
      <c r="A10" s="5">
        <v>16.948039999999999</v>
      </c>
      <c r="B10" s="5">
        <v>13.653700000000001</v>
      </c>
      <c r="C10" s="5">
        <v>15.97002</v>
      </c>
      <c r="D10" s="5">
        <v>13.12317</v>
      </c>
      <c r="E10" s="5">
        <v>16.267520000000001</v>
      </c>
      <c r="F10" s="5">
        <v>17.3231</v>
      </c>
      <c r="G10" s="5">
        <v>15.895910000000001</v>
      </c>
      <c r="H10" s="5">
        <v>17.41103</v>
      </c>
    </row>
    <row r="11" spans="1:81" x14ac:dyDescent="0.45">
      <c r="A11" s="5">
        <v>17.910889999999998</v>
      </c>
      <c r="B11" s="5">
        <v>13.544729999999999</v>
      </c>
      <c r="C11" s="5">
        <v>17.191459999999999</v>
      </c>
      <c r="D11" s="5">
        <v>14.01064</v>
      </c>
      <c r="E11" s="5">
        <v>15.47184</v>
      </c>
      <c r="F11" s="5">
        <v>18.668279999999999</v>
      </c>
      <c r="G11" s="5">
        <v>14.97297</v>
      </c>
      <c r="H11" s="5">
        <v>16.312639999999998</v>
      </c>
    </row>
    <row r="12" spans="1:81" x14ac:dyDescent="0.45">
      <c r="A12" s="5">
        <v>17.178000000000001</v>
      </c>
      <c r="B12" s="5">
        <v>14.46641</v>
      </c>
      <c r="C12" s="5">
        <v>16.848320000000001</v>
      </c>
      <c r="D12" s="5">
        <v>13.56016</v>
      </c>
      <c r="E12" s="5">
        <v>16.599640000000001</v>
      </c>
      <c r="F12" s="5">
        <v>16.39357</v>
      </c>
      <c r="G12" s="5">
        <v>14.76558</v>
      </c>
      <c r="H12" s="5">
        <v>17.869309999999999</v>
      </c>
    </row>
    <row r="14" spans="1:81" x14ac:dyDescent="0.45">
      <c r="A14" s="4" t="s">
        <v>83</v>
      </c>
    </row>
    <row r="15" spans="1:81" x14ac:dyDescent="0.45">
      <c r="A15" s="6"/>
      <c r="B15" s="25" t="s">
        <v>1</v>
      </c>
      <c r="C15" s="25"/>
      <c r="D15" s="25"/>
      <c r="E15" s="25"/>
      <c r="F15" s="25"/>
      <c r="G15" s="25"/>
      <c r="H15" s="25"/>
      <c r="I15" s="25"/>
      <c r="J15" s="25"/>
      <c r="K15" s="25"/>
      <c r="L15" s="25" t="s">
        <v>5</v>
      </c>
      <c r="M15" s="25"/>
      <c r="N15" s="25"/>
      <c r="O15" s="25"/>
      <c r="P15" s="25"/>
      <c r="Q15" s="25"/>
      <c r="R15" s="25"/>
      <c r="S15" s="25"/>
      <c r="T15" s="25"/>
      <c r="U15" s="25"/>
      <c r="V15" s="25" t="s">
        <v>8</v>
      </c>
      <c r="W15" s="25"/>
      <c r="X15" s="25"/>
      <c r="Y15" s="25"/>
      <c r="Z15" s="25"/>
      <c r="AA15" s="25"/>
      <c r="AB15" s="25"/>
      <c r="AC15" s="25"/>
      <c r="AD15" s="25"/>
      <c r="AE15" s="25"/>
      <c r="AF15" s="25" t="s">
        <v>9</v>
      </c>
      <c r="AG15" s="25"/>
      <c r="AH15" s="25"/>
      <c r="AI15" s="25"/>
      <c r="AJ15" s="25"/>
      <c r="AK15" s="25"/>
      <c r="AL15" s="25"/>
      <c r="AM15" s="25"/>
      <c r="AN15" s="25"/>
      <c r="AO15" s="25"/>
      <c r="AP15" s="25" t="s">
        <v>10</v>
      </c>
      <c r="AQ15" s="25"/>
      <c r="AR15" s="25"/>
      <c r="AS15" s="25"/>
      <c r="AT15" s="25"/>
      <c r="AU15" s="25"/>
      <c r="AV15" s="25"/>
      <c r="AW15" s="25"/>
      <c r="AX15" s="25"/>
      <c r="AY15" s="25"/>
      <c r="AZ15" s="25" t="s">
        <v>11</v>
      </c>
      <c r="BA15" s="25"/>
      <c r="BB15" s="25"/>
      <c r="BC15" s="25"/>
      <c r="BD15" s="25"/>
      <c r="BE15" s="25"/>
      <c r="BF15" s="25"/>
      <c r="BG15" s="25"/>
      <c r="BH15" s="25"/>
      <c r="BI15" s="25"/>
      <c r="BJ15" s="25" t="s">
        <v>12</v>
      </c>
      <c r="BK15" s="25"/>
      <c r="BL15" s="25"/>
      <c r="BM15" s="25"/>
      <c r="BN15" s="25"/>
      <c r="BO15" s="25"/>
      <c r="BP15" s="25"/>
      <c r="BQ15" s="25"/>
      <c r="BR15" s="25"/>
      <c r="BS15" s="25"/>
      <c r="BT15" s="25" t="s">
        <v>13</v>
      </c>
      <c r="BU15" s="25"/>
      <c r="BV15" s="25"/>
      <c r="BW15" s="25"/>
      <c r="BX15" s="25"/>
      <c r="BY15" s="25"/>
      <c r="BZ15" s="25"/>
      <c r="CA15" s="25"/>
      <c r="CB15" s="25"/>
      <c r="CC15" s="25"/>
    </row>
    <row r="16" spans="1:81" x14ac:dyDescent="0.45">
      <c r="A16" s="7" t="s">
        <v>77</v>
      </c>
      <c r="B16" s="5">
        <v>107.9</v>
      </c>
      <c r="C16" s="5">
        <v>101.3</v>
      </c>
      <c r="D16" s="5">
        <v>22.5</v>
      </c>
      <c r="E16" s="5">
        <v>75.599999999999994</v>
      </c>
      <c r="F16" s="5">
        <v>101.1</v>
      </c>
      <c r="G16" s="5">
        <v>80.8</v>
      </c>
      <c r="H16" s="5">
        <v>28.3</v>
      </c>
      <c r="I16" s="5">
        <v>58.2</v>
      </c>
      <c r="J16" s="5">
        <v>65.7</v>
      </c>
      <c r="K16" s="5">
        <v>44.7</v>
      </c>
      <c r="L16" s="5">
        <v>96.7</v>
      </c>
      <c r="M16" s="5">
        <v>53.6</v>
      </c>
      <c r="N16" s="5">
        <v>77.5</v>
      </c>
      <c r="O16" s="5">
        <v>66.8</v>
      </c>
      <c r="P16" s="5">
        <v>41.7</v>
      </c>
      <c r="Q16" s="5">
        <v>59.1</v>
      </c>
      <c r="R16" s="5">
        <v>45.6</v>
      </c>
      <c r="S16" s="5">
        <v>27.6</v>
      </c>
      <c r="T16" s="5">
        <v>48</v>
      </c>
      <c r="U16" s="5">
        <v>48.2</v>
      </c>
      <c r="V16" s="5">
        <v>44.4</v>
      </c>
      <c r="W16" s="5">
        <v>99.1</v>
      </c>
      <c r="X16" s="5">
        <v>61.8</v>
      </c>
      <c r="Y16" s="5">
        <v>52.5</v>
      </c>
      <c r="Z16" s="5">
        <v>31.4</v>
      </c>
      <c r="AA16" s="5">
        <v>29.5</v>
      </c>
      <c r="AB16" s="5">
        <v>58.5</v>
      </c>
      <c r="AC16" s="5">
        <v>57.3</v>
      </c>
      <c r="AD16" s="5">
        <v>37.4</v>
      </c>
      <c r="AE16" s="5">
        <v>48.1</v>
      </c>
      <c r="AF16" s="5">
        <v>17.600000000000001</v>
      </c>
      <c r="AG16" s="5">
        <v>55</v>
      </c>
      <c r="AH16" s="5">
        <v>36.700000000000003</v>
      </c>
      <c r="AI16" s="5">
        <v>53.2</v>
      </c>
      <c r="AJ16" s="5">
        <v>93.8</v>
      </c>
      <c r="AK16" s="5">
        <v>46.7</v>
      </c>
      <c r="AL16" s="5">
        <v>58.8</v>
      </c>
      <c r="AM16" s="5">
        <v>30.9</v>
      </c>
      <c r="AN16" s="5">
        <v>46.1</v>
      </c>
      <c r="AO16" s="5">
        <v>71.5</v>
      </c>
      <c r="AP16" s="5">
        <v>44.9</v>
      </c>
      <c r="AQ16" s="5">
        <v>69</v>
      </c>
      <c r="AR16" s="5">
        <v>77.400000000000006</v>
      </c>
      <c r="AS16" s="5">
        <v>121</v>
      </c>
      <c r="AT16" s="5">
        <v>87.9</v>
      </c>
      <c r="AU16" s="5">
        <v>40.799999999999997</v>
      </c>
      <c r="AV16" s="5">
        <v>117.6</v>
      </c>
      <c r="AW16" s="5">
        <v>42.4</v>
      </c>
      <c r="AX16" s="5">
        <v>54.1</v>
      </c>
      <c r="AY16" s="5">
        <v>71.5</v>
      </c>
      <c r="AZ16" s="5">
        <v>34.6</v>
      </c>
      <c r="BA16" s="5">
        <v>71</v>
      </c>
      <c r="BB16" s="5">
        <v>43.9</v>
      </c>
      <c r="BC16" s="5">
        <v>31.8</v>
      </c>
      <c r="BD16" s="5">
        <v>36.700000000000003</v>
      </c>
      <c r="BE16" s="5">
        <v>34.700000000000003</v>
      </c>
      <c r="BF16" s="1" t="s">
        <v>151</v>
      </c>
      <c r="BG16" s="5">
        <v>50.7</v>
      </c>
      <c r="BH16" s="5">
        <v>39.299999999999997</v>
      </c>
      <c r="BI16" s="5">
        <v>56</v>
      </c>
      <c r="BJ16" s="1" t="s">
        <v>151</v>
      </c>
      <c r="BK16" s="5">
        <v>101.2</v>
      </c>
      <c r="BL16" s="5">
        <v>45.3</v>
      </c>
      <c r="BM16" s="5">
        <v>57</v>
      </c>
      <c r="BN16" s="5">
        <v>64.599999999999994</v>
      </c>
      <c r="BO16" s="5">
        <v>70.599999999999994</v>
      </c>
      <c r="BP16" s="5">
        <v>52.1</v>
      </c>
      <c r="BQ16" s="5">
        <v>38.6</v>
      </c>
      <c r="BR16" s="5">
        <v>44.3</v>
      </c>
      <c r="BS16" s="5">
        <v>33.1</v>
      </c>
      <c r="BT16" s="5">
        <v>31.7</v>
      </c>
      <c r="BU16" s="5">
        <v>40.6</v>
      </c>
      <c r="BV16" s="5">
        <v>34.1</v>
      </c>
      <c r="BW16" s="5">
        <v>48.5</v>
      </c>
      <c r="BX16" s="5">
        <v>73.900000000000006</v>
      </c>
      <c r="BY16" s="5">
        <v>53.3</v>
      </c>
      <c r="BZ16" s="5">
        <v>52.9</v>
      </c>
      <c r="CA16" s="5">
        <v>82.9</v>
      </c>
      <c r="CB16" s="5">
        <v>22.6</v>
      </c>
      <c r="CC16" s="5">
        <v>53.6</v>
      </c>
    </row>
    <row r="17" spans="1:81" x14ac:dyDescent="0.45">
      <c r="A17" s="7" t="s">
        <v>78</v>
      </c>
      <c r="B17" s="5">
        <v>14.98</v>
      </c>
      <c r="C17" s="5">
        <v>14.38</v>
      </c>
      <c r="D17" s="5">
        <v>4.87</v>
      </c>
      <c r="E17" s="5">
        <v>11.13</v>
      </c>
      <c r="F17" s="5">
        <v>13.4</v>
      </c>
      <c r="G17" s="5">
        <v>8.1</v>
      </c>
      <c r="H17" s="5">
        <v>6.48</v>
      </c>
      <c r="I17" s="5">
        <v>9.92</v>
      </c>
      <c r="J17" s="5">
        <v>10.87</v>
      </c>
      <c r="K17" s="5">
        <v>8.23</v>
      </c>
      <c r="L17" s="5">
        <v>20.47</v>
      </c>
      <c r="M17" s="5">
        <v>11.7</v>
      </c>
      <c r="N17" s="5">
        <v>16.850000000000001</v>
      </c>
      <c r="O17" s="5">
        <v>13.89</v>
      </c>
      <c r="P17" s="5">
        <v>10.5</v>
      </c>
      <c r="Q17" s="5">
        <v>14.83</v>
      </c>
      <c r="R17" s="5">
        <v>10.83</v>
      </c>
      <c r="S17" s="5">
        <v>8.81</v>
      </c>
      <c r="T17" s="5">
        <v>14.75</v>
      </c>
      <c r="U17" s="5">
        <v>14.45</v>
      </c>
      <c r="V17" s="5">
        <v>7.83</v>
      </c>
      <c r="W17" s="5">
        <v>13.73</v>
      </c>
      <c r="X17" s="5">
        <v>11.47</v>
      </c>
      <c r="Y17" s="5">
        <v>9.98</v>
      </c>
      <c r="Z17" s="5">
        <v>5.5</v>
      </c>
      <c r="AA17" s="5">
        <v>4.51</v>
      </c>
      <c r="AB17" s="5">
        <v>10.66</v>
      </c>
      <c r="AC17" s="5">
        <v>15.08</v>
      </c>
      <c r="AD17" s="5">
        <v>7.99</v>
      </c>
      <c r="AE17" s="5">
        <v>11.42</v>
      </c>
      <c r="AF17" s="5">
        <v>5.9</v>
      </c>
      <c r="AG17" s="5">
        <v>14.33</v>
      </c>
      <c r="AH17" s="5">
        <v>10.57</v>
      </c>
      <c r="AI17" s="5">
        <v>14.21</v>
      </c>
      <c r="AJ17" s="5">
        <v>20.77</v>
      </c>
      <c r="AK17" s="5">
        <v>9.9700000000000006</v>
      </c>
      <c r="AL17" s="5">
        <v>14.55</v>
      </c>
      <c r="AM17" s="5">
        <v>12.13</v>
      </c>
      <c r="AN17" s="5">
        <v>16.5</v>
      </c>
      <c r="AO17" s="5">
        <v>26.57</v>
      </c>
      <c r="AP17" s="5">
        <v>10.71</v>
      </c>
      <c r="AQ17" s="5">
        <v>9.4700000000000006</v>
      </c>
      <c r="AR17" s="5">
        <v>11.92</v>
      </c>
      <c r="AS17" s="5">
        <v>21.83</v>
      </c>
      <c r="AT17" s="5">
        <v>10.06</v>
      </c>
      <c r="AU17" s="5">
        <v>7.23</v>
      </c>
      <c r="AV17" s="5">
        <v>16.23</v>
      </c>
      <c r="AW17" s="5">
        <v>7.53</v>
      </c>
      <c r="AX17" s="5">
        <v>9.7100000000000009</v>
      </c>
      <c r="AY17" s="5">
        <v>11.84</v>
      </c>
      <c r="AZ17" s="5">
        <v>8.2200000000000006</v>
      </c>
      <c r="BA17" s="5">
        <v>12.85</v>
      </c>
      <c r="BB17" s="5">
        <v>9.5500000000000007</v>
      </c>
      <c r="BC17" s="5">
        <v>9.36</v>
      </c>
      <c r="BD17" s="5">
        <v>6.92</v>
      </c>
      <c r="BE17" s="5">
        <v>9.5399999999999991</v>
      </c>
      <c r="BF17" s="1" t="s">
        <v>151</v>
      </c>
      <c r="BG17" s="5">
        <v>12.93</v>
      </c>
      <c r="BH17" s="5">
        <v>8.65</v>
      </c>
      <c r="BI17" s="5">
        <v>8.3800000000000008</v>
      </c>
      <c r="BJ17" s="1" t="s">
        <v>151</v>
      </c>
      <c r="BK17" s="5">
        <v>16.77</v>
      </c>
      <c r="BL17" s="5">
        <v>8.61</v>
      </c>
      <c r="BM17" s="5">
        <v>9.7200000000000006</v>
      </c>
      <c r="BN17" s="5">
        <v>12.25</v>
      </c>
      <c r="BO17" s="5">
        <v>12.6</v>
      </c>
      <c r="BP17" s="5">
        <v>8.9499999999999993</v>
      </c>
      <c r="BQ17" s="5">
        <v>8.61</v>
      </c>
      <c r="BR17" s="5">
        <v>6.3</v>
      </c>
      <c r="BS17" s="5">
        <v>6.94</v>
      </c>
      <c r="BT17" s="5">
        <v>8.92</v>
      </c>
      <c r="BU17" s="5">
        <v>11.3</v>
      </c>
      <c r="BV17" s="5">
        <v>10.11</v>
      </c>
      <c r="BW17" s="5">
        <v>9.7799999999999994</v>
      </c>
      <c r="BX17" s="5">
        <v>17.489999999999998</v>
      </c>
      <c r="BY17" s="5">
        <v>9.25</v>
      </c>
      <c r="BZ17" s="5">
        <v>11.86</v>
      </c>
      <c r="CA17" s="5">
        <v>10.75</v>
      </c>
      <c r="CB17" s="5">
        <v>5.48</v>
      </c>
      <c r="CC17" s="5">
        <v>10.47</v>
      </c>
    </row>
    <row r="18" spans="1:81" x14ac:dyDescent="0.45">
      <c r="A18" s="7" t="s">
        <v>79</v>
      </c>
      <c r="B18" s="5">
        <v>19.867000000000001</v>
      </c>
      <c r="C18" s="5">
        <v>22.401</v>
      </c>
      <c r="D18" s="5">
        <v>3.2970000000000002</v>
      </c>
      <c r="E18" s="5">
        <v>12.349</v>
      </c>
      <c r="F18" s="5">
        <v>22.158000000000001</v>
      </c>
      <c r="G18" s="5">
        <v>14.32</v>
      </c>
      <c r="H18" s="5">
        <v>4.0090000000000003</v>
      </c>
      <c r="I18" s="5">
        <v>6.8760000000000003</v>
      </c>
      <c r="J18" s="5">
        <v>11.034000000000001</v>
      </c>
      <c r="K18" s="5">
        <v>9.5670000000000002</v>
      </c>
      <c r="L18" s="5">
        <v>15.013</v>
      </c>
      <c r="M18" s="5">
        <v>8.1539999999999999</v>
      </c>
      <c r="N18" s="5">
        <v>8.7639999999999993</v>
      </c>
      <c r="O18" s="5">
        <v>9.5589999999999993</v>
      </c>
      <c r="P18" s="5">
        <v>7.468</v>
      </c>
      <c r="Q18" s="5">
        <v>6.9290000000000003</v>
      </c>
      <c r="R18" s="5">
        <v>5.4249999999999998</v>
      </c>
      <c r="S18" s="5">
        <v>4.2329999999999997</v>
      </c>
      <c r="T18" s="5">
        <v>7.6820000000000004</v>
      </c>
      <c r="U18" s="5">
        <v>6.601</v>
      </c>
      <c r="V18" s="5">
        <v>8.3870000000000005</v>
      </c>
      <c r="W18" s="5">
        <v>13.571999999999999</v>
      </c>
      <c r="X18" s="5">
        <v>7.7910000000000004</v>
      </c>
      <c r="Y18" s="5">
        <v>8.1440000000000001</v>
      </c>
      <c r="Z18" s="5">
        <v>5.6340000000000003</v>
      </c>
      <c r="AA18" s="5">
        <v>3.915</v>
      </c>
      <c r="AB18" s="5">
        <v>7.827</v>
      </c>
      <c r="AC18" s="5">
        <v>11.851000000000001</v>
      </c>
      <c r="AD18" s="5">
        <v>4.3289999999999997</v>
      </c>
      <c r="AE18" s="5">
        <v>7.6769999999999996</v>
      </c>
      <c r="AF18" s="5">
        <v>2.5569999999999999</v>
      </c>
      <c r="AG18" s="5">
        <v>5.88</v>
      </c>
      <c r="AH18" s="5">
        <v>5.3289999999999997</v>
      </c>
      <c r="AI18" s="5">
        <v>8.0530000000000008</v>
      </c>
      <c r="AJ18" s="5">
        <v>10.968</v>
      </c>
      <c r="AK18" s="5">
        <v>5.657</v>
      </c>
      <c r="AL18" s="5">
        <v>4.2930000000000001</v>
      </c>
      <c r="AM18" s="5">
        <v>3.242</v>
      </c>
      <c r="AN18" s="5">
        <v>4.6390000000000002</v>
      </c>
      <c r="AO18" s="5">
        <v>6.9249999999999998</v>
      </c>
      <c r="AP18" s="5">
        <v>4.851</v>
      </c>
      <c r="AQ18" s="5">
        <v>13.081</v>
      </c>
      <c r="AR18" s="5">
        <v>11.917999999999999</v>
      </c>
      <c r="AS18" s="5">
        <v>18.530999999999999</v>
      </c>
      <c r="AT18" s="5">
        <v>19.22</v>
      </c>
      <c r="AU18" s="5">
        <v>5.8550000000000004</v>
      </c>
      <c r="AV18" s="5">
        <v>15.7</v>
      </c>
      <c r="AW18" s="5">
        <v>7.7229999999999999</v>
      </c>
      <c r="AX18" s="5">
        <v>7.7690000000000001</v>
      </c>
      <c r="AY18" s="5">
        <v>10.154</v>
      </c>
      <c r="AZ18" s="5">
        <v>7.4809999999999999</v>
      </c>
      <c r="BA18" s="5">
        <v>9.2249999999999996</v>
      </c>
      <c r="BB18" s="5">
        <v>8.3070000000000004</v>
      </c>
      <c r="BC18" s="5">
        <v>4.415</v>
      </c>
      <c r="BD18" s="5">
        <v>7.73</v>
      </c>
      <c r="BE18" s="5">
        <v>6.56</v>
      </c>
      <c r="BF18" s="1" t="s">
        <v>151</v>
      </c>
      <c r="BG18" s="5">
        <v>9.4090000000000007</v>
      </c>
      <c r="BH18" s="5">
        <v>9.9239999999999995</v>
      </c>
      <c r="BI18" s="5">
        <v>11.161</v>
      </c>
      <c r="BJ18" s="1" t="s">
        <v>151</v>
      </c>
      <c r="BK18" s="5">
        <v>21.742000000000001</v>
      </c>
      <c r="BL18" s="5">
        <v>7.9409999999999998</v>
      </c>
      <c r="BM18" s="5">
        <v>8.1199999999999992</v>
      </c>
      <c r="BN18" s="5">
        <v>13.254</v>
      </c>
      <c r="BO18" s="5">
        <v>8.3360000000000003</v>
      </c>
      <c r="BP18" s="5">
        <v>8.8829999999999991</v>
      </c>
      <c r="BQ18" s="5">
        <v>6.5430000000000001</v>
      </c>
      <c r="BR18" s="5">
        <v>6.258</v>
      </c>
      <c r="BS18" s="5">
        <v>4.7720000000000002</v>
      </c>
      <c r="BT18" s="5">
        <v>6.9420000000000002</v>
      </c>
      <c r="BU18" s="5">
        <v>5.4470000000000001</v>
      </c>
      <c r="BV18" s="5">
        <v>5.4580000000000002</v>
      </c>
      <c r="BW18" s="5">
        <v>7.4740000000000002</v>
      </c>
      <c r="BX18" s="5">
        <v>14.731</v>
      </c>
      <c r="BY18" s="5">
        <v>12.465</v>
      </c>
      <c r="BZ18" s="5">
        <v>9.7829999999999995</v>
      </c>
      <c r="CA18" s="5">
        <v>14.579000000000001</v>
      </c>
      <c r="CB18" s="5">
        <v>4.2670000000000003</v>
      </c>
      <c r="CC18" s="5">
        <v>10.449</v>
      </c>
    </row>
    <row r="19" spans="1:81" x14ac:dyDescent="0.45">
      <c r="A19" s="7" t="s">
        <v>80</v>
      </c>
      <c r="B19" s="5">
        <v>156.12700000000001</v>
      </c>
      <c r="C19" s="5">
        <v>149.053</v>
      </c>
      <c r="D19" s="5">
        <v>38.85</v>
      </c>
      <c r="E19" s="5">
        <v>115.777</v>
      </c>
      <c r="F19" s="5">
        <v>151.01599999999999</v>
      </c>
      <c r="G19" s="5">
        <v>110.794</v>
      </c>
      <c r="H19" s="5">
        <v>45.512</v>
      </c>
      <c r="I19" s="5">
        <v>83.558000000000007</v>
      </c>
      <c r="J19" s="5">
        <v>96.512</v>
      </c>
      <c r="K19" s="5">
        <v>71.739999999999995</v>
      </c>
      <c r="L19" s="5">
        <v>157.17009999999999</v>
      </c>
      <c r="M19" s="5">
        <v>104.7034</v>
      </c>
      <c r="N19" s="5">
        <v>131.42959999999999</v>
      </c>
      <c r="O19" s="5">
        <v>113.9735</v>
      </c>
      <c r="P19" s="5">
        <v>81.047330000000002</v>
      </c>
      <c r="Q19" s="5">
        <v>108.7453</v>
      </c>
      <c r="R19" s="5">
        <v>92.179159999999996</v>
      </c>
      <c r="S19" s="5">
        <v>67.420230000000004</v>
      </c>
      <c r="T19" s="5">
        <v>99.327089999999998</v>
      </c>
      <c r="U19" s="5">
        <v>95.354680000000002</v>
      </c>
      <c r="V19" s="5">
        <v>68.042000000000002</v>
      </c>
      <c r="W19" s="5">
        <v>136.31399999999999</v>
      </c>
      <c r="X19" s="5">
        <v>87.768000000000001</v>
      </c>
      <c r="Y19" s="5">
        <v>76.543000000000006</v>
      </c>
      <c r="Z19" s="5">
        <v>51.088999999999999</v>
      </c>
      <c r="AA19" s="5">
        <v>46.787999999999997</v>
      </c>
      <c r="AB19" s="5">
        <v>90.787000000000006</v>
      </c>
      <c r="AC19" s="5">
        <v>93.694000000000003</v>
      </c>
      <c r="AD19" s="5">
        <v>56.344999999999999</v>
      </c>
      <c r="AE19" s="5">
        <v>79.444000000000003</v>
      </c>
      <c r="AF19" s="5">
        <v>34.195999999999998</v>
      </c>
      <c r="AG19" s="5">
        <v>88.081999999999994</v>
      </c>
      <c r="AH19" s="5">
        <v>61.439</v>
      </c>
      <c r="AI19" s="5">
        <v>84.828000000000003</v>
      </c>
      <c r="AJ19" s="5">
        <v>139.678</v>
      </c>
      <c r="AK19" s="5">
        <v>69.405000000000001</v>
      </c>
      <c r="AL19" s="5">
        <v>86.122</v>
      </c>
      <c r="AM19" s="5">
        <v>55.517000000000003</v>
      </c>
      <c r="AN19" s="5">
        <v>75.55</v>
      </c>
      <c r="AO19" s="5">
        <v>118.851</v>
      </c>
      <c r="AP19" s="5">
        <v>70.632999999999996</v>
      </c>
      <c r="AQ19" s="5">
        <v>104.458</v>
      </c>
      <c r="AR19" s="5">
        <v>111.309</v>
      </c>
      <c r="AS19" s="5">
        <v>175.28</v>
      </c>
      <c r="AT19" s="5">
        <v>126.526</v>
      </c>
      <c r="AU19" s="5">
        <v>62.16</v>
      </c>
      <c r="AV19" s="5">
        <v>159.584</v>
      </c>
      <c r="AW19" s="5">
        <v>66.933000000000007</v>
      </c>
      <c r="AX19" s="5">
        <v>78.933000000000007</v>
      </c>
      <c r="AY19" s="5">
        <v>105.77800000000001</v>
      </c>
      <c r="AZ19" s="5">
        <v>61.863</v>
      </c>
      <c r="BA19" s="5">
        <v>102.31</v>
      </c>
      <c r="BB19" s="5">
        <v>73.751999999999995</v>
      </c>
      <c r="BC19" s="5">
        <v>56.170999999999999</v>
      </c>
      <c r="BD19" s="5">
        <v>61.276000000000003</v>
      </c>
      <c r="BE19" s="5">
        <v>60.783000000000001</v>
      </c>
      <c r="BF19" s="1" t="s">
        <v>151</v>
      </c>
      <c r="BG19" s="5">
        <v>87.463999999999999</v>
      </c>
      <c r="BH19" s="5">
        <v>66.936999999999998</v>
      </c>
      <c r="BI19" s="5">
        <v>87.549000000000007</v>
      </c>
      <c r="BJ19" s="1" t="s">
        <v>151</v>
      </c>
      <c r="BK19" s="5">
        <v>150.06200000000001</v>
      </c>
      <c r="BL19" s="5">
        <v>72.781000000000006</v>
      </c>
      <c r="BM19" s="5">
        <v>83.891000000000005</v>
      </c>
      <c r="BN19" s="5">
        <v>99.760999999999996</v>
      </c>
      <c r="BO19" s="5">
        <v>103.536</v>
      </c>
      <c r="BP19" s="5">
        <v>78.713999999999999</v>
      </c>
      <c r="BQ19" s="5">
        <v>61.267000000000003</v>
      </c>
      <c r="BR19" s="5">
        <v>64.763999999999996</v>
      </c>
      <c r="BS19" s="5">
        <v>51.875</v>
      </c>
      <c r="BT19" s="5">
        <v>56.177</v>
      </c>
      <c r="BU19" s="5">
        <v>64.92</v>
      </c>
      <c r="BV19" s="5">
        <v>57.542999999999999</v>
      </c>
      <c r="BW19" s="5">
        <v>75.117999999999995</v>
      </c>
      <c r="BX19" s="5">
        <v>116.873</v>
      </c>
      <c r="BY19" s="5">
        <v>85.924000000000007</v>
      </c>
      <c r="BZ19" s="5">
        <v>86.546999999999997</v>
      </c>
      <c r="CA19" s="5">
        <v>120.26300000000001</v>
      </c>
      <c r="CB19" s="5">
        <v>38.921999999999997</v>
      </c>
      <c r="CC19" s="5">
        <v>83.653000000000006</v>
      </c>
    </row>
    <row r="20" spans="1:81" x14ac:dyDescent="0.45">
      <c r="A20" s="7" t="s">
        <v>82</v>
      </c>
      <c r="B20" s="5">
        <v>1.07</v>
      </c>
      <c r="C20" s="5">
        <v>1.34</v>
      </c>
      <c r="D20" s="5">
        <v>0.76200000000000001</v>
      </c>
      <c r="E20" s="5">
        <v>1.079</v>
      </c>
      <c r="F20" s="5">
        <v>1.6180000000000001</v>
      </c>
      <c r="G20" s="5">
        <v>0.82799999999999996</v>
      </c>
      <c r="H20" s="5">
        <v>0.629</v>
      </c>
      <c r="I20" s="5">
        <v>0.496</v>
      </c>
      <c r="J20" s="5">
        <v>0.85699999999999998</v>
      </c>
      <c r="K20" s="5">
        <v>0.749</v>
      </c>
      <c r="L20" s="5">
        <v>2.1349999999999998</v>
      </c>
      <c r="M20" s="5">
        <v>1.9590000000000001</v>
      </c>
      <c r="N20" s="5">
        <v>3.6579999999999999</v>
      </c>
      <c r="O20" s="5">
        <v>1.2110000000000001</v>
      </c>
      <c r="P20" s="5">
        <v>0.75600000000000001</v>
      </c>
      <c r="Q20" s="5">
        <v>2.0339999999999998</v>
      </c>
      <c r="R20" s="5">
        <v>1.3140000000000001</v>
      </c>
      <c r="S20" s="5">
        <v>0.92800000000000005</v>
      </c>
      <c r="T20" s="5">
        <v>1.224</v>
      </c>
      <c r="U20" s="5">
        <v>1.353</v>
      </c>
      <c r="V20" s="5">
        <v>0.59199999999999997</v>
      </c>
      <c r="W20" s="5">
        <v>0.78600000000000003</v>
      </c>
      <c r="X20" s="5">
        <v>0.75</v>
      </c>
      <c r="Y20" s="5">
        <v>0.80800000000000005</v>
      </c>
      <c r="Z20" s="5">
        <v>0.82299999999999995</v>
      </c>
      <c r="AA20" s="5">
        <v>0.58799999999999997</v>
      </c>
      <c r="AB20" s="5">
        <v>0.89700000000000002</v>
      </c>
      <c r="AC20" s="5">
        <v>0.97199999999999998</v>
      </c>
      <c r="AD20" s="5">
        <v>0.56699999999999995</v>
      </c>
      <c r="AE20" s="5">
        <v>0.84699999999999998</v>
      </c>
      <c r="AF20" s="5">
        <v>0.90200000000000002</v>
      </c>
      <c r="AG20" s="5">
        <v>3.83</v>
      </c>
      <c r="AH20" s="5">
        <v>1.5820000000000001</v>
      </c>
      <c r="AI20" s="5">
        <v>1.2789999999999999</v>
      </c>
      <c r="AJ20" s="5">
        <v>5.5720000000000001</v>
      </c>
      <c r="AK20" s="5">
        <v>1.095</v>
      </c>
      <c r="AL20" s="5">
        <v>1.6419999999999999</v>
      </c>
      <c r="AM20" s="5">
        <v>1.1830000000000001</v>
      </c>
      <c r="AN20" s="5">
        <v>1.0720000000000001</v>
      </c>
      <c r="AO20" s="5">
        <v>3.9830000000000001</v>
      </c>
      <c r="AP20" s="5">
        <v>1.2390000000000001</v>
      </c>
      <c r="AQ20" s="5">
        <v>1.054</v>
      </c>
      <c r="AR20" s="5">
        <v>0.80300000000000005</v>
      </c>
      <c r="AS20" s="5">
        <v>2.129</v>
      </c>
      <c r="AT20" s="5">
        <v>0.56499999999999995</v>
      </c>
      <c r="AU20" s="5">
        <v>0.80500000000000005</v>
      </c>
      <c r="AV20" s="5">
        <v>1.234</v>
      </c>
      <c r="AW20" s="5">
        <v>0.99299999999999999</v>
      </c>
      <c r="AX20" s="5">
        <v>0.57099999999999995</v>
      </c>
      <c r="AY20" s="5">
        <v>1.0449999999999999</v>
      </c>
      <c r="AZ20" s="5">
        <v>1.2350000000000001</v>
      </c>
      <c r="BA20" s="5">
        <v>0.76</v>
      </c>
      <c r="BB20" s="5">
        <v>0.82599999999999996</v>
      </c>
      <c r="BC20" s="5">
        <v>1.109</v>
      </c>
      <c r="BD20" s="5">
        <v>0.97699999999999998</v>
      </c>
      <c r="BE20" s="5">
        <v>0.86499999999999999</v>
      </c>
      <c r="BF20" s="1" t="s">
        <v>151</v>
      </c>
      <c r="BG20" s="5">
        <v>1.131</v>
      </c>
      <c r="BH20" s="5">
        <v>1.357</v>
      </c>
      <c r="BI20" s="5">
        <v>0.98799999999999999</v>
      </c>
      <c r="BJ20" s="1" t="s">
        <v>151</v>
      </c>
      <c r="BK20" s="5">
        <v>1.159</v>
      </c>
      <c r="BL20" s="5">
        <v>0.60499999999999998</v>
      </c>
      <c r="BM20" s="5">
        <v>1.0840000000000001</v>
      </c>
      <c r="BN20" s="5">
        <v>0.76300000000000001</v>
      </c>
      <c r="BO20" s="5">
        <v>0.88300000000000001</v>
      </c>
      <c r="BP20" s="5">
        <v>0.99099999999999999</v>
      </c>
      <c r="BQ20" s="5">
        <v>0.88400000000000001</v>
      </c>
      <c r="BR20" s="5">
        <v>1.2490000000000001</v>
      </c>
      <c r="BS20" s="5">
        <v>0.77900000000000003</v>
      </c>
      <c r="BT20" s="5">
        <v>0.64200000000000002</v>
      </c>
      <c r="BU20" s="5">
        <v>0.79700000000000004</v>
      </c>
      <c r="BV20" s="5">
        <v>0.57999999999999996</v>
      </c>
      <c r="BW20" s="5">
        <v>1.091</v>
      </c>
      <c r="BX20" s="5">
        <v>1.0920000000000001</v>
      </c>
      <c r="BY20" s="5">
        <v>0.95399999999999996</v>
      </c>
      <c r="BZ20" s="5">
        <v>0.91500000000000004</v>
      </c>
      <c r="CA20" s="5">
        <v>1.3280000000000001</v>
      </c>
      <c r="CB20" s="5">
        <v>0.70699999999999996</v>
      </c>
      <c r="CC20" s="5">
        <v>0.70599999999999996</v>
      </c>
    </row>
    <row r="21" spans="1:81" x14ac:dyDescent="0.45">
      <c r="A21" s="7" t="s">
        <v>81</v>
      </c>
      <c r="B21" s="5">
        <v>8.2889999999999997</v>
      </c>
      <c r="C21" s="5">
        <v>5.4130000000000003</v>
      </c>
      <c r="D21" s="5">
        <v>6.1130000000000004</v>
      </c>
      <c r="E21" s="5">
        <v>11.984</v>
      </c>
      <c r="F21" s="5">
        <v>8.7230000000000008</v>
      </c>
      <c r="G21" s="5">
        <v>4.74</v>
      </c>
      <c r="H21" s="5">
        <v>3.879</v>
      </c>
      <c r="I21" s="5">
        <v>4.8890000000000002</v>
      </c>
      <c r="J21" s="5">
        <v>4.4580000000000002</v>
      </c>
      <c r="K21" s="5">
        <v>5.1669999999999998</v>
      </c>
      <c r="L21" s="5">
        <v>5.7210000000000001</v>
      </c>
      <c r="M21" s="5">
        <v>5.2080000000000002</v>
      </c>
      <c r="N21" s="5">
        <v>4.4710000000000001</v>
      </c>
      <c r="O21" s="5">
        <v>6.5570000000000004</v>
      </c>
      <c r="P21" s="5">
        <v>2.5920000000000001</v>
      </c>
      <c r="Q21" s="5">
        <v>2.895</v>
      </c>
      <c r="R21" s="5">
        <v>6.2850000000000001</v>
      </c>
      <c r="S21" s="5">
        <v>5.17</v>
      </c>
      <c r="T21" s="5">
        <v>6.04</v>
      </c>
      <c r="U21" s="5">
        <v>6.7919999999999998</v>
      </c>
      <c r="V21" s="5">
        <v>5.1120000000000001</v>
      </c>
      <c r="W21" s="5">
        <v>4.8760000000000003</v>
      </c>
      <c r="X21" s="5">
        <v>3.0750000000000002</v>
      </c>
      <c r="Y21" s="5">
        <v>2.8319999999999999</v>
      </c>
      <c r="Z21" s="5">
        <v>5.1859999999999999</v>
      </c>
      <c r="AA21" s="5">
        <v>6.4390000000000001</v>
      </c>
      <c r="AB21" s="5">
        <v>9.6159999999999997</v>
      </c>
      <c r="AC21" s="5">
        <v>4.6280000000000001</v>
      </c>
      <c r="AD21" s="5">
        <v>4.1269999999999998</v>
      </c>
      <c r="AE21" s="5">
        <v>8.36</v>
      </c>
      <c r="AF21" s="5">
        <v>6.234</v>
      </c>
      <c r="AG21" s="5">
        <v>6.9189999999999996</v>
      </c>
      <c r="AH21" s="5">
        <v>5.6529999999999996</v>
      </c>
      <c r="AI21" s="5">
        <v>5.4720000000000004</v>
      </c>
      <c r="AJ21" s="5">
        <v>5.3719999999999999</v>
      </c>
      <c r="AK21" s="5">
        <v>4.0049999999999999</v>
      </c>
      <c r="AL21" s="5">
        <v>4.4809999999999999</v>
      </c>
      <c r="AM21" s="5">
        <v>6.0309999999999997</v>
      </c>
      <c r="AN21" s="5">
        <v>4.3</v>
      </c>
      <c r="AO21" s="5">
        <v>5.87</v>
      </c>
      <c r="AP21" s="5">
        <v>6.9539999999999997</v>
      </c>
      <c r="AQ21" s="5">
        <v>8.83</v>
      </c>
      <c r="AR21" s="5">
        <v>5.0679999999999996</v>
      </c>
      <c r="AS21" s="5">
        <v>6.5259999999999998</v>
      </c>
      <c r="AT21" s="5">
        <v>5.5190000000000001</v>
      </c>
      <c r="AU21" s="5">
        <v>4.7389999999999999</v>
      </c>
      <c r="AV21" s="5">
        <v>4.8360000000000003</v>
      </c>
      <c r="AW21" s="5">
        <v>5.2489999999999997</v>
      </c>
      <c r="AX21" s="5">
        <v>3.8620000000000001</v>
      </c>
      <c r="AY21" s="5">
        <v>7.3689999999999998</v>
      </c>
      <c r="AZ21" s="5">
        <v>7.6790000000000003</v>
      </c>
      <c r="BA21" s="5">
        <v>4.7510000000000003</v>
      </c>
      <c r="BB21" s="5">
        <v>7.5270000000000001</v>
      </c>
      <c r="BC21" s="5">
        <v>7.101</v>
      </c>
      <c r="BD21" s="5">
        <v>6.9059999999999997</v>
      </c>
      <c r="BE21" s="5">
        <v>4.9080000000000004</v>
      </c>
      <c r="BF21" s="1" t="s">
        <v>151</v>
      </c>
      <c r="BG21" s="5">
        <v>6.4669999999999996</v>
      </c>
      <c r="BH21" s="5">
        <v>4.6760000000000002</v>
      </c>
      <c r="BI21" s="5">
        <v>8.0559999999999992</v>
      </c>
      <c r="BJ21" s="1" t="s">
        <v>151</v>
      </c>
      <c r="BK21" s="5">
        <v>4.1529999999999996</v>
      </c>
      <c r="BL21" s="5">
        <v>7.5819999999999999</v>
      </c>
      <c r="BM21" s="5">
        <v>4.9160000000000004</v>
      </c>
      <c r="BN21" s="5">
        <v>5.3890000000000002</v>
      </c>
      <c r="BO21" s="5">
        <v>7.524</v>
      </c>
      <c r="BP21" s="5">
        <v>5.62</v>
      </c>
      <c r="BQ21" s="5">
        <v>4.63</v>
      </c>
      <c r="BR21" s="5">
        <v>4.8479999999999999</v>
      </c>
      <c r="BS21" s="5">
        <v>4.4989999999999997</v>
      </c>
      <c r="BT21" s="5">
        <v>4.915</v>
      </c>
      <c r="BU21" s="5">
        <v>3.125</v>
      </c>
      <c r="BV21" s="5">
        <v>4.7649999999999997</v>
      </c>
      <c r="BW21" s="5">
        <v>5.6559999999999997</v>
      </c>
      <c r="BX21" s="5">
        <v>5.157</v>
      </c>
      <c r="BY21" s="5">
        <v>6.9290000000000003</v>
      </c>
      <c r="BZ21" s="5">
        <v>7.0490000000000004</v>
      </c>
      <c r="CA21" s="5">
        <v>6.9169999999999998</v>
      </c>
      <c r="CB21" s="5">
        <v>3.952</v>
      </c>
      <c r="CC21" s="5">
        <v>4.2160000000000002</v>
      </c>
    </row>
    <row r="24" spans="1:81" x14ac:dyDescent="0.45">
      <c r="BF24" t="s">
        <v>179</v>
      </c>
    </row>
  </sheetData>
  <mergeCells count="8">
    <mergeCell ref="AZ15:BI15"/>
    <mergeCell ref="BJ15:BS15"/>
    <mergeCell ref="BT15:CC15"/>
    <mergeCell ref="B15:K15"/>
    <mergeCell ref="L15:U15"/>
    <mergeCell ref="V15:AE15"/>
    <mergeCell ref="AF15:AO15"/>
    <mergeCell ref="AP15:AY1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18"/>
  <sheetViews>
    <sheetView workbookViewId="0">
      <selection activeCell="W52" sqref="A1:W52"/>
    </sheetView>
  </sheetViews>
  <sheetFormatPr defaultRowHeight="14.25" x14ac:dyDescent="0.45"/>
  <sheetData>
    <row r="1" spans="1:22" x14ac:dyDescent="0.45">
      <c r="A1" s="6" t="s">
        <v>84</v>
      </c>
      <c r="B1" s="6" t="s">
        <v>85</v>
      </c>
      <c r="C1" s="6" t="s">
        <v>86</v>
      </c>
      <c r="D1" s="6" t="s">
        <v>87</v>
      </c>
      <c r="E1" s="6" t="s">
        <v>88</v>
      </c>
      <c r="F1" s="6" t="s">
        <v>89</v>
      </c>
      <c r="G1" s="6" t="s">
        <v>90</v>
      </c>
      <c r="H1" s="6" t="s">
        <v>91</v>
      </c>
      <c r="I1" s="6" t="s">
        <v>92</v>
      </c>
      <c r="J1" s="6" t="s">
        <v>93</v>
      </c>
      <c r="K1" s="6" t="s">
        <v>94</v>
      </c>
      <c r="L1" s="6" t="s">
        <v>95</v>
      </c>
      <c r="M1" s="6" t="s">
        <v>96</v>
      </c>
      <c r="N1" s="6" t="s">
        <v>97</v>
      </c>
      <c r="O1" s="6" t="s">
        <v>98</v>
      </c>
      <c r="P1" s="6" t="s">
        <v>99</v>
      </c>
      <c r="Q1" s="6" t="s">
        <v>100</v>
      </c>
      <c r="R1" s="6" t="s">
        <v>101</v>
      </c>
      <c r="S1" s="6" t="s">
        <v>102</v>
      </c>
      <c r="T1" s="6" t="s">
        <v>103</v>
      </c>
      <c r="V1" t="s">
        <v>180</v>
      </c>
    </row>
    <row r="2" spans="1:22" x14ac:dyDescent="0.45">
      <c r="A2" s="5">
        <v>2607</v>
      </c>
      <c r="B2" s="5" t="s">
        <v>1</v>
      </c>
      <c r="C2" s="5" t="s">
        <v>104</v>
      </c>
      <c r="D2" s="5">
        <v>0.122395</v>
      </c>
      <c r="E2" s="5">
        <v>0.86686600000000003</v>
      </c>
      <c r="F2" s="5">
        <v>4.3637569999999997</v>
      </c>
      <c r="G2" s="5">
        <v>1.6440859999999999</v>
      </c>
      <c r="H2" s="5">
        <v>4.1569000000000002E-2</v>
      </c>
      <c r="I2" s="5">
        <v>3.1112999999999998E-2</v>
      </c>
      <c r="J2" s="5">
        <v>1.1986479999999999</v>
      </c>
      <c r="K2" s="5">
        <v>3.274956</v>
      </c>
      <c r="L2" s="5">
        <v>3.4875999999999997E-2</v>
      </c>
      <c r="M2" s="5">
        <v>3.2045999999999998E-2</v>
      </c>
      <c r="N2" s="5">
        <v>9.3836000000000003E-2</v>
      </c>
      <c r="O2" s="5">
        <v>0.32584800000000003</v>
      </c>
      <c r="P2" s="5">
        <v>0</v>
      </c>
      <c r="Q2" s="5">
        <v>0.111891</v>
      </c>
      <c r="R2" s="5">
        <v>3.2420000000000001E-3</v>
      </c>
      <c r="S2" s="5">
        <v>0</v>
      </c>
      <c r="T2" s="5">
        <v>0</v>
      </c>
    </row>
    <row r="3" spans="1:22" x14ac:dyDescent="0.45">
      <c r="A3" s="5">
        <v>2608</v>
      </c>
      <c r="B3" s="5" t="s">
        <v>1</v>
      </c>
      <c r="C3" s="5" t="s">
        <v>104</v>
      </c>
      <c r="D3" s="5">
        <v>3.4998000000000001E-2</v>
      </c>
      <c r="E3" s="5">
        <v>0.30547299999999999</v>
      </c>
      <c r="F3" s="5">
        <v>1.765852</v>
      </c>
      <c r="G3" s="5">
        <v>1.098255</v>
      </c>
      <c r="H3" s="5">
        <v>4.3340999999999998E-2</v>
      </c>
      <c r="I3" s="5">
        <v>3.7338999999999997E-2</v>
      </c>
      <c r="J3" s="5">
        <v>0.21093500000000001</v>
      </c>
      <c r="K3" s="5">
        <v>0.94400099999999998</v>
      </c>
      <c r="L3" s="5">
        <v>1.9911999999999999E-2</v>
      </c>
      <c r="M3" s="5">
        <v>9.1769999999999994E-3</v>
      </c>
      <c r="N3" s="5">
        <v>4.1176999999999998E-2</v>
      </c>
      <c r="O3" s="5">
        <v>0.101863</v>
      </c>
      <c r="P3" s="5">
        <v>0</v>
      </c>
      <c r="Q3" s="5">
        <v>4.3672000000000002E-2</v>
      </c>
      <c r="R3" s="5">
        <v>2.5560000000000001E-3</v>
      </c>
      <c r="S3" s="5">
        <v>0</v>
      </c>
      <c r="T3" s="5">
        <v>0</v>
      </c>
    </row>
    <row r="4" spans="1:22" x14ac:dyDescent="0.45">
      <c r="A4" s="5">
        <v>2611</v>
      </c>
      <c r="B4" s="5" t="s">
        <v>1</v>
      </c>
      <c r="C4" s="5" t="s">
        <v>104</v>
      </c>
      <c r="D4" s="5">
        <v>2.8288000000000001E-2</v>
      </c>
      <c r="E4" s="5">
        <v>0.242233</v>
      </c>
      <c r="F4" s="5">
        <v>1.1902969999999999</v>
      </c>
      <c r="G4" s="5">
        <v>0.92464599999999997</v>
      </c>
      <c r="H4" s="5">
        <v>4.0982999999999999E-2</v>
      </c>
      <c r="I4" s="5">
        <v>3.5125000000000003E-2</v>
      </c>
      <c r="J4" s="5">
        <v>0.19264400000000001</v>
      </c>
      <c r="K4" s="5">
        <v>0.73299700000000001</v>
      </c>
      <c r="L4" s="5">
        <v>1.9113999999999999E-2</v>
      </c>
      <c r="M4" s="5">
        <v>1.2534999999999999E-2</v>
      </c>
      <c r="N4" s="5">
        <v>4.8156999999999998E-2</v>
      </c>
      <c r="O4" s="5">
        <v>8.7008000000000002E-2</v>
      </c>
      <c r="P4" s="5">
        <v>0</v>
      </c>
      <c r="Q4" s="5">
        <v>5.1598999999999999E-2</v>
      </c>
      <c r="R4" s="5">
        <v>1.676E-3</v>
      </c>
      <c r="S4" s="5">
        <v>0</v>
      </c>
      <c r="T4" s="5">
        <v>5.6410000000000002E-3</v>
      </c>
    </row>
    <row r="5" spans="1:22" x14ac:dyDescent="0.45">
      <c r="A5" s="5">
        <v>2612</v>
      </c>
      <c r="B5" s="5" t="s">
        <v>1</v>
      </c>
      <c r="C5" s="5" t="s">
        <v>104</v>
      </c>
      <c r="D5" s="5">
        <v>4.7308999999999997E-2</v>
      </c>
      <c r="E5" s="5">
        <v>0.27301799999999998</v>
      </c>
      <c r="F5" s="5">
        <v>0.97724800000000001</v>
      </c>
      <c r="G5" s="5">
        <v>0.58167899999999995</v>
      </c>
      <c r="H5" s="5">
        <v>2.674E-2</v>
      </c>
      <c r="I5" s="5">
        <v>2.4398E-2</v>
      </c>
      <c r="J5" s="5">
        <v>0.42902000000000001</v>
      </c>
      <c r="K5" s="5">
        <v>1.2405600000000001</v>
      </c>
      <c r="L5" s="5">
        <v>2.7081999999999998E-2</v>
      </c>
      <c r="M5" s="5">
        <v>1.5543E-2</v>
      </c>
      <c r="N5" s="5">
        <v>6.0970000000000003E-2</v>
      </c>
      <c r="O5" s="5">
        <v>0.18532799999999999</v>
      </c>
      <c r="P5" s="5">
        <v>1.5590000000000001E-3</v>
      </c>
      <c r="Q5" s="5">
        <v>4.6873999999999999E-2</v>
      </c>
      <c r="R5" s="5">
        <v>5.0639999999999999E-3</v>
      </c>
      <c r="S5" s="5">
        <v>0</v>
      </c>
      <c r="T5" s="5">
        <v>7.1300000000000001E-3</v>
      </c>
    </row>
    <row r="6" spans="1:22" x14ac:dyDescent="0.45">
      <c r="A6" s="5">
        <v>2613</v>
      </c>
      <c r="B6" s="5" t="s">
        <v>1</v>
      </c>
      <c r="C6" s="5" t="s">
        <v>104</v>
      </c>
      <c r="D6" s="5">
        <v>2.6313E-2</v>
      </c>
      <c r="E6" s="5">
        <v>0.23730799999999999</v>
      </c>
      <c r="F6" s="5">
        <v>1.3496889999999999</v>
      </c>
      <c r="G6" s="5">
        <v>1.0480590000000001</v>
      </c>
      <c r="H6" s="5">
        <v>6.4759999999999998E-2</v>
      </c>
      <c r="I6" s="5">
        <v>5.7244999999999997E-2</v>
      </c>
      <c r="J6" s="5">
        <v>0.19515099999999999</v>
      </c>
      <c r="K6" s="5">
        <v>0.79480300000000004</v>
      </c>
      <c r="L6" s="5">
        <v>2.8117E-2</v>
      </c>
      <c r="M6" s="5">
        <v>1.2219000000000001E-2</v>
      </c>
      <c r="N6" s="5">
        <v>4.3317000000000001E-2</v>
      </c>
      <c r="O6" s="5">
        <v>9.6636E-2</v>
      </c>
      <c r="P6" s="5">
        <v>0</v>
      </c>
      <c r="Q6" s="5">
        <v>4.8611000000000001E-2</v>
      </c>
      <c r="R6" s="5">
        <v>2.1779999999999998E-3</v>
      </c>
      <c r="S6" s="5">
        <v>0</v>
      </c>
      <c r="T6" s="5">
        <v>6.6E-3</v>
      </c>
    </row>
    <row r="7" spans="1:22" x14ac:dyDescent="0.45">
      <c r="A7" s="5">
        <v>2616</v>
      </c>
      <c r="B7" s="5" t="s">
        <v>5</v>
      </c>
      <c r="C7" s="5" t="s">
        <v>104</v>
      </c>
      <c r="D7" s="5">
        <v>2.6329999999999999E-3</v>
      </c>
      <c r="E7" s="5">
        <v>5.6217999999999997E-2</v>
      </c>
      <c r="F7" s="5">
        <v>2.014993</v>
      </c>
      <c r="G7" s="5">
        <v>3.4898370000000001</v>
      </c>
      <c r="H7" s="5">
        <v>0.81260399999999999</v>
      </c>
      <c r="I7" s="5">
        <v>0.27234199999999997</v>
      </c>
      <c r="J7" s="5">
        <v>5.3121000000000002E-2</v>
      </c>
      <c r="K7" s="5">
        <v>0.811975</v>
      </c>
      <c r="L7" s="5">
        <v>0.11840100000000001</v>
      </c>
      <c r="M7" s="5">
        <v>2.6450999999999999E-2</v>
      </c>
      <c r="N7" s="5">
        <v>5.1186000000000002E-2</v>
      </c>
      <c r="O7" s="5">
        <v>8.3558999999999994E-2</v>
      </c>
      <c r="P7" s="5">
        <v>1.7290000000000001E-3</v>
      </c>
      <c r="Q7" s="5">
        <v>3.7786E-2</v>
      </c>
      <c r="R7" s="5">
        <v>1.516E-3</v>
      </c>
      <c r="S7" s="5">
        <v>0</v>
      </c>
      <c r="T7" s="5">
        <v>1.125E-2</v>
      </c>
    </row>
    <row r="8" spans="1:22" x14ac:dyDescent="0.45">
      <c r="A8" s="5">
        <v>2617</v>
      </c>
      <c r="B8" s="5" t="s">
        <v>5</v>
      </c>
      <c r="C8" s="5" t="s">
        <v>104</v>
      </c>
      <c r="D8" s="5">
        <v>3.2759999999999998E-3</v>
      </c>
      <c r="E8" s="5">
        <v>5.8859000000000002E-2</v>
      </c>
      <c r="F8" s="5">
        <v>2.2322959999999998</v>
      </c>
      <c r="G8" s="5">
        <v>3.7669649999999999</v>
      </c>
      <c r="H8" s="5">
        <v>0.75755700000000004</v>
      </c>
      <c r="I8" s="5">
        <v>0.22688900000000001</v>
      </c>
      <c r="J8" s="5">
        <v>8.5549E-2</v>
      </c>
      <c r="K8" s="5">
        <v>0.89866900000000005</v>
      </c>
      <c r="L8" s="5">
        <v>5.3407000000000003E-2</v>
      </c>
      <c r="M8" s="5">
        <v>1.4374E-2</v>
      </c>
      <c r="N8" s="5">
        <v>3.9892999999999998E-2</v>
      </c>
      <c r="O8" s="5">
        <v>9.1776999999999997E-2</v>
      </c>
      <c r="P8" s="5">
        <v>9.990000000000001E-4</v>
      </c>
      <c r="Q8" s="5">
        <v>3.7110999999999998E-2</v>
      </c>
      <c r="R8" s="5">
        <v>1.3699999999999999E-3</v>
      </c>
      <c r="S8" s="5">
        <v>0</v>
      </c>
      <c r="T8" s="5">
        <v>1.0357999999999999E-2</v>
      </c>
    </row>
    <row r="9" spans="1:22" x14ac:dyDescent="0.45">
      <c r="A9" s="5">
        <v>2618</v>
      </c>
      <c r="B9" s="5" t="s">
        <v>5</v>
      </c>
      <c r="C9" s="5" t="s">
        <v>104</v>
      </c>
      <c r="D9" s="5">
        <v>4.3309999999999998E-3</v>
      </c>
      <c r="E9" s="5">
        <v>5.5904000000000002E-2</v>
      </c>
      <c r="F9" s="5">
        <v>1.6543460000000001</v>
      </c>
      <c r="G9" s="5">
        <v>2.6785139999999998</v>
      </c>
      <c r="H9" s="5">
        <v>0.65442699999999998</v>
      </c>
      <c r="I9" s="5">
        <v>0.20467299999999999</v>
      </c>
      <c r="J9" s="5">
        <v>7.8904000000000002E-2</v>
      </c>
      <c r="K9" s="5">
        <v>0.80409299999999995</v>
      </c>
      <c r="L9" s="5">
        <v>5.5101999999999998E-2</v>
      </c>
      <c r="M9" s="5">
        <v>1.5136999999999999E-2</v>
      </c>
      <c r="N9" s="5">
        <v>2.8985E-2</v>
      </c>
      <c r="O9" s="5">
        <v>0.108512</v>
      </c>
      <c r="P9" s="5">
        <v>2.6719999999999999E-3</v>
      </c>
      <c r="Q9" s="5">
        <v>7.8945000000000001E-2</v>
      </c>
      <c r="R9" s="5">
        <v>1.5870000000000001E-3</v>
      </c>
      <c r="S9" s="5">
        <v>1.0366E-2</v>
      </c>
      <c r="T9" s="5">
        <v>2.8104000000000001E-2</v>
      </c>
    </row>
    <row r="10" spans="1:22" x14ac:dyDescent="0.45">
      <c r="A10" s="5">
        <v>2619</v>
      </c>
      <c r="B10" s="5" t="s">
        <v>5</v>
      </c>
      <c r="C10" s="5" t="s">
        <v>104</v>
      </c>
      <c r="D10" s="5">
        <v>2.31E-3</v>
      </c>
      <c r="E10" s="5">
        <v>4.0714E-2</v>
      </c>
      <c r="F10" s="5">
        <v>1.616736</v>
      </c>
      <c r="G10" s="5">
        <v>2.788405</v>
      </c>
      <c r="H10" s="5">
        <v>0.57418800000000003</v>
      </c>
      <c r="I10" s="5">
        <v>0.195745</v>
      </c>
      <c r="J10" s="5">
        <v>3.9454000000000003E-2</v>
      </c>
      <c r="K10" s="5">
        <v>0.54310899999999995</v>
      </c>
      <c r="L10" s="5">
        <v>5.3984999999999998E-2</v>
      </c>
      <c r="M10" s="5">
        <v>1.2855E-2</v>
      </c>
      <c r="N10" s="5">
        <v>3.6330000000000001E-2</v>
      </c>
      <c r="O10" s="5">
        <v>6.4094999999999999E-2</v>
      </c>
      <c r="P10" s="5">
        <v>0</v>
      </c>
      <c r="Q10" s="5">
        <v>3.7579000000000001E-2</v>
      </c>
      <c r="R10" s="5">
        <v>6.7599999999999995E-4</v>
      </c>
      <c r="S10" s="5">
        <v>0</v>
      </c>
      <c r="T10" s="5">
        <v>1.2135999999999999E-2</v>
      </c>
    </row>
    <row r="11" spans="1:22" x14ac:dyDescent="0.45">
      <c r="A11" s="5">
        <v>2620</v>
      </c>
      <c r="B11" s="5" t="s">
        <v>5</v>
      </c>
      <c r="C11" s="5" t="s">
        <v>104</v>
      </c>
      <c r="D11" s="5">
        <v>2.7669999999999999E-3</v>
      </c>
      <c r="E11" s="5">
        <v>5.1272999999999999E-2</v>
      </c>
      <c r="F11" s="5">
        <v>2.0635750000000002</v>
      </c>
      <c r="G11" s="5">
        <v>3.4458359999999999</v>
      </c>
      <c r="H11" s="5">
        <v>0.71473699999999996</v>
      </c>
      <c r="I11" s="5">
        <v>0.227379</v>
      </c>
      <c r="J11" s="5">
        <v>3.5269000000000002E-2</v>
      </c>
      <c r="K11" s="5">
        <v>0.63703900000000002</v>
      </c>
      <c r="L11" s="5">
        <v>6.4699000000000007E-2</v>
      </c>
      <c r="M11" s="5">
        <v>1.5806000000000001E-2</v>
      </c>
      <c r="N11" s="5">
        <v>3.0193999999999999E-2</v>
      </c>
      <c r="O11" s="5">
        <v>7.0482000000000003E-2</v>
      </c>
      <c r="P11" s="5">
        <v>2.2049999999999999E-3</v>
      </c>
      <c r="Q11" s="5">
        <v>4.4568999999999998E-2</v>
      </c>
      <c r="R11" s="5">
        <v>1.346E-3</v>
      </c>
      <c r="S11" s="5">
        <v>0</v>
      </c>
      <c r="T11" s="5">
        <v>1.342E-2</v>
      </c>
    </row>
    <row r="12" spans="1:22" x14ac:dyDescent="0.45">
      <c r="A12" s="5">
        <v>2621</v>
      </c>
      <c r="B12" s="5" t="s">
        <v>5</v>
      </c>
      <c r="C12" s="5" t="s">
        <v>104</v>
      </c>
      <c r="D12" s="5">
        <v>3.2989999999999998E-3</v>
      </c>
      <c r="E12" s="5">
        <v>5.7005E-2</v>
      </c>
      <c r="F12" s="5">
        <v>2.2153100000000001</v>
      </c>
      <c r="G12" s="5">
        <v>3.643837</v>
      </c>
      <c r="H12" s="5">
        <v>0.60418499999999997</v>
      </c>
      <c r="I12" s="5">
        <v>0.17991599999999999</v>
      </c>
      <c r="J12" s="5">
        <v>0.170214</v>
      </c>
      <c r="K12" s="5">
        <v>1.60225</v>
      </c>
      <c r="L12" s="5">
        <v>8.8720999999999994E-2</v>
      </c>
      <c r="M12" s="5">
        <v>2.3248000000000001E-2</v>
      </c>
      <c r="N12" s="5">
        <v>3.7433000000000001E-2</v>
      </c>
      <c r="O12" s="5">
        <v>0.16444600000000001</v>
      </c>
      <c r="P12" s="5">
        <v>4.4190000000000002E-3</v>
      </c>
      <c r="Q12" s="5">
        <v>6.2641000000000002E-2</v>
      </c>
      <c r="R12" s="5">
        <v>2.0860000000000002E-3</v>
      </c>
      <c r="S12" s="5">
        <v>2.9729999999999999E-3</v>
      </c>
      <c r="T12" s="5">
        <v>1.7416000000000001E-2</v>
      </c>
    </row>
    <row r="13" spans="1:22" x14ac:dyDescent="0.45">
      <c r="A13" s="5">
        <v>2622</v>
      </c>
      <c r="B13" s="5" t="s">
        <v>5</v>
      </c>
      <c r="C13" s="5" t="s">
        <v>104</v>
      </c>
      <c r="D13" s="5">
        <v>2.601E-3</v>
      </c>
      <c r="E13" s="5">
        <v>4.4402999999999998E-2</v>
      </c>
      <c r="F13" s="5">
        <v>1.6874260000000001</v>
      </c>
      <c r="G13" s="5">
        <v>2.7917719999999999</v>
      </c>
      <c r="H13" s="5">
        <v>0.696191</v>
      </c>
      <c r="I13" s="5">
        <v>0.234152</v>
      </c>
      <c r="J13" s="5">
        <v>3.0755999999999999E-2</v>
      </c>
      <c r="K13" s="5">
        <v>0.55881800000000004</v>
      </c>
      <c r="L13" s="5">
        <v>6.8382999999999999E-2</v>
      </c>
      <c r="M13" s="5">
        <v>1.9105E-2</v>
      </c>
      <c r="N13" s="5">
        <v>2.7385E-2</v>
      </c>
      <c r="O13" s="5">
        <v>7.1488999999999997E-2</v>
      </c>
      <c r="P13" s="5">
        <v>3.6259999999999999E-3</v>
      </c>
      <c r="Q13" s="5">
        <v>5.6362000000000002E-2</v>
      </c>
      <c r="R13" s="5">
        <v>7.8600000000000002E-4</v>
      </c>
      <c r="S13" s="5">
        <v>6.169E-3</v>
      </c>
      <c r="T13" s="5">
        <v>1.8415999999999998E-2</v>
      </c>
    </row>
    <row r="14" spans="1:22" x14ac:dyDescent="0.45">
      <c r="A14" s="5">
        <v>2623</v>
      </c>
      <c r="B14" s="5" t="s">
        <v>5</v>
      </c>
      <c r="C14" s="5" t="s">
        <v>104</v>
      </c>
      <c r="D14" s="5">
        <v>2.4889999999999999E-3</v>
      </c>
      <c r="E14" s="5">
        <v>4.845E-2</v>
      </c>
      <c r="F14" s="5">
        <v>1.2476320000000001</v>
      </c>
      <c r="G14" s="5">
        <v>1.798818</v>
      </c>
      <c r="H14" s="5">
        <v>0.53870200000000001</v>
      </c>
      <c r="I14" s="5">
        <v>0.18665599999999999</v>
      </c>
      <c r="J14" s="5">
        <v>9.5175999999999997E-2</v>
      </c>
      <c r="K14" s="5">
        <v>0.79388899999999996</v>
      </c>
      <c r="L14" s="5">
        <v>7.0156999999999997E-2</v>
      </c>
      <c r="M14" s="5">
        <v>1.8550000000000001E-2</v>
      </c>
      <c r="N14" s="5">
        <v>2.4382999999999998E-2</v>
      </c>
      <c r="O14" s="5">
        <v>0.11315699999999999</v>
      </c>
      <c r="P14" s="5">
        <v>3.5760000000000002E-3</v>
      </c>
      <c r="Q14" s="5">
        <v>6.1185000000000003E-2</v>
      </c>
      <c r="R14" s="5">
        <v>1.6440000000000001E-3</v>
      </c>
      <c r="S14" s="5">
        <v>7.7289999999999998E-3</v>
      </c>
      <c r="T14" s="5">
        <v>2.3417E-2</v>
      </c>
    </row>
    <row r="15" spans="1:22" x14ac:dyDescent="0.45">
      <c r="A15" s="5">
        <v>2624</v>
      </c>
      <c r="B15" s="5" t="s">
        <v>5</v>
      </c>
      <c r="C15" s="5" t="s">
        <v>104</v>
      </c>
      <c r="D15" s="5">
        <v>2.2390000000000001E-3</v>
      </c>
      <c r="E15" s="5">
        <v>4.6802999999999997E-2</v>
      </c>
      <c r="F15" s="5">
        <v>1.298298</v>
      </c>
      <c r="G15" s="5">
        <v>2.1467480000000001</v>
      </c>
      <c r="H15" s="5">
        <v>0.54924700000000004</v>
      </c>
      <c r="I15" s="5">
        <v>0.182588</v>
      </c>
      <c r="J15" s="5">
        <v>9.8753999999999995E-2</v>
      </c>
      <c r="K15" s="5">
        <v>0.82745100000000005</v>
      </c>
      <c r="L15" s="5">
        <v>7.3147000000000004E-2</v>
      </c>
      <c r="M15" s="5">
        <v>2.2193999999999998E-2</v>
      </c>
      <c r="N15" s="5">
        <v>3.2744000000000002E-2</v>
      </c>
      <c r="O15" s="5">
        <v>0.12517800000000001</v>
      </c>
      <c r="P15" s="5">
        <v>3.124E-3</v>
      </c>
      <c r="Q15" s="5">
        <v>5.0688999999999998E-2</v>
      </c>
      <c r="R15" s="5">
        <v>1.8270000000000001E-3</v>
      </c>
      <c r="S15" s="5">
        <v>5.6410000000000002E-3</v>
      </c>
      <c r="T15" s="5">
        <v>2.0423E-2</v>
      </c>
    </row>
    <row r="16" spans="1:22" x14ac:dyDescent="0.45">
      <c r="A16" s="5">
        <v>2625</v>
      </c>
      <c r="B16" s="5" t="s">
        <v>5</v>
      </c>
      <c r="C16" s="5" t="s">
        <v>104</v>
      </c>
      <c r="D16" s="5">
        <v>5.5859999999999998E-3</v>
      </c>
      <c r="E16" s="5">
        <v>7.7398999999999996E-2</v>
      </c>
      <c r="F16" s="5">
        <v>2.7622680000000002</v>
      </c>
      <c r="G16" s="5">
        <v>4.7740410000000004</v>
      </c>
      <c r="H16" s="5">
        <v>0.96511199999999997</v>
      </c>
      <c r="I16" s="5">
        <v>0.31294100000000002</v>
      </c>
      <c r="J16" s="5">
        <v>0.18715200000000001</v>
      </c>
      <c r="K16" s="5">
        <v>1.4651890000000001</v>
      </c>
      <c r="L16" s="5">
        <v>0.103994</v>
      </c>
      <c r="M16" s="5">
        <v>3.3433999999999998E-2</v>
      </c>
      <c r="N16" s="5">
        <v>5.1573000000000001E-2</v>
      </c>
      <c r="O16" s="5">
        <v>0.16534499999999999</v>
      </c>
      <c r="P16" s="5">
        <v>3.2469999999999999E-3</v>
      </c>
      <c r="Q16" s="5">
        <v>5.117E-2</v>
      </c>
      <c r="R16" s="5">
        <v>2.8879999999999999E-3</v>
      </c>
      <c r="S16" s="5">
        <v>0</v>
      </c>
      <c r="T16" s="5">
        <v>1.1407E-2</v>
      </c>
    </row>
    <row r="17" spans="1:20" x14ac:dyDescent="0.45">
      <c r="A17" s="5">
        <v>2627</v>
      </c>
      <c r="B17" s="5" t="s">
        <v>8</v>
      </c>
      <c r="C17" s="5" t="s">
        <v>104</v>
      </c>
      <c r="D17" s="5">
        <v>4.7121999999999997E-2</v>
      </c>
      <c r="E17" s="5">
        <v>0.44389000000000001</v>
      </c>
      <c r="F17" s="5">
        <v>2.3300100000000001</v>
      </c>
      <c r="G17" s="5">
        <v>1.171746</v>
      </c>
      <c r="H17" s="5">
        <v>8.9520000000000002E-2</v>
      </c>
      <c r="I17" s="5">
        <v>4.5777999999999999E-2</v>
      </c>
      <c r="J17" s="5">
        <v>1.6851389999999999</v>
      </c>
      <c r="K17" s="5">
        <v>7.6488560000000003</v>
      </c>
      <c r="L17" s="5">
        <v>0.56068700000000005</v>
      </c>
      <c r="M17" s="5">
        <v>8.8686000000000001E-2</v>
      </c>
      <c r="N17" s="5">
        <v>0.551346</v>
      </c>
      <c r="O17" s="5">
        <v>1.4174659999999999</v>
      </c>
      <c r="P17" s="5">
        <v>2.443E-2</v>
      </c>
      <c r="Q17" s="5">
        <v>0.14930299999999999</v>
      </c>
      <c r="R17" s="5">
        <v>3.8556E-2</v>
      </c>
      <c r="S17" s="5">
        <v>0</v>
      </c>
      <c r="T17" s="5">
        <v>5.5063000000000001E-2</v>
      </c>
    </row>
    <row r="18" spans="1:20" x14ac:dyDescent="0.45">
      <c r="A18" s="5">
        <v>2628</v>
      </c>
      <c r="B18" s="5" t="s">
        <v>8</v>
      </c>
      <c r="C18" s="5" t="s">
        <v>104</v>
      </c>
      <c r="D18" s="5">
        <v>5.2989999999999999E-3</v>
      </c>
      <c r="E18" s="5">
        <v>4.9806999999999997E-2</v>
      </c>
      <c r="F18" s="5">
        <v>0.73162700000000003</v>
      </c>
      <c r="G18" s="5">
        <v>0.399173</v>
      </c>
      <c r="H18" s="5">
        <v>2.4346E-2</v>
      </c>
      <c r="I18" s="5">
        <v>2.7886999999999999E-2</v>
      </c>
      <c r="J18" s="5">
        <v>0.18773100000000001</v>
      </c>
      <c r="K18" s="5">
        <v>1.2603139999999999</v>
      </c>
      <c r="L18" s="5">
        <v>5.0952999999999998E-2</v>
      </c>
      <c r="M18" s="5">
        <v>1.447E-2</v>
      </c>
      <c r="N18" s="5">
        <v>8.1174999999999997E-2</v>
      </c>
      <c r="O18" s="5">
        <v>0.145591</v>
      </c>
      <c r="P18" s="5">
        <v>2.1710000000000002E-3</v>
      </c>
      <c r="Q18" s="5">
        <v>5.3783999999999998E-2</v>
      </c>
      <c r="R18" s="5">
        <v>2.2980000000000001E-3</v>
      </c>
      <c r="S18" s="5">
        <v>1.1039999999999999E-3</v>
      </c>
      <c r="T18" s="5">
        <v>9.8359999999999993E-3</v>
      </c>
    </row>
    <row r="19" spans="1:20" x14ac:dyDescent="0.45">
      <c r="A19" s="5">
        <v>2629</v>
      </c>
      <c r="B19" s="5" t="s">
        <v>8</v>
      </c>
      <c r="C19" s="5" t="s">
        <v>104</v>
      </c>
      <c r="D19" s="5">
        <v>4.5630000000000002E-3</v>
      </c>
      <c r="E19" s="5">
        <v>3.9204000000000003E-2</v>
      </c>
      <c r="F19" s="5">
        <v>0.53149299999999999</v>
      </c>
      <c r="G19" s="5">
        <v>0.34686899999999998</v>
      </c>
      <c r="H19" s="5">
        <v>3.3753999999999999E-2</v>
      </c>
      <c r="I19" s="5">
        <v>3.9918000000000002E-2</v>
      </c>
      <c r="J19" s="5">
        <v>7.5869000000000006E-2</v>
      </c>
      <c r="K19" s="5">
        <v>0.61303399999999997</v>
      </c>
      <c r="L19" s="5">
        <v>5.5624E-2</v>
      </c>
      <c r="M19" s="5">
        <v>1.2468E-2</v>
      </c>
      <c r="N19" s="5">
        <v>2.1153000000000002E-2</v>
      </c>
      <c r="O19" s="5">
        <v>7.8723000000000001E-2</v>
      </c>
      <c r="P19" s="5">
        <v>0</v>
      </c>
      <c r="Q19" s="5">
        <v>5.3282000000000003E-2</v>
      </c>
      <c r="R19" s="5">
        <v>1.7849999999999999E-3</v>
      </c>
      <c r="S19" s="5">
        <v>1.168E-3</v>
      </c>
      <c r="T19" s="5">
        <v>1.2008E-2</v>
      </c>
    </row>
    <row r="20" spans="1:20" x14ac:dyDescent="0.45">
      <c r="A20" s="5">
        <v>2630</v>
      </c>
      <c r="B20" s="5" t="s">
        <v>8</v>
      </c>
      <c r="C20" s="5" t="s">
        <v>104</v>
      </c>
      <c r="D20" s="5">
        <v>3.925E-2</v>
      </c>
      <c r="E20" s="5">
        <v>0.35659400000000002</v>
      </c>
      <c r="F20" s="5">
        <v>1.7574080000000001</v>
      </c>
      <c r="G20" s="5">
        <v>0.91370300000000004</v>
      </c>
      <c r="H20" s="5">
        <v>5.7287999999999999E-2</v>
      </c>
      <c r="I20" s="5">
        <v>3.3759999999999998E-2</v>
      </c>
      <c r="J20" s="5">
        <v>1.608131</v>
      </c>
      <c r="K20" s="5">
        <v>5.2945659999999997</v>
      </c>
      <c r="L20" s="5">
        <v>0.32847199999999999</v>
      </c>
      <c r="M20" s="5">
        <v>8.2956000000000002E-2</v>
      </c>
      <c r="N20" s="5">
        <v>0.34510999999999997</v>
      </c>
      <c r="O20" s="5">
        <v>1.1127279999999999</v>
      </c>
      <c r="P20" s="5">
        <v>1.9140000000000001E-2</v>
      </c>
      <c r="Q20" s="5">
        <v>0.22813</v>
      </c>
      <c r="R20" s="5">
        <v>3.3574E-2</v>
      </c>
      <c r="S20" s="5">
        <v>1.0839E-2</v>
      </c>
      <c r="T20" s="5">
        <v>7.5872999999999996E-2</v>
      </c>
    </row>
    <row r="21" spans="1:20" x14ac:dyDescent="0.45">
      <c r="A21" s="5">
        <v>2633</v>
      </c>
      <c r="B21" s="5" t="s">
        <v>8</v>
      </c>
      <c r="C21" s="5" t="s">
        <v>104</v>
      </c>
      <c r="D21" s="5">
        <v>3.6280000000000001E-3</v>
      </c>
      <c r="E21" s="5">
        <v>4.6676000000000002E-2</v>
      </c>
      <c r="F21" s="5">
        <v>0.67293700000000001</v>
      </c>
      <c r="G21" s="5">
        <v>0.469171</v>
      </c>
      <c r="H21" s="5">
        <v>3.1060999999999998E-2</v>
      </c>
      <c r="I21" s="5">
        <v>4.7634000000000003E-2</v>
      </c>
      <c r="J21" s="5">
        <v>9.9079E-2</v>
      </c>
      <c r="K21" s="5">
        <v>0.81222099999999997</v>
      </c>
      <c r="L21" s="5">
        <v>3.6142000000000001E-2</v>
      </c>
      <c r="M21" s="5">
        <v>1.0749999999999999E-2</v>
      </c>
      <c r="N21" s="5">
        <v>4.6801000000000002E-2</v>
      </c>
      <c r="O21" s="5">
        <v>0.122991</v>
      </c>
      <c r="P21" s="5">
        <v>1.415E-3</v>
      </c>
      <c r="Q21" s="5">
        <v>6.6409999999999997E-2</v>
      </c>
      <c r="R21" s="5">
        <v>2.9989999999999999E-3</v>
      </c>
      <c r="S21" s="5">
        <v>2.5790000000000001E-3</v>
      </c>
      <c r="T21" s="5">
        <v>1.3310000000000001E-2</v>
      </c>
    </row>
    <row r="22" spans="1:20" x14ac:dyDescent="0.45">
      <c r="A22" s="5">
        <v>2634</v>
      </c>
      <c r="B22" s="5" t="s">
        <v>8</v>
      </c>
      <c r="C22" s="5" t="s">
        <v>104</v>
      </c>
      <c r="D22" s="5">
        <v>1.5767E-2</v>
      </c>
      <c r="E22" s="5">
        <v>0.16331999999999999</v>
      </c>
      <c r="F22" s="5">
        <v>1.305836</v>
      </c>
      <c r="G22" s="5">
        <v>0.58609</v>
      </c>
      <c r="H22" s="5">
        <v>4.5760000000000002E-2</v>
      </c>
      <c r="I22" s="5">
        <v>4.8094999999999999E-2</v>
      </c>
      <c r="J22" s="5">
        <v>0.74460899999999997</v>
      </c>
      <c r="K22" s="5">
        <v>3.217959</v>
      </c>
      <c r="L22" s="5">
        <v>0.117689</v>
      </c>
      <c r="M22" s="5">
        <v>3.8591E-2</v>
      </c>
      <c r="N22" s="5">
        <v>0.21487800000000001</v>
      </c>
      <c r="O22" s="5">
        <v>0.39540999999999998</v>
      </c>
      <c r="P22" s="5">
        <v>5.0439999999999999E-3</v>
      </c>
      <c r="Q22" s="5">
        <v>8.1132999999999997E-2</v>
      </c>
      <c r="R22" s="5">
        <v>8.6169999999999997E-3</v>
      </c>
      <c r="S22" s="5">
        <v>1.7600000000000001E-3</v>
      </c>
      <c r="T22" s="5">
        <v>2.0569E-2</v>
      </c>
    </row>
    <row r="23" spans="1:20" x14ac:dyDescent="0.45">
      <c r="A23" s="5">
        <v>2637</v>
      </c>
      <c r="B23" s="5" t="s">
        <v>9</v>
      </c>
      <c r="C23" s="5" t="s">
        <v>104</v>
      </c>
      <c r="D23" s="5">
        <v>0.36464999999999997</v>
      </c>
      <c r="E23" s="5">
        <v>0.44634699999999999</v>
      </c>
      <c r="F23" s="5">
        <v>1.6213919999999999</v>
      </c>
      <c r="G23" s="5">
        <v>2.7282549999999999</v>
      </c>
      <c r="H23" s="5">
        <v>0.55168899999999998</v>
      </c>
      <c r="I23" s="5">
        <v>0.194491</v>
      </c>
      <c r="J23" s="5">
        <v>0.61636400000000002</v>
      </c>
      <c r="K23" s="5">
        <v>2.3818000000000001</v>
      </c>
      <c r="L23" s="5">
        <v>0.12781600000000001</v>
      </c>
      <c r="M23" s="5">
        <v>3.6086E-2</v>
      </c>
      <c r="N23" s="5">
        <v>0.13550699999999999</v>
      </c>
      <c r="O23" s="5">
        <v>0.34797699999999998</v>
      </c>
      <c r="P23" s="5">
        <v>2.529E-3</v>
      </c>
      <c r="Q23" s="5">
        <v>9.4017000000000003E-2</v>
      </c>
      <c r="R23" s="5">
        <v>6.0889999999999998E-3</v>
      </c>
      <c r="S23" s="5">
        <v>8.3529999999999993E-3</v>
      </c>
      <c r="T23" s="5">
        <v>3.5271999999999998E-2</v>
      </c>
    </row>
    <row r="24" spans="1:20" x14ac:dyDescent="0.45">
      <c r="A24" s="5">
        <v>2638</v>
      </c>
      <c r="B24" s="5" t="s">
        <v>9</v>
      </c>
      <c r="C24" s="5" t="s">
        <v>104</v>
      </c>
      <c r="D24" s="5">
        <v>0.30821399999999999</v>
      </c>
      <c r="E24" s="5">
        <v>0.56520700000000001</v>
      </c>
      <c r="F24" s="5">
        <v>2.3138709999999998</v>
      </c>
      <c r="G24" s="5">
        <v>3.7401010000000001</v>
      </c>
      <c r="H24" s="5">
        <v>0.637351</v>
      </c>
      <c r="I24" s="5">
        <v>0.216142</v>
      </c>
      <c r="J24" s="5">
        <v>0.32845400000000002</v>
      </c>
      <c r="K24" s="5">
        <v>1.9124680000000001</v>
      </c>
      <c r="L24" s="5">
        <v>0.142369</v>
      </c>
      <c r="M24" s="5">
        <v>3.6824999999999997E-2</v>
      </c>
      <c r="N24" s="5">
        <v>0.12559100000000001</v>
      </c>
      <c r="O24" s="5">
        <v>0.20288800000000001</v>
      </c>
      <c r="P24" s="5">
        <v>3.7160000000000001E-3</v>
      </c>
      <c r="Q24" s="5">
        <v>7.2307999999999997E-2</v>
      </c>
      <c r="R24" s="5">
        <v>2.826E-3</v>
      </c>
      <c r="S24" s="5">
        <v>0</v>
      </c>
      <c r="T24" s="5">
        <v>1.8672000000000001E-2</v>
      </c>
    </row>
    <row r="25" spans="1:20" x14ac:dyDescent="0.45">
      <c r="A25" s="5">
        <v>2639</v>
      </c>
      <c r="B25" s="5" t="s">
        <v>9</v>
      </c>
      <c r="C25" s="5" t="s">
        <v>104</v>
      </c>
      <c r="D25" s="5">
        <v>0.34279999999999999</v>
      </c>
      <c r="E25" s="5">
        <v>0.47540100000000002</v>
      </c>
      <c r="F25" s="5">
        <v>2.027126</v>
      </c>
      <c r="G25" s="5">
        <v>2.8476590000000002</v>
      </c>
      <c r="H25" s="5">
        <v>0.32066299999999998</v>
      </c>
      <c r="I25" s="5">
        <v>0.124111</v>
      </c>
      <c r="J25" s="5">
        <v>0.45114799999999999</v>
      </c>
      <c r="K25" s="5">
        <v>2.3316349999999999</v>
      </c>
      <c r="L25" s="5">
        <v>7.2978000000000001E-2</v>
      </c>
      <c r="M25" s="5">
        <v>2.5614000000000001E-2</v>
      </c>
      <c r="N25" s="5">
        <v>0.12442599999999999</v>
      </c>
      <c r="O25" s="5">
        <v>0.28351999999999999</v>
      </c>
      <c r="P25" s="5">
        <v>2.1800000000000001E-3</v>
      </c>
      <c r="Q25" s="5">
        <v>0.10957500000000001</v>
      </c>
      <c r="R25" s="5">
        <v>4.1599999999999996E-3</v>
      </c>
      <c r="S25" s="5">
        <v>3.5409999999999999E-3</v>
      </c>
      <c r="T25" s="5">
        <v>2.9173000000000001E-2</v>
      </c>
    </row>
    <row r="26" spans="1:20" x14ac:dyDescent="0.45">
      <c r="A26" s="5">
        <v>2640</v>
      </c>
      <c r="B26" s="5" t="s">
        <v>9</v>
      </c>
      <c r="C26" s="5" t="s">
        <v>104</v>
      </c>
      <c r="D26" s="5">
        <v>0.20625399999999999</v>
      </c>
      <c r="E26" s="5">
        <v>0.46249000000000001</v>
      </c>
      <c r="F26" s="5">
        <v>1.9292560000000001</v>
      </c>
      <c r="G26" s="5">
        <v>3.1043430000000001</v>
      </c>
      <c r="H26" s="5">
        <v>0.49334600000000001</v>
      </c>
      <c r="I26" s="5">
        <v>0.16671</v>
      </c>
      <c r="J26" s="5">
        <v>0.129162</v>
      </c>
      <c r="K26" s="5">
        <v>0.92503400000000002</v>
      </c>
      <c r="L26" s="5">
        <v>6.2907000000000005E-2</v>
      </c>
      <c r="M26" s="5">
        <v>1.8586999999999999E-2</v>
      </c>
      <c r="N26" s="5">
        <v>2.9517999999999999E-2</v>
      </c>
      <c r="O26" s="5">
        <v>0.105252</v>
      </c>
      <c r="P26" s="5">
        <v>1.57E-3</v>
      </c>
      <c r="Q26" s="5">
        <v>7.7110999999999999E-2</v>
      </c>
      <c r="R26" s="5">
        <v>1.5299999999999999E-3</v>
      </c>
      <c r="S26" s="5">
        <v>4.4050000000000001E-3</v>
      </c>
      <c r="T26" s="5">
        <v>2.1964000000000001E-2</v>
      </c>
    </row>
    <row r="27" spans="1:20" x14ac:dyDescent="0.45">
      <c r="A27" s="5">
        <v>2641</v>
      </c>
      <c r="B27" s="5" t="s">
        <v>9</v>
      </c>
      <c r="C27" s="5" t="s">
        <v>104</v>
      </c>
      <c r="D27" s="5">
        <v>0.92339700000000002</v>
      </c>
      <c r="E27" s="5">
        <v>0.97429100000000002</v>
      </c>
      <c r="F27" s="5">
        <v>2.827639</v>
      </c>
      <c r="G27" s="5">
        <v>4.3896059999999997</v>
      </c>
      <c r="H27" s="5">
        <v>0.70960000000000001</v>
      </c>
      <c r="I27" s="5">
        <v>0.22406799999999999</v>
      </c>
      <c r="J27" s="5">
        <v>1.662649</v>
      </c>
      <c r="K27" s="5">
        <v>2.8428140000000002</v>
      </c>
      <c r="L27" s="5">
        <v>0.40810999999999997</v>
      </c>
      <c r="M27" s="5">
        <v>0.102366</v>
      </c>
      <c r="N27" s="5">
        <v>0.48242499999999999</v>
      </c>
      <c r="O27" s="5">
        <v>0.78279900000000002</v>
      </c>
      <c r="P27" s="5">
        <v>1.3953999999999999E-2</v>
      </c>
      <c r="Q27" s="5">
        <v>9.7989999999999994E-2</v>
      </c>
      <c r="R27" s="5">
        <v>2.1725000000000001E-2</v>
      </c>
      <c r="S27" s="5">
        <v>1.9550999999999999E-2</v>
      </c>
      <c r="T27" s="5">
        <v>4.8417000000000002E-2</v>
      </c>
    </row>
    <row r="28" spans="1:20" x14ac:dyDescent="0.45">
      <c r="A28" s="5">
        <v>2642</v>
      </c>
      <c r="B28" s="5" t="s">
        <v>9</v>
      </c>
      <c r="C28" s="5" t="s">
        <v>104</v>
      </c>
      <c r="D28" s="5">
        <v>0.27510600000000002</v>
      </c>
      <c r="E28" s="5">
        <v>0.38561400000000001</v>
      </c>
      <c r="F28" s="5">
        <v>1.471087</v>
      </c>
      <c r="G28" s="5">
        <v>2.4713820000000002</v>
      </c>
      <c r="H28" s="5">
        <v>0.54317199999999999</v>
      </c>
      <c r="I28" s="5">
        <v>0.20336099999999999</v>
      </c>
      <c r="J28" s="5">
        <v>0.33875</v>
      </c>
      <c r="K28" s="5">
        <v>1.511636</v>
      </c>
      <c r="L28" s="5">
        <v>0.117329</v>
      </c>
      <c r="M28" s="5">
        <v>4.3597999999999998E-2</v>
      </c>
      <c r="N28" s="5">
        <v>9.5293000000000003E-2</v>
      </c>
      <c r="O28" s="5">
        <v>0.19153300000000001</v>
      </c>
      <c r="P28" s="5">
        <v>4.3899999999999998E-3</v>
      </c>
      <c r="Q28" s="5">
        <v>7.7642000000000003E-2</v>
      </c>
      <c r="R28" s="5">
        <v>3.1570000000000001E-3</v>
      </c>
      <c r="S28" s="5">
        <v>1.1370999999999999E-2</v>
      </c>
      <c r="T28" s="5">
        <v>2.8563999999999999E-2</v>
      </c>
    </row>
    <row r="29" spans="1:20" x14ac:dyDescent="0.45">
      <c r="A29" s="5">
        <v>2643</v>
      </c>
      <c r="B29" s="5" t="s">
        <v>9</v>
      </c>
      <c r="C29" s="5" t="s">
        <v>104</v>
      </c>
      <c r="D29" s="5">
        <v>0.10379099999999999</v>
      </c>
      <c r="E29" s="5">
        <v>0.38333899999999999</v>
      </c>
      <c r="F29" s="5">
        <v>1.513412</v>
      </c>
      <c r="G29" s="5">
        <v>2.81839</v>
      </c>
      <c r="H29" s="5">
        <v>0.63833799999999996</v>
      </c>
      <c r="I29" s="5">
        <v>0.22788700000000001</v>
      </c>
      <c r="J29" s="5">
        <v>3.2284E-2</v>
      </c>
      <c r="K29" s="5">
        <v>0.49317100000000003</v>
      </c>
      <c r="L29" s="5">
        <v>8.0373E-2</v>
      </c>
      <c r="M29" s="5">
        <v>2.4826999999999998E-2</v>
      </c>
      <c r="N29" s="5">
        <v>4.5728999999999999E-2</v>
      </c>
      <c r="O29" s="5">
        <v>6.7269999999999996E-2</v>
      </c>
      <c r="P29" s="5">
        <v>2.9359999999999998E-3</v>
      </c>
      <c r="Q29" s="5">
        <v>5.5835000000000003E-2</v>
      </c>
      <c r="R29" s="5">
        <v>1.0690000000000001E-3</v>
      </c>
      <c r="S29" s="5">
        <v>5.6259999999999999E-3</v>
      </c>
      <c r="T29" s="5">
        <v>1.5689000000000002E-2</v>
      </c>
    </row>
    <row r="30" spans="1:20" x14ac:dyDescent="0.45">
      <c r="A30" s="5">
        <v>2644</v>
      </c>
      <c r="B30" s="5" t="s">
        <v>9</v>
      </c>
      <c r="C30" s="5" t="s">
        <v>104</v>
      </c>
      <c r="D30" s="5">
        <v>0.166689</v>
      </c>
      <c r="E30" s="5">
        <v>0.35809000000000002</v>
      </c>
      <c r="F30" s="5">
        <v>1.6060859999999999</v>
      </c>
      <c r="G30" s="5">
        <v>2.665149</v>
      </c>
      <c r="H30" s="5">
        <v>0.45278800000000002</v>
      </c>
      <c r="I30" s="5">
        <v>0.14983199999999999</v>
      </c>
      <c r="J30" s="5">
        <v>0.167403</v>
      </c>
      <c r="K30" s="5">
        <v>0.99068500000000004</v>
      </c>
      <c r="L30" s="5">
        <v>6.1003000000000002E-2</v>
      </c>
      <c r="M30" s="5">
        <v>-1.3999999999999999E-6</v>
      </c>
      <c r="N30" s="5">
        <v>6.3451999999999995E-2</v>
      </c>
      <c r="O30" s="5">
        <v>0.104353</v>
      </c>
      <c r="P30" s="5">
        <v>1.5939999999999999E-3</v>
      </c>
      <c r="Q30" s="5">
        <v>3.9622999999999998E-2</v>
      </c>
      <c r="R30" s="5">
        <v>1.536E-3</v>
      </c>
      <c r="S30" s="5">
        <v>0</v>
      </c>
      <c r="T30" s="5">
        <v>7.9109999999999996E-3</v>
      </c>
    </row>
    <row r="31" spans="1:20" x14ac:dyDescent="0.45">
      <c r="A31" s="5">
        <v>2645</v>
      </c>
      <c r="B31" s="5" t="s">
        <v>9</v>
      </c>
      <c r="C31" s="5" t="s">
        <v>104</v>
      </c>
      <c r="D31" s="5">
        <v>0.34202700000000003</v>
      </c>
      <c r="E31" s="5">
        <v>0.48661700000000002</v>
      </c>
      <c r="F31" s="5">
        <v>1.9758929999999999</v>
      </c>
      <c r="G31" s="5">
        <v>3.288141</v>
      </c>
      <c r="H31" s="5">
        <v>0.61696499999999999</v>
      </c>
      <c r="I31" s="5">
        <v>0.22045200000000001</v>
      </c>
      <c r="J31" s="5">
        <v>0.38011899999999998</v>
      </c>
      <c r="K31" s="5">
        <v>2.0334979999999998</v>
      </c>
      <c r="L31" s="5">
        <v>0.11543399999999999</v>
      </c>
      <c r="M31" s="5">
        <v>3.4646000000000003E-2</v>
      </c>
      <c r="N31" s="5">
        <v>0.110418</v>
      </c>
      <c r="O31" s="5">
        <v>0.22362499999999999</v>
      </c>
      <c r="P31" s="5">
        <v>4.1859999999999996E-3</v>
      </c>
      <c r="Q31" s="5">
        <v>5.4685999999999998E-2</v>
      </c>
      <c r="R31" s="5">
        <v>3.3019999999999998E-3</v>
      </c>
      <c r="S31" s="5">
        <v>4.993E-3</v>
      </c>
      <c r="T31" s="5">
        <v>1.7950000000000001E-2</v>
      </c>
    </row>
    <row r="32" spans="1:20" x14ac:dyDescent="0.45">
      <c r="A32" s="5">
        <v>2646</v>
      </c>
      <c r="B32" s="5" t="s">
        <v>10</v>
      </c>
      <c r="C32" s="5" t="s">
        <v>104</v>
      </c>
      <c r="D32" s="5">
        <v>4.1830000000000001E-3</v>
      </c>
      <c r="E32" s="5">
        <v>0.12915599999999999</v>
      </c>
      <c r="F32" s="5">
        <v>1.4589460000000001</v>
      </c>
      <c r="G32" s="5">
        <v>1.8142370000000001</v>
      </c>
      <c r="H32" s="5">
        <v>0.23860400000000001</v>
      </c>
      <c r="I32" s="5">
        <v>0.12392300000000001</v>
      </c>
      <c r="J32" s="5">
        <v>7.8186000000000005E-2</v>
      </c>
      <c r="K32" s="5">
        <v>0.82032499999999997</v>
      </c>
      <c r="L32" s="5">
        <v>5.7402000000000002E-2</v>
      </c>
      <c r="M32" s="5">
        <v>1.2532E-2</v>
      </c>
      <c r="N32" s="5">
        <v>2.6048999999999999E-2</v>
      </c>
      <c r="O32" s="5">
        <v>0.118954</v>
      </c>
      <c r="P32" s="5">
        <v>3.8899999999999998E-3</v>
      </c>
      <c r="Q32" s="5">
        <v>6.1421999999999997E-2</v>
      </c>
      <c r="R32" s="5">
        <v>1.6789999999999999E-3</v>
      </c>
      <c r="S32" s="5">
        <v>1.539E-3</v>
      </c>
      <c r="T32" s="5">
        <v>1.2154E-2</v>
      </c>
    </row>
    <row r="33" spans="1:20" x14ac:dyDescent="0.45">
      <c r="A33" s="5">
        <v>2648</v>
      </c>
      <c r="B33" s="5" t="s">
        <v>10</v>
      </c>
      <c r="C33" s="5" t="s">
        <v>104</v>
      </c>
      <c r="D33" s="5">
        <v>5.8529999999999997E-3</v>
      </c>
      <c r="E33" s="5">
        <v>0.188888</v>
      </c>
      <c r="F33" s="5">
        <v>1.98661</v>
      </c>
      <c r="G33" s="5">
        <v>2.209543</v>
      </c>
      <c r="H33" s="5">
        <v>0.24664</v>
      </c>
      <c r="I33" s="5">
        <v>0.114123</v>
      </c>
      <c r="J33" s="5">
        <v>0.13202900000000001</v>
      </c>
      <c r="K33" s="5">
        <v>1.198305</v>
      </c>
      <c r="L33" s="5">
        <v>0.102878</v>
      </c>
      <c r="M33" s="5">
        <v>2.3016000000000002E-2</v>
      </c>
      <c r="N33" s="5">
        <v>7.5051000000000007E-2</v>
      </c>
      <c r="O33" s="5">
        <v>0.165656</v>
      </c>
      <c r="P33" s="5">
        <v>3.1870000000000002E-3</v>
      </c>
      <c r="Q33" s="5">
        <v>6.3704999999999998E-2</v>
      </c>
      <c r="R33" s="5">
        <v>2.5820000000000001E-3</v>
      </c>
      <c r="S33" s="5">
        <v>0</v>
      </c>
      <c r="T33" s="5">
        <v>1.1011999999999999E-2</v>
      </c>
    </row>
    <row r="34" spans="1:20" x14ac:dyDescent="0.45">
      <c r="A34" s="5">
        <v>2649</v>
      </c>
      <c r="B34" s="5" t="s">
        <v>10</v>
      </c>
      <c r="C34" s="5" t="s">
        <v>104</v>
      </c>
      <c r="D34" s="5">
        <v>4.3990000000000001E-3</v>
      </c>
      <c r="E34" s="5">
        <v>0.15756000000000001</v>
      </c>
      <c r="F34" s="5">
        <v>1.5623320000000001</v>
      </c>
      <c r="G34" s="5">
        <v>1.830743</v>
      </c>
      <c r="H34" s="5">
        <v>0.23822299999999999</v>
      </c>
      <c r="I34" s="5">
        <v>0.11990099999999999</v>
      </c>
      <c r="J34" s="5">
        <v>8.2550999999999999E-2</v>
      </c>
      <c r="K34" s="5">
        <v>0.840638</v>
      </c>
      <c r="L34" s="5">
        <v>7.6966000000000007E-2</v>
      </c>
      <c r="M34" s="5">
        <v>1.9601E-2</v>
      </c>
      <c r="N34" s="5">
        <v>5.7485000000000001E-2</v>
      </c>
      <c r="O34" s="5">
        <v>0.125081</v>
      </c>
      <c r="P34" s="5">
        <v>4.006E-3</v>
      </c>
      <c r="Q34" s="5">
        <v>6.8835999999999994E-2</v>
      </c>
      <c r="R34" s="5">
        <v>1.97E-3</v>
      </c>
      <c r="S34" s="5">
        <v>1.0189999999999999E-3</v>
      </c>
      <c r="T34" s="5">
        <v>1.2031999999999999E-2</v>
      </c>
    </row>
    <row r="35" spans="1:20" x14ac:dyDescent="0.45">
      <c r="A35" s="5">
        <v>2651</v>
      </c>
      <c r="B35" s="5" t="s">
        <v>10</v>
      </c>
      <c r="C35" s="5" t="s">
        <v>104</v>
      </c>
      <c r="D35" s="5">
        <v>6.5380000000000004E-3</v>
      </c>
      <c r="E35" s="5">
        <v>0.103031</v>
      </c>
      <c r="F35" s="5">
        <v>1.961287</v>
      </c>
      <c r="G35" s="5">
        <v>1.9485170000000001</v>
      </c>
      <c r="H35" s="5">
        <v>9.7839999999999996E-2</v>
      </c>
      <c r="I35" s="5">
        <v>6.0936999999999998E-2</v>
      </c>
      <c r="J35" s="5">
        <v>0.24073700000000001</v>
      </c>
      <c r="K35" s="5">
        <v>1.69041</v>
      </c>
      <c r="L35" s="5">
        <v>2.8535999999999999E-2</v>
      </c>
      <c r="M35" s="5">
        <v>1.7815000000000001E-2</v>
      </c>
      <c r="N35" s="5">
        <v>0.104172</v>
      </c>
      <c r="O35" s="5">
        <v>0.22391800000000001</v>
      </c>
      <c r="P35" s="5">
        <v>0</v>
      </c>
      <c r="Q35" s="5">
        <v>8.7645000000000001E-2</v>
      </c>
      <c r="R35" s="5">
        <v>0</v>
      </c>
      <c r="S35" s="5">
        <v>0</v>
      </c>
      <c r="T35" s="5">
        <v>9.8659999999999998E-3</v>
      </c>
    </row>
    <row r="36" spans="1:20" x14ac:dyDescent="0.45">
      <c r="A36" s="5">
        <v>2652</v>
      </c>
      <c r="B36" s="5" t="s">
        <v>10</v>
      </c>
      <c r="C36" s="5" t="s">
        <v>104</v>
      </c>
      <c r="D36" s="5">
        <v>5.3070000000000001E-3</v>
      </c>
      <c r="E36" s="5">
        <v>0.18859000000000001</v>
      </c>
      <c r="F36" s="5">
        <v>1.9859800000000001</v>
      </c>
      <c r="G36" s="5">
        <v>2.2147199999999998</v>
      </c>
      <c r="H36" s="5">
        <v>0.23382500000000001</v>
      </c>
      <c r="I36" s="5">
        <v>0.113315</v>
      </c>
      <c r="J36" s="5">
        <v>0.11396199999999999</v>
      </c>
      <c r="K36" s="5">
        <v>1.135535</v>
      </c>
      <c r="L36" s="5">
        <v>9.9176E-2</v>
      </c>
      <c r="M36" s="5">
        <v>2.2391000000000001E-2</v>
      </c>
      <c r="N36" s="5">
        <v>8.2998000000000002E-2</v>
      </c>
      <c r="O36" s="5">
        <v>0.1449</v>
      </c>
      <c r="P36" s="5">
        <v>3.1960000000000001E-3</v>
      </c>
      <c r="Q36" s="5">
        <v>6.2336000000000003E-2</v>
      </c>
      <c r="R36" s="5">
        <v>1.8079999999999999E-3</v>
      </c>
      <c r="S36" s="5">
        <v>0</v>
      </c>
      <c r="T36" s="5">
        <v>9.3299999999999998E-3</v>
      </c>
    </row>
    <row r="37" spans="1:20" x14ac:dyDescent="0.45">
      <c r="A37" s="5">
        <v>2654</v>
      </c>
      <c r="B37" s="5" t="s">
        <v>10</v>
      </c>
      <c r="C37" s="5" t="s">
        <v>104</v>
      </c>
      <c r="D37" s="5">
        <v>6.9410000000000001E-3</v>
      </c>
      <c r="E37" s="5">
        <v>0.19203000000000001</v>
      </c>
      <c r="F37" s="5">
        <v>2.9065699999999999</v>
      </c>
      <c r="G37" s="5">
        <v>3.3502209999999999</v>
      </c>
      <c r="H37" s="5">
        <v>0.25601400000000002</v>
      </c>
      <c r="I37" s="5">
        <v>0.112868</v>
      </c>
      <c r="J37" s="5">
        <v>0.14079700000000001</v>
      </c>
      <c r="K37" s="5">
        <v>1.2711079999999999</v>
      </c>
      <c r="L37" s="5">
        <v>4.9606999999999998E-2</v>
      </c>
      <c r="M37" s="5">
        <v>1.0220999999999999E-2</v>
      </c>
      <c r="N37" s="5">
        <v>6.2317999999999998E-2</v>
      </c>
      <c r="O37" s="5">
        <v>0.14510600000000001</v>
      </c>
      <c r="P37" s="5">
        <v>0</v>
      </c>
      <c r="Q37" s="5">
        <v>5.1686000000000003E-2</v>
      </c>
      <c r="R37" s="5">
        <v>1.6800000000000001E-3</v>
      </c>
      <c r="S37" s="5">
        <v>0</v>
      </c>
      <c r="T37" s="5">
        <v>5.4970000000000001E-3</v>
      </c>
    </row>
    <row r="38" spans="1:20" x14ac:dyDescent="0.45">
      <c r="A38" s="5">
        <v>2655</v>
      </c>
      <c r="B38" s="5" t="s">
        <v>10</v>
      </c>
      <c r="C38" s="5" t="s">
        <v>104</v>
      </c>
      <c r="D38" s="5">
        <v>7.541E-3</v>
      </c>
      <c r="E38" s="5">
        <v>0.200845</v>
      </c>
      <c r="F38" s="5">
        <v>2.4318930000000001</v>
      </c>
      <c r="G38" s="5">
        <v>2.7261259999999998</v>
      </c>
      <c r="H38" s="5">
        <v>0.26956799999999997</v>
      </c>
      <c r="I38" s="5">
        <v>0.13219</v>
      </c>
      <c r="J38" s="5">
        <v>0.32340799999999997</v>
      </c>
      <c r="K38" s="5">
        <v>2.094303</v>
      </c>
      <c r="L38" s="5">
        <v>6.8342E-2</v>
      </c>
      <c r="M38" s="5">
        <v>3.1354E-2</v>
      </c>
      <c r="N38" s="5">
        <v>0.149753</v>
      </c>
      <c r="O38" s="5">
        <v>0.25571700000000003</v>
      </c>
      <c r="P38" s="5">
        <v>3.6449999999999998E-3</v>
      </c>
      <c r="Q38" s="5">
        <v>5.8089000000000002E-2</v>
      </c>
      <c r="R38" s="5">
        <v>3.607E-3</v>
      </c>
      <c r="S38" s="5">
        <v>0</v>
      </c>
      <c r="T38" s="5">
        <v>8.1099999999999992E-3</v>
      </c>
    </row>
    <row r="39" spans="1:20" x14ac:dyDescent="0.45">
      <c r="A39" s="5">
        <v>2657</v>
      </c>
      <c r="B39" s="5" t="s">
        <v>11</v>
      </c>
      <c r="C39" s="5" t="s">
        <v>104</v>
      </c>
      <c r="D39" s="5">
        <v>1.9878E-2</v>
      </c>
      <c r="E39" s="5">
        <v>0.56117600000000001</v>
      </c>
      <c r="F39" s="5">
        <v>3.3138190000000001</v>
      </c>
      <c r="G39" s="5">
        <v>2.0725039999999999</v>
      </c>
      <c r="H39" s="5">
        <v>6.9383E-2</v>
      </c>
      <c r="I39" s="5">
        <v>6.5396999999999997E-2</v>
      </c>
      <c r="J39" s="5">
        <v>0.77892799999999995</v>
      </c>
      <c r="K39" s="5">
        <v>2.3217599999999998</v>
      </c>
      <c r="L39" s="5">
        <v>4.3962000000000001E-2</v>
      </c>
      <c r="M39" s="5">
        <v>4.5152999999999999E-2</v>
      </c>
      <c r="N39" s="5">
        <v>0.15032599999999999</v>
      </c>
      <c r="O39" s="5">
        <v>0.18001800000000001</v>
      </c>
      <c r="P39" s="5">
        <v>0</v>
      </c>
      <c r="Q39" s="5">
        <v>3.3852E-2</v>
      </c>
      <c r="R39" s="5">
        <v>1.3868E-2</v>
      </c>
      <c r="S39" s="5">
        <v>4.3666000000000003E-2</v>
      </c>
      <c r="T39" s="5">
        <v>3.1580999999999998E-2</v>
      </c>
    </row>
    <row r="40" spans="1:20" x14ac:dyDescent="0.45">
      <c r="A40" s="5">
        <v>2659</v>
      </c>
      <c r="B40" s="5" t="s">
        <v>11</v>
      </c>
      <c r="C40" s="5" t="s">
        <v>104</v>
      </c>
      <c r="D40" s="5">
        <v>2.1779999999999998E-3</v>
      </c>
      <c r="E40" s="5">
        <v>8.0314999999999998E-2</v>
      </c>
      <c r="F40" s="5">
        <v>0.53548799999999996</v>
      </c>
      <c r="G40" s="5">
        <v>0.53278199999999998</v>
      </c>
      <c r="H40" s="5">
        <v>4.0386999999999999E-2</v>
      </c>
      <c r="I40" s="5">
        <v>3.1606000000000002E-2</v>
      </c>
      <c r="J40" s="5">
        <v>6.4599000000000004E-2</v>
      </c>
      <c r="K40" s="5">
        <v>0.27663300000000002</v>
      </c>
      <c r="L40" s="5">
        <v>2.6758000000000001E-2</v>
      </c>
      <c r="M40" s="5">
        <v>5.594E-3</v>
      </c>
      <c r="N40" s="5">
        <v>1.3433E-2</v>
      </c>
      <c r="O40" s="5">
        <v>2.8230999999999999E-2</v>
      </c>
      <c r="P40" s="5">
        <v>9.4399999999999996E-4</v>
      </c>
      <c r="Q40" s="5">
        <v>1.2291E-2</v>
      </c>
      <c r="R40" s="5">
        <v>1.8500000000000001E-3</v>
      </c>
      <c r="S40" s="5">
        <v>1.6050999999999999E-2</v>
      </c>
      <c r="T40" s="5">
        <v>1.2444999999999999E-2</v>
      </c>
    </row>
    <row r="41" spans="1:20" x14ac:dyDescent="0.45">
      <c r="A41" s="5">
        <v>2661</v>
      </c>
      <c r="B41" s="5" t="s">
        <v>11</v>
      </c>
      <c r="C41" s="5" t="s">
        <v>104</v>
      </c>
      <c r="D41" s="5">
        <v>3.3479999999999998E-3</v>
      </c>
      <c r="E41" s="5">
        <v>0.139205</v>
      </c>
      <c r="F41" s="5">
        <v>0.92411500000000002</v>
      </c>
      <c r="G41" s="5">
        <v>0.80830900000000006</v>
      </c>
      <c r="H41" s="5">
        <v>3.4777000000000002E-2</v>
      </c>
      <c r="I41" s="5">
        <v>3.7543E-2</v>
      </c>
      <c r="J41" s="5">
        <v>0.12958800000000001</v>
      </c>
      <c r="K41" s="5">
        <v>0.57779599999999998</v>
      </c>
      <c r="L41" s="5">
        <v>1.9078000000000001E-2</v>
      </c>
      <c r="M41" s="5">
        <v>8.659E-3</v>
      </c>
      <c r="N41" s="5">
        <v>3.7185999999999997E-2</v>
      </c>
      <c r="O41" s="5">
        <v>6.4878000000000005E-2</v>
      </c>
      <c r="P41" s="5">
        <v>0</v>
      </c>
      <c r="Q41" s="5">
        <v>4.4484000000000003E-2</v>
      </c>
      <c r="R41" s="5">
        <v>1.48E-6</v>
      </c>
      <c r="S41" s="5">
        <v>4.9514000000000002E-2</v>
      </c>
      <c r="T41" s="5">
        <v>2.9085E-2</v>
      </c>
    </row>
    <row r="42" spans="1:20" x14ac:dyDescent="0.45">
      <c r="A42" s="5">
        <v>2662</v>
      </c>
      <c r="B42" s="5" t="s">
        <v>11</v>
      </c>
      <c r="C42" s="5" t="s">
        <v>104</v>
      </c>
      <c r="D42" s="5">
        <v>3.1852999999999999E-2</v>
      </c>
      <c r="E42" s="5">
        <v>0.66095000000000004</v>
      </c>
      <c r="F42" s="5">
        <v>1.9394439999999999</v>
      </c>
      <c r="G42" s="5">
        <v>1.2428760000000001</v>
      </c>
      <c r="H42" s="5">
        <v>3.8281999999999997E-2</v>
      </c>
      <c r="I42" s="5">
        <v>4.7896000000000001E-2</v>
      </c>
      <c r="J42" s="5">
        <v>1.218037</v>
      </c>
      <c r="K42" s="5">
        <v>3.0581830000000001</v>
      </c>
      <c r="L42" s="5">
        <v>0.100312</v>
      </c>
      <c r="M42" s="5">
        <v>5.4780000000000002E-2</v>
      </c>
      <c r="N42" s="5">
        <v>0.18326200000000001</v>
      </c>
      <c r="O42" s="5">
        <v>0.50489499999999998</v>
      </c>
      <c r="P42" s="5">
        <v>1.4146000000000001E-2</v>
      </c>
      <c r="Q42" s="5">
        <v>9.7045000000000006E-2</v>
      </c>
      <c r="R42" s="5">
        <v>6.6622000000000001E-2</v>
      </c>
      <c r="S42" s="5">
        <v>0.18867700000000001</v>
      </c>
      <c r="T42" s="5">
        <v>0.18235199999999999</v>
      </c>
    </row>
    <row r="43" spans="1:20" x14ac:dyDescent="0.45">
      <c r="A43" s="5">
        <v>2669</v>
      </c>
      <c r="B43" s="5" t="s">
        <v>12</v>
      </c>
      <c r="C43" s="5" t="s">
        <v>104</v>
      </c>
      <c r="D43" s="5">
        <v>4.4770000000000001E-3</v>
      </c>
      <c r="E43" s="5">
        <v>7.6817999999999997E-2</v>
      </c>
      <c r="F43" s="5">
        <v>1.054052</v>
      </c>
      <c r="G43" s="5">
        <v>0.97776300000000005</v>
      </c>
      <c r="H43" s="5">
        <v>0.128996</v>
      </c>
      <c r="I43" s="5">
        <v>0.178503</v>
      </c>
      <c r="J43" s="5">
        <v>0.13106200000000001</v>
      </c>
      <c r="K43" s="5">
        <v>1.0307679999999999</v>
      </c>
      <c r="L43" s="5">
        <v>5.1105999999999999E-2</v>
      </c>
      <c r="M43" s="5">
        <v>1.3616E-2</v>
      </c>
      <c r="N43" s="5">
        <v>6.7169999999999994E-2</v>
      </c>
      <c r="O43" s="5">
        <v>0.42437799999999998</v>
      </c>
      <c r="P43" s="5">
        <v>5.489E-3</v>
      </c>
      <c r="Q43" s="5">
        <v>6.7499000000000003E-2</v>
      </c>
      <c r="R43" s="5">
        <v>2.477E-3</v>
      </c>
      <c r="S43" s="5">
        <v>0</v>
      </c>
      <c r="T43" s="5">
        <v>0</v>
      </c>
    </row>
    <row r="44" spans="1:20" x14ac:dyDescent="0.45">
      <c r="A44" s="5">
        <v>2673</v>
      </c>
      <c r="B44" s="5" t="s">
        <v>12</v>
      </c>
      <c r="C44" s="5" t="s">
        <v>104</v>
      </c>
      <c r="D44" s="5">
        <v>3.7369999999999999E-3</v>
      </c>
      <c r="E44" s="5">
        <v>5.6766999999999998E-2</v>
      </c>
      <c r="F44" s="5">
        <v>0.90657799999999999</v>
      </c>
      <c r="G44" s="5">
        <v>0.75702599999999998</v>
      </c>
      <c r="H44" s="5">
        <v>8.3794999999999994E-2</v>
      </c>
      <c r="I44" s="5">
        <v>0.11861099999999999</v>
      </c>
      <c r="J44" s="5">
        <v>0.116302</v>
      </c>
      <c r="K44" s="5">
        <v>1.0223340000000001</v>
      </c>
      <c r="L44" s="5">
        <v>3.6409999999999998E-2</v>
      </c>
      <c r="M44" s="5">
        <v>9.3710000000000009E-3</v>
      </c>
      <c r="N44" s="5">
        <v>6.2185999999999998E-2</v>
      </c>
      <c r="O44" s="5">
        <v>0.418881</v>
      </c>
      <c r="P44" s="5">
        <v>4.3709999999999999E-3</v>
      </c>
      <c r="Q44" s="5">
        <v>5.5911000000000002E-2</v>
      </c>
      <c r="R44" s="5">
        <v>0</v>
      </c>
      <c r="S44" s="5">
        <v>0</v>
      </c>
      <c r="T44" s="5">
        <v>0</v>
      </c>
    </row>
    <row r="45" spans="1:20" x14ac:dyDescent="0.45">
      <c r="A45" s="5">
        <v>2674</v>
      </c>
      <c r="B45" s="5" t="s">
        <v>12</v>
      </c>
      <c r="C45" s="5" t="s">
        <v>104</v>
      </c>
      <c r="D45" s="5">
        <v>2.679E-3</v>
      </c>
      <c r="E45" s="5">
        <v>5.1597999999999998E-2</v>
      </c>
      <c r="F45" s="5">
        <v>0.94376499999999997</v>
      </c>
      <c r="G45" s="5">
        <v>1.1006830000000001</v>
      </c>
      <c r="H45" s="5">
        <v>0.2132</v>
      </c>
      <c r="I45" s="5">
        <v>0.28702899999999998</v>
      </c>
      <c r="J45" s="5">
        <v>7.9634999999999997E-2</v>
      </c>
      <c r="K45" s="5">
        <v>0.75897000000000003</v>
      </c>
      <c r="L45" s="5">
        <v>5.4773000000000002E-2</v>
      </c>
      <c r="M45" s="5">
        <v>1.9247E-2</v>
      </c>
      <c r="N45" s="5">
        <v>5.9218E-2</v>
      </c>
      <c r="O45" s="5">
        <v>0.32777699999999999</v>
      </c>
      <c r="P45" s="5">
        <v>6.7549999999999997E-3</v>
      </c>
      <c r="Q45" s="5">
        <v>9.2900999999999997E-2</v>
      </c>
      <c r="R45" s="5">
        <v>0</v>
      </c>
      <c r="S45" s="5">
        <v>0</v>
      </c>
      <c r="T45" s="5">
        <v>0</v>
      </c>
    </row>
    <row r="46" spans="1:20" x14ac:dyDescent="0.45">
      <c r="A46" s="5">
        <v>2676</v>
      </c>
      <c r="B46" s="5" t="s">
        <v>13</v>
      </c>
      <c r="C46" s="5" t="s">
        <v>104</v>
      </c>
      <c r="D46" s="5">
        <v>4.4879999999999998E-3</v>
      </c>
      <c r="E46" s="5">
        <v>0.10717599999999999</v>
      </c>
      <c r="F46" s="5">
        <v>0.80606</v>
      </c>
      <c r="G46" s="5">
        <v>0.43258799999999997</v>
      </c>
      <c r="H46" s="5">
        <v>2.5321E-2</v>
      </c>
      <c r="I46" s="5">
        <v>3.0232999999999999E-2</v>
      </c>
      <c r="J46" s="5">
        <v>0.12667600000000001</v>
      </c>
      <c r="K46" s="5">
        <v>0.67501999999999995</v>
      </c>
      <c r="L46" s="5">
        <v>3.0119E-2</v>
      </c>
      <c r="M46" s="5">
        <v>9.757E-3</v>
      </c>
      <c r="N46" s="5">
        <v>4.3378E-2</v>
      </c>
      <c r="O46" s="5">
        <v>0.31492900000000001</v>
      </c>
      <c r="P46" s="5">
        <v>3.369E-3</v>
      </c>
      <c r="Q46" s="5">
        <v>3.4207000000000001E-2</v>
      </c>
      <c r="R46" s="5">
        <v>1.7708999999999999E-2</v>
      </c>
      <c r="S46" s="5">
        <v>3.4564999999999999E-2</v>
      </c>
      <c r="T46" s="5">
        <v>2.4867E-2</v>
      </c>
    </row>
    <row r="47" spans="1:20" x14ac:dyDescent="0.45">
      <c r="A47" s="5">
        <v>2677</v>
      </c>
      <c r="B47" s="5" t="s">
        <v>13</v>
      </c>
      <c r="C47" s="5" t="s">
        <v>104</v>
      </c>
      <c r="D47" s="5">
        <v>4.1660000000000004E-3</v>
      </c>
      <c r="E47" s="5">
        <v>8.4098999999999993E-2</v>
      </c>
      <c r="F47" s="5">
        <v>0.779941</v>
      </c>
      <c r="G47" s="5">
        <v>0.60578399999999999</v>
      </c>
      <c r="H47" s="5">
        <v>3.6270999999999998E-2</v>
      </c>
      <c r="I47" s="5">
        <v>5.0174999999999997E-2</v>
      </c>
      <c r="J47" s="5">
        <v>8.1958000000000003E-2</v>
      </c>
      <c r="K47" s="5">
        <v>0.53852900000000004</v>
      </c>
      <c r="L47" s="5">
        <v>3.6289000000000002E-2</v>
      </c>
      <c r="M47" s="5">
        <v>1.1775000000000001E-2</v>
      </c>
      <c r="N47" s="5">
        <v>3.6988E-2</v>
      </c>
      <c r="O47" s="5">
        <v>0.285138</v>
      </c>
      <c r="P47" s="5">
        <v>5.7520000000000002E-3</v>
      </c>
      <c r="Q47" s="5">
        <v>6.5993999999999997E-2</v>
      </c>
      <c r="R47" s="5">
        <v>1.1061E-2</v>
      </c>
      <c r="S47" s="5">
        <v>5.4452E-2</v>
      </c>
      <c r="T47" s="5">
        <v>4.1082E-2</v>
      </c>
    </row>
    <row r="48" spans="1:20" x14ac:dyDescent="0.45">
      <c r="A48" s="5">
        <v>2678</v>
      </c>
      <c r="B48" s="5" t="s">
        <v>13</v>
      </c>
      <c r="C48" s="5" t="s">
        <v>104</v>
      </c>
      <c r="D48" s="5">
        <v>9.4029999999999999E-3</v>
      </c>
      <c r="E48" s="5">
        <v>0.19100300000000001</v>
      </c>
      <c r="F48" s="5">
        <v>1.871327</v>
      </c>
      <c r="G48" s="5">
        <v>0.989209</v>
      </c>
      <c r="H48" s="5">
        <v>4.7881E-2</v>
      </c>
      <c r="I48" s="5">
        <v>4.4540999999999997E-2</v>
      </c>
      <c r="J48" s="5">
        <v>0.173651</v>
      </c>
      <c r="K48" s="5">
        <v>1.120547</v>
      </c>
      <c r="L48" s="5">
        <v>4.7307000000000002E-2</v>
      </c>
      <c r="M48" s="5">
        <v>0</v>
      </c>
      <c r="N48" s="5">
        <v>0</v>
      </c>
      <c r="O48" s="5">
        <v>0.47375400000000001</v>
      </c>
      <c r="P48" s="5">
        <v>0</v>
      </c>
      <c r="Q48" s="5">
        <v>4.8785000000000002E-2</v>
      </c>
      <c r="R48" s="5">
        <v>1.2748000000000001E-2</v>
      </c>
      <c r="S48" s="5">
        <v>2.7587E-2</v>
      </c>
      <c r="T48" s="5">
        <v>0</v>
      </c>
    </row>
    <row r="49" spans="1:20" x14ac:dyDescent="0.45">
      <c r="A49" s="5">
        <v>2679</v>
      </c>
      <c r="B49" s="5" t="s">
        <v>13</v>
      </c>
      <c r="C49" s="5" t="s">
        <v>104</v>
      </c>
      <c r="D49" s="5">
        <v>3.068E-3</v>
      </c>
      <c r="E49" s="5">
        <v>8.2818000000000003E-2</v>
      </c>
      <c r="F49" s="5">
        <v>0.60359099999999999</v>
      </c>
      <c r="G49" s="5">
        <v>0.42013699999999998</v>
      </c>
      <c r="H49" s="5">
        <v>4.0189000000000002E-2</v>
      </c>
      <c r="I49" s="5">
        <v>5.1381000000000003E-2</v>
      </c>
      <c r="J49" s="5">
        <v>7.7671000000000004E-2</v>
      </c>
      <c r="K49" s="5">
        <v>0.45519999999999999</v>
      </c>
      <c r="L49" s="5">
        <v>4.4375999999999999E-2</v>
      </c>
      <c r="M49" s="5">
        <v>1.0788000000000001E-2</v>
      </c>
      <c r="N49" s="5">
        <v>8.7049999999999992E-3</v>
      </c>
      <c r="O49" s="5">
        <v>0.238564</v>
      </c>
      <c r="P49" s="5">
        <v>5.5630000000000002E-3</v>
      </c>
      <c r="Q49" s="5">
        <v>6.0738E-2</v>
      </c>
      <c r="R49" s="5">
        <v>1.179E-2</v>
      </c>
      <c r="S49" s="5">
        <v>5.7771999999999997E-2</v>
      </c>
      <c r="T49" s="5">
        <v>4.4490000000000002E-2</v>
      </c>
    </row>
    <row r="50" spans="1:20" x14ac:dyDescent="0.45">
      <c r="A50" s="5">
        <v>2680</v>
      </c>
      <c r="B50" s="5" t="s">
        <v>13</v>
      </c>
      <c r="C50" s="5" t="s">
        <v>104</v>
      </c>
      <c r="D50" s="5">
        <v>4.483E-3</v>
      </c>
      <c r="E50" s="5">
        <v>8.1655000000000005E-2</v>
      </c>
      <c r="F50" s="5">
        <v>0.85990699999999998</v>
      </c>
      <c r="G50" s="5">
        <v>0.56872199999999995</v>
      </c>
      <c r="H50" s="5">
        <v>7.7896000000000007E-2</v>
      </c>
      <c r="I50" s="5">
        <v>6.5740999999999994E-2</v>
      </c>
      <c r="J50" s="5">
        <v>7.9779000000000003E-2</v>
      </c>
      <c r="K50" s="5">
        <v>0.62580599999999997</v>
      </c>
      <c r="L50" s="5">
        <v>0.137849</v>
      </c>
      <c r="M50" s="5">
        <v>3.2417000000000001E-2</v>
      </c>
      <c r="N50" s="5">
        <v>2.1912999999999998E-2</v>
      </c>
      <c r="O50" s="5">
        <v>0.26076899999999997</v>
      </c>
      <c r="P50" s="5">
        <v>6.0619999999999997E-3</v>
      </c>
      <c r="Q50" s="5">
        <v>5.6668999999999997E-2</v>
      </c>
      <c r="R50" s="5">
        <v>7.7889999999999999E-3</v>
      </c>
      <c r="S50" s="5">
        <v>4.7573999999999998E-2</v>
      </c>
      <c r="T50" s="5">
        <v>3.2081999999999999E-2</v>
      </c>
    </row>
    <row r="51" spans="1:20" x14ac:dyDescent="0.45">
      <c r="A51" s="5">
        <v>2681</v>
      </c>
      <c r="B51" s="5" t="s">
        <v>13</v>
      </c>
      <c r="C51" s="5" t="s">
        <v>104</v>
      </c>
      <c r="D51" s="5">
        <v>4.9620000000000003E-3</v>
      </c>
      <c r="E51" s="5">
        <v>9.8223000000000005E-2</v>
      </c>
      <c r="F51" s="5">
        <v>0.77128399999999997</v>
      </c>
      <c r="G51" s="5">
        <v>0.44553100000000001</v>
      </c>
      <c r="H51" s="5">
        <v>2.5089E-2</v>
      </c>
      <c r="I51" s="5">
        <v>3.2298E-2</v>
      </c>
      <c r="J51" s="5">
        <v>0.10606</v>
      </c>
      <c r="K51" s="5">
        <v>0.60408499999999998</v>
      </c>
      <c r="L51" s="5">
        <v>3.3750000000000002E-2</v>
      </c>
      <c r="M51" s="5">
        <v>9.6220000000000003E-3</v>
      </c>
      <c r="N51" s="5">
        <v>2.7229E-2</v>
      </c>
      <c r="O51" s="5">
        <v>0.28708099999999998</v>
      </c>
      <c r="P51" s="5">
        <v>3.496E-3</v>
      </c>
      <c r="Q51" s="5">
        <v>3.7607000000000002E-2</v>
      </c>
      <c r="R51" s="5">
        <v>1.6074999999999999E-2</v>
      </c>
      <c r="S51" s="5">
        <v>3.3024999999999999E-2</v>
      </c>
      <c r="T51" s="5">
        <v>2.4088999999999999E-2</v>
      </c>
    </row>
    <row r="52" spans="1:20" x14ac:dyDescent="0.45">
      <c r="A52" s="5">
        <v>2683</v>
      </c>
      <c r="B52" s="5" t="s">
        <v>13</v>
      </c>
      <c r="C52" s="5" t="s">
        <v>104</v>
      </c>
      <c r="D52" s="5">
        <v>1.2050999999999999E-2</v>
      </c>
      <c r="E52" s="5">
        <v>0.26827299999999998</v>
      </c>
      <c r="F52" s="5">
        <v>1.454002</v>
      </c>
      <c r="G52" s="5">
        <v>0.79606699999999997</v>
      </c>
      <c r="H52" s="5">
        <v>3.9394999999999999E-2</v>
      </c>
      <c r="I52" s="5">
        <v>4.9324E-2</v>
      </c>
      <c r="J52" s="5">
        <v>0.43273499999999998</v>
      </c>
      <c r="K52" s="5">
        <v>1.667368</v>
      </c>
      <c r="L52" s="5">
        <v>6.9731000000000001E-2</v>
      </c>
      <c r="M52" s="5">
        <v>1.8817E-2</v>
      </c>
      <c r="N52" s="5">
        <v>3.8450999999999999E-2</v>
      </c>
      <c r="O52" s="5">
        <v>0.91432100000000005</v>
      </c>
      <c r="P52" s="5">
        <v>1.3487000000000001E-2</v>
      </c>
      <c r="Q52" s="5">
        <v>0.122567</v>
      </c>
      <c r="R52" s="5">
        <v>8.1572000000000006E-2</v>
      </c>
      <c r="S52" s="5">
        <v>0.15268399999999999</v>
      </c>
      <c r="T52" s="5">
        <v>0.13148299999999999</v>
      </c>
    </row>
    <row r="54" spans="1:20" x14ac:dyDescent="0.45">
      <c r="A54" s="5">
        <v>2606</v>
      </c>
      <c r="B54" s="5" t="s">
        <v>1</v>
      </c>
      <c r="C54" s="5" t="s">
        <v>105</v>
      </c>
      <c r="D54" s="5">
        <v>0</v>
      </c>
      <c r="E54" s="5">
        <v>14.9</v>
      </c>
      <c r="F54" s="5">
        <v>413.1</v>
      </c>
      <c r="G54" s="5">
        <v>147.4</v>
      </c>
      <c r="H54" s="5">
        <v>3.6</v>
      </c>
      <c r="I54" s="5">
        <v>2.1</v>
      </c>
      <c r="J54" s="5">
        <v>149.9</v>
      </c>
      <c r="K54" s="5">
        <v>472.3</v>
      </c>
      <c r="L54" s="5">
        <v>7.3</v>
      </c>
      <c r="M54" s="5">
        <v>3.5</v>
      </c>
      <c r="N54" s="5">
        <v>1.6</v>
      </c>
      <c r="O54" s="5">
        <v>238.5</v>
      </c>
      <c r="P54" s="5">
        <v>56.2</v>
      </c>
      <c r="Q54" s="5">
        <v>277</v>
      </c>
      <c r="R54" s="5">
        <v>0</v>
      </c>
      <c r="S54" s="5">
        <v>13.4</v>
      </c>
      <c r="T54" s="5">
        <v>104.9</v>
      </c>
    </row>
    <row r="55" spans="1:20" x14ac:dyDescent="0.45">
      <c r="A55" s="5">
        <v>2607</v>
      </c>
      <c r="B55" s="5" t="s">
        <v>1</v>
      </c>
      <c r="C55" s="5" t="s">
        <v>105</v>
      </c>
      <c r="D55" s="5">
        <v>0</v>
      </c>
      <c r="E55" s="5">
        <v>17.399999999999999</v>
      </c>
      <c r="F55" s="5">
        <v>447</v>
      </c>
      <c r="G55" s="5">
        <v>191.8</v>
      </c>
      <c r="H55" s="5">
        <v>2.4</v>
      </c>
      <c r="I55" s="5">
        <v>4.0999999999999996</v>
      </c>
      <c r="J55" s="5">
        <v>150.1</v>
      </c>
      <c r="K55" s="5">
        <v>481.5</v>
      </c>
      <c r="L55" s="5">
        <v>7.4</v>
      </c>
      <c r="M55" s="5">
        <v>3.3</v>
      </c>
      <c r="N55" s="5">
        <v>1.4</v>
      </c>
      <c r="O55" s="5">
        <v>287.60000000000002</v>
      </c>
      <c r="P55" s="5">
        <v>54</v>
      </c>
      <c r="Q55" s="5">
        <v>298.89999999999998</v>
      </c>
      <c r="R55" s="5">
        <v>2</v>
      </c>
      <c r="S55" s="5">
        <v>15.6</v>
      </c>
      <c r="T55" s="5">
        <v>120.1</v>
      </c>
    </row>
    <row r="56" spans="1:20" x14ac:dyDescent="0.45">
      <c r="A56" s="5">
        <v>2608</v>
      </c>
      <c r="B56" s="5" t="s">
        <v>1</v>
      </c>
      <c r="C56" s="5" t="s">
        <v>105</v>
      </c>
      <c r="D56" s="5">
        <v>0</v>
      </c>
      <c r="E56" s="5">
        <v>16.600000000000001</v>
      </c>
      <c r="F56" s="5">
        <v>423.2</v>
      </c>
      <c r="G56" s="5">
        <v>177.1</v>
      </c>
      <c r="H56" s="5">
        <v>6.7</v>
      </c>
      <c r="I56" s="5">
        <v>10.5</v>
      </c>
      <c r="J56" s="5">
        <v>129.69999999999999</v>
      </c>
      <c r="K56" s="5">
        <v>461.4</v>
      </c>
      <c r="L56" s="5">
        <v>4.9000000000000004</v>
      </c>
      <c r="M56" s="5">
        <v>3.4</v>
      </c>
      <c r="N56" s="5">
        <v>1.1000000000000001</v>
      </c>
      <c r="O56" s="5">
        <v>266.7</v>
      </c>
      <c r="P56" s="5">
        <v>43</v>
      </c>
      <c r="Q56" s="5">
        <v>277.2</v>
      </c>
      <c r="R56" s="5">
        <v>2</v>
      </c>
      <c r="S56" s="5">
        <v>12.4</v>
      </c>
      <c r="T56" s="5">
        <v>108.8</v>
      </c>
    </row>
    <row r="57" spans="1:20" x14ac:dyDescent="0.45">
      <c r="A57" s="5">
        <v>2610</v>
      </c>
      <c r="B57" s="5" t="s">
        <v>1</v>
      </c>
      <c r="C57" s="5" t="s">
        <v>105</v>
      </c>
      <c r="D57" s="5">
        <v>0</v>
      </c>
      <c r="E57" s="5">
        <v>14</v>
      </c>
      <c r="F57" s="5">
        <v>401.7</v>
      </c>
      <c r="G57" s="5">
        <v>168.1</v>
      </c>
      <c r="H57" s="5">
        <v>1.5</v>
      </c>
      <c r="I57" s="5">
        <v>2.2999999999999998</v>
      </c>
      <c r="J57" s="5">
        <v>148.5</v>
      </c>
      <c r="K57" s="5">
        <v>447.3</v>
      </c>
      <c r="L57" s="5">
        <v>7.3</v>
      </c>
      <c r="M57" s="5">
        <v>3.2</v>
      </c>
      <c r="N57" s="5">
        <v>1.1000000000000001</v>
      </c>
      <c r="O57" s="5">
        <v>249.4</v>
      </c>
      <c r="P57" s="5">
        <v>39.4</v>
      </c>
      <c r="Q57" s="5">
        <v>272.10000000000002</v>
      </c>
      <c r="R57" s="5">
        <v>0</v>
      </c>
      <c r="S57" s="5">
        <v>16.3</v>
      </c>
      <c r="T57" s="5">
        <v>108.7</v>
      </c>
    </row>
    <row r="58" spans="1:20" x14ac:dyDescent="0.45">
      <c r="A58" s="5">
        <v>2611</v>
      </c>
      <c r="B58" s="5" t="s">
        <v>1</v>
      </c>
      <c r="C58" s="5" t="s">
        <v>105</v>
      </c>
      <c r="D58" s="5">
        <v>1.5</v>
      </c>
      <c r="E58" s="5">
        <v>20.9</v>
      </c>
      <c r="F58" s="5">
        <v>539.29999999999995</v>
      </c>
      <c r="G58" s="5">
        <v>256.39999999999998</v>
      </c>
      <c r="H58" s="5">
        <v>4.9000000000000004</v>
      </c>
      <c r="I58" s="5">
        <v>5.2</v>
      </c>
      <c r="J58" s="5">
        <v>154.9</v>
      </c>
      <c r="K58" s="5">
        <v>561.20000000000005</v>
      </c>
      <c r="L58" s="5">
        <v>9</v>
      </c>
      <c r="M58" s="5">
        <v>4</v>
      </c>
      <c r="N58" s="5">
        <v>1.2</v>
      </c>
      <c r="O58" s="5">
        <v>321.3</v>
      </c>
      <c r="P58" s="5">
        <v>59</v>
      </c>
      <c r="Q58" s="5">
        <v>384.9</v>
      </c>
      <c r="R58" s="5">
        <v>2.4</v>
      </c>
      <c r="S58" s="5">
        <v>18.399999999999999</v>
      </c>
      <c r="T58" s="5">
        <v>145.5</v>
      </c>
    </row>
    <row r="59" spans="1:20" x14ac:dyDescent="0.45">
      <c r="A59" s="5">
        <v>2612</v>
      </c>
      <c r="B59" s="5" t="s">
        <v>1</v>
      </c>
      <c r="C59" s="5" t="s">
        <v>105</v>
      </c>
      <c r="D59" s="5">
        <v>0</v>
      </c>
      <c r="E59" s="5">
        <v>13.9</v>
      </c>
      <c r="F59" s="5">
        <v>364.4</v>
      </c>
      <c r="G59" s="5">
        <v>147.80000000000001</v>
      </c>
      <c r="H59" s="5">
        <v>5.9</v>
      </c>
      <c r="I59" s="5">
        <v>1.9</v>
      </c>
      <c r="J59" s="5">
        <v>119.7</v>
      </c>
      <c r="K59" s="5">
        <v>412.2</v>
      </c>
      <c r="L59" s="5">
        <v>5.3</v>
      </c>
      <c r="M59" s="5">
        <v>3.4</v>
      </c>
      <c r="N59" s="5">
        <v>0.8</v>
      </c>
      <c r="O59" s="5">
        <v>259.2</v>
      </c>
      <c r="P59" s="5">
        <v>32.1</v>
      </c>
      <c r="Q59" s="5">
        <v>237.4</v>
      </c>
      <c r="R59" s="5">
        <v>0</v>
      </c>
      <c r="S59" s="5">
        <v>12.7</v>
      </c>
      <c r="T59" s="5">
        <v>92.6</v>
      </c>
    </row>
    <row r="60" spans="1:20" x14ac:dyDescent="0.45">
      <c r="A60" s="5">
        <v>2613</v>
      </c>
      <c r="B60" s="5" t="s">
        <v>1</v>
      </c>
      <c r="C60" s="5" t="s">
        <v>105</v>
      </c>
      <c r="D60" s="5">
        <v>0</v>
      </c>
      <c r="E60" s="5">
        <v>13.4</v>
      </c>
      <c r="F60" s="5">
        <v>327.7</v>
      </c>
      <c r="G60" s="5">
        <v>144.30000000000001</v>
      </c>
      <c r="H60" s="5">
        <v>1.3</v>
      </c>
      <c r="I60" s="5">
        <v>2.4</v>
      </c>
      <c r="J60" s="5">
        <v>101.6</v>
      </c>
      <c r="K60" s="5">
        <v>341.5</v>
      </c>
      <c r="L60" s="5">
        <v>3.9</v>
      </c>
      <c r="M60" s="5">
        <v>2.9</v>
      </c>
      <c r="N60" s="5">
        <v>0.7</v>
      </c>
      <c r="O60" s="5">
        <v>223.2</v>
      </c>
      <c r="P60" s="5">
        <v>37.1</v>
      </c>
      <c r="Q60" s="5">
        <v>206.9</v>
      </c>
      <c r="R60" s="5">
        <v>1.4</v>
      </c>
      <c r="S60" s="5">
        <v>17.2</v>
      </c>
      <c r="T60" s="5">
        <v>85</v>
      </c>
    </row>
    <row r="61" spans="1:20" x14ac:dyDescent="0.45">
      <c r="A61" s="5">
        <v>2614</v>
      </c>
      <c r="B61" s="5" t="s">
        <v>1</v>
      </c>
      <c r="C61" s="5" t="s">
        <v>105</v>
      </c>
      <c r="D61" s="5">
        <v>0</v>
      </c>
      <c r="E61" s="5">
        <v>14.5</v>
      </c>
      <c r="F61" s="5">
        <v>383.9</v>
      </c>
      <c r="G61" s="5">
        <v>171.5</v>
      </c>
      <c r="H61" s="5">
        <v>1</v>
      </c>
      <c r="I61" s="5">
        <v>3.3</v>
      </c>
      <c r="J61" s="5">
        <v>105.4</v>
      </c>
      <c r="K61" s="5">
        <v>385.9</v>
      </c>
      <c r="L61" s="5">
        <v>4.5999999999999996</v>
      </c>
      <c r="M61" s="5">
        <v>3.5</v>
      </c>
      <c r="N61" s="5">
        <v>1</v>
      </c>
      <c r="O61" s="5">
        <v>264.7</v>
      </c>
      <c r="P61" s="5">
        <v>31</v>
      </c>
      <c r="Q61" s="5">
        <v>262.5</v>
      </c>
      <c r="R61" s="5">
        <v>0</v>
      </c>
      <c r="S61" s="5">
        <v>14.3</v>
      </c>
      <c r="T61" s="5">
        <v>102.1</v>
      </c>
    </row>
    <row r="62" spans="1:20" x14ac:dyDescent="0.45">
      <c r="A62" s="5">
        <v>2615</v>
      </c>
      <c r="B62" s="5" t="s">
        <v>1</v>
      </c>
      <c r="C62" s="5" t="s">
        <v>105</v>
      </c>
      <c r="D62" s="5">
        <v>0</v>
      </c>
      <c r="E62" s="5">
        <v>16.100000000000001</v>
      </c>
      <c r="F62" s="5">
        <v>421.2</v>
      </c>
      <c r="G62" s="5">
        <v>186.7</v>
      </c>
      <c r="H62" s="5">
        <v>10.199999999999999</v>
      </c>
      <c r="I62" s="5">
        <v>4.8</v>
      </c>
      <c r="J62" s="5">
        <v>154.69999999999999</v>
      </c>
      <c r="K62" s="5">
        <v>464.7</v>
      </c>
      <c r="L62" s="5">
        <v>7</v>
      </c>
      <c r="M62" s="5">
        <v>3.7</v>
      </c>
      <c r="N62" s="5">
        <v>1.4</v>
      </c>
      <c r="O62" s="5">
        <v>284.3</v>
      </c>
      <c r="P62" s="5">
        <v>32.6</v>
      </c>
      <c r="Q62" s="5">
        <v>236.7</v>
      </c>
      <c r="R62" s="5">
        <v>1.8</v>
      </c>
      <c r="S62" s="5">
        <v>17.2</v>
      </c>
      <c r="T62" s="5">
        <v>95.5</v>
      </c>
    </row>
    <row r="63" spans="1:20" x14ac:dyDescent="0.45">
      <c r="A63" s="5">
        <v>2617</v>
      </c>
      <c r="B63" s="5" t="s">
        <v>5</v>
      </c>
      <c r="C63" s="5" t="s">
        <v>105</v>
      </c>
      <c r="D63" s="5">
        <v>0</v>
      </c>
      <c r="E63" s="5">
        <v>4.1778930000000001</v>
      </c>
      <c r="F63" s="5">
        <v>327.50290000000001</v>
      </c>
      <c r="G63" s="5">
        <v>179.2876</v>
      </c>
      <c r="H63" s="5">
        <v>1.7510600000000001</v>
      </c>
      <c r="I63" s="5">
        <v>2.9047710000000002</v>
      </c>
      <c r="J63" s="5">
        <v>39.504089999999998</v>
      </c>
      <c r="K63" s="5">
        <v>409.03370000000001</v>
      </c>
      <c r="L63" s="5">
        <v>6.1722700000000001</v>
      </c>
      <c r="M63" s="5">
        <v>3.283541</v>
      </c>
      <c r="N63" s="5">
        <v>0.89178900000000005</v>
      </c>
      <c r="O63" s="5">
        <v>211.4256</v>
      </c>
      <c r="P63" s="5">
        <v>40.424469999999999</v>
      </c>
      <c r="Q63" s="5">
        <v>162.03450000000001</v>
      </c>
      <c r="R63" s="5">
        <v>0</v>
      </c>
      <c r="S63" s="5">
        <v>42.427199999999999</v>
      </c>
      <c r="T63" s="5">
        <v>142.6926</v>
      </c>
    </row>
    <row r="64" spans="1:20" x14ac:dyDescent="0.45">
      <c r="A64" s="5">
        <v>2618</v>
      </c>
      <c r="B64" s="5" t="s">
        <v>5</v>
      </c>
      <c r="C64" s="5" t="s">
        <v>105</v>
      </c>
      <c r="D64" s="5">
        <v>0</v>
      </c>
      <c r="E64" s="5">
        <v>4.9114880000000003</v>
      </c>
      <c r="F64" s="5">
        <v>343.07240000000002</v>
      </c>
      <c r="G64" s="5">
        <v>199.55070000000001</v>
      </c>
      <c r="H64" s="5">
        <v>3.621416</v>
      </c>
      <c r="I64" s="5">
        <v>8.3465299999999996</v>
      </c>
      <c r="J64" s="5">
        <v>42.579680000000003</v>
      </c>
      <c r="K64" s="5">
        <v>407.85379999999998</v>
      </c>
      <c r="L64" s="5">
        <v>6.0649499999999996</v>
      </c>
      <c r="M64" s="5">
        <v>2.9323860000000002</v>
      </c>
      <c r="N64" s="5">
        <v>1.335507</v>
      </c>
      <c r="O64" s="5">
        <v>201.23849999999999</v>
      </c>
      <c r="P64" s="5">
        <v>54.795000000000002</v>
      </c>
      <c r="Q64" s="5">
        <v>180.26150000000001</v>
      </c>
      <c r="R64" s="5">
        <v>0</v>
      </c>
      <c r="S64" s="5">
        <v>37.588799999999999</v>
      </c>
      <c r="T64" s="5">
        <v>144.07259999999999</v>
      </c>
    </row>
    <row r="65" spans="1:20" x14ac:dyDescent="0.45">
      <c r="A65" s="5">
        <v>2619</v>
      </c>
      <c r="B65" s="5" t="s">
        <v>5</v>
      </c>
      <c r="C65" s="5" t="s">
        <v>105</v>
      </c>
      <c r="D65" s="5">
        <v>0</v>
      </c>
      <c r="E65" s="5">
        <v>3.0334120000000002</v>
      </c>
      <c r="F65" s="5">
        <v>307.74930000000001</v>
      </c>
      <c r="G65" s="5">
        <v>149.3159</v>
      </c>
      <c r="H65" s="5">
        <v>1.811137</v>
      </c>
      <c r="I65" s="5">
        <v>2.1377700000000002</v>
      </c>
      <c r="J65" s="5">
        <v>36.79871</v>
      </c>
      <c r="K65" s="5">
        <v>391.2758</v>
      </c>
      <c r="L65" s="5">
        <v>7.0109810000000001</v>
      </c>
      <c r="M65" s="5">
        <v>3.261876</v>
      </c>
      <c r="N65" s="5">
        <v>0.83971200000000001</v>
      </c>
      <c r="O65" s="5">
        <v>194.34059999999999</v>
      </c>
      <c r="P65" s="5">
        <v>28.6815</v>
      </c>
      <c r="Q65" s="5">
        <v>138.84649999999999</v>
      </c>
      <c r="R65" s="5">
        <v>0</v>
      </c>
      <c r="S65" s="5">
        <v>29.808</v>
      </c>
      <c r="T65" s="5">
        <v>124.5711</v>
      </c>
    </row>
    <row r="66" spans="1:20" x14ac:dyDescent="0.45">
      <c r="A66" s="5">
        <v>2620</v>
      </c>
      <c r="B66" s="5" t="s">
        <v>5</v>
      </c>
      <c r="C66" s="5" t="s">
        <v>105</v>
      </c>
      <c r="D66" s="5">
        <v>0</v>
      </c>
      <c r="E66" s="5">
        <v>3.284783</v>
      </c>
      <c r="F66" s="5">
        <v>270.28089999999997</v>
      </c>
      <c r="G66" s="5">
        <v>147.5872</v>
      </c>
      <c r="H66" s="5">
        <v>1.973279</v>
      </c>
      <c r="I66" s="5">
        <v>2.1839219999999999</v>
      </c>
      <c r="J66" s="5">
        <v>28.564129999999999</v>
      </c>
      <c r="K66" s="5">
        <v>366.89449999999999</v>
      </c>
      <c r="L66" s="5">
        <v>6.8819530000000002</v>
      </c>
      <c r="M66" s="5">
        <v>3.0091619999999999</v>
      </c>
      <c r="N66" s="5">
        <v>0</v>
      </c>
      <c r="O66" s="5">
        <v>168.50049999999999</v>
      </c>
      <c r="P66" s="5">
        <v>28.33953</v>
      </c>
      <c r="Q66" s="5">
        <v>122.9151</v>
      </c>
      <c r="R66" s="5">
        <v>0</v>
      </c>
      <c r="S66" s="5">
        <v>28.1616</v>
      </c>
      <c r="T66" s="5">
        <v>111.7756</v>
      </c>
    </row>
    <row r="67" spans="1:20" x14ac:dyDescent="0.45">
      <c r="A67" s="5">
        <v>2622</v>
      </c>
      <c r="B67" s="5" t="s">
        <v>5</v>
      </c>
      <c r="C67" s="5" t="s">
        <v>105</v>
      </c>
      <c r="D67" s="5">
        <v>0</v>
      </c>
      <c r="E67" s="5">
        <v>2.5798480000000001</v>
      </c>
      <c r="F67" s="5">
        <v>229.18530000000001</v>
      </c>
      <c r="G67" s="5">
        <v>115.4541</v>
      </c>
      <c r="H67" s="5">
        <v>1.3518699999999999</v>
      </c>
      <c r="I67" s="5">
        <v>3.4720810000000002</v>
      </c>
      <c r="J67" s="5">
        <v>18.9573</v>
      </c>
      <c r="K67" s="5">
        <v>263.97210000000001</v>
      </c>
      <c r="L67" s="5">
        <v>3.3581449999999999</v>
      </c>
      <c r="M67" s="5">
        <v>2.8246190000000002</v>
      </c>
      <c r="N67" s="5">
        <v>0</v>
      </c>
      <c r="O67" s="5">
        <v>126.312</v>
      </c>
      <c r="P67" s="5">
        <v>22.409210000000002</v>
      </c>
      <c r="Q67" s="5">
        <v>111.34699999999999</v>
      </c>
      <c r="R67" s="5">
        <v>0</v>
      </c>
      <c r="S67" s="5">
        <v>21.8352</v>
      </c>
      <c r="T67" s="5">
        <v>98.430949999999996</v>
      </c>
    </row>
    <row r="68" spans="1:20" x14ac:dyDescent="0.45">
      <c r="A68" s="5">
        <v>2623</v>
      </c>
      <c r="B68" s="5" t="s">
        <v>5</v>
      </c>
      <c r="C68" s="5" t="s">
        <v>105</v>
      </c>
      <c r="D68" s="5">
        <v>0</v>
      </c>
      <c r="E68" s="5">
        <v>2.3692700000000002</v>
      </c>
      <c r="F68" s="5">
        <v>219.5547</v>
      </c>
      <c r="G68" s="5">
        <v>120.7397</v>
      </c>
      <c r="H68" s="5">
        <v>0.91241499999999998</v>
      </c>
      <c r="I68" s="5">
        <v>2.0049890000000001</v>
      </c>
      <c r="J68" s="5">
        <v>18.327760000000001</v>
      </c>
      <c r="K68" s="5">
        <v>276.7013</v>
      </c>
      <c r="L68" s="5">
        <v>3.5282740000000001</v>
      </c>
      <c r="M68" s="5">
        <v>2.8125420000000001</v>
      </c>
      <c r="N68" s="5">
        <v>0.58173900000000001</v>
      </c>
      <c r="O68" s="5">
        <v>151.98750000000001</v>
      </c>
      <c r="P68" s="5">
        <v>20.815300000000001</v>
      </c>
      <c r="Q68" s="5">
        <v>112.2983</v>
      </c>
      <c r="R68" s="5">
        <v>0</v>
      </c>
      <c r="S68" s="5">
        <v>23.203199999999999</v>
      </c>
      <c r="T68" s="5">
        <v>97.575199999999995</v>
      </c>
    </row>
    <row r="69" spans="1:20" x14ac:dyDescent="0.45">
      <c r="A69" s="5">
        <v>2624</v>
      </c>
      <c r="B69" s="5" t="s">
        <v>5</v>
      </c>
      <c r="C69" s="5" t="s">
        <v>105</v>
      </c>
      <c r="D69" s="5">
        <v>0</v>
      </c>
      <c r="E69" s="5">
        <v>2.4302809999999999</v>
      </c>
      <c r="F69" s="5">
        <v>204.0309</v>
      </c>
      <c r="G69" s="5">
        <v>119.8189</v>
      </c>
      <c r="H69" s="5">
        <v>0.830789</v>
      </c>
      <c r="I69" s="5">
        <v>1.3344879999999999</v>
      </c>
      <c r="J69" s="5">
        <v>19.530139999999999</v>
      </c>
      <c r="K69" s="5">
        <v>264.98270000000002</v>
      </c>
      <c r="L69" s="5">
        <v>5.3709449999999999</v>
      </c>
      <c r="M69" s="5">
        <v>3.5364059999999999</v>
      </c>
      <c r="N69" s="5">
        <v>0</v>
      </c>
      <c r="O69" s="5">
        <v>131.62379999999999</v>
      </c>
      <c r="P69" s="5">
        <v>24.540089999999999</v>
      </c>
      <c r="Q69" s="5">
        <v>101.074</v>
      </c>
      <c r="R69" s="5">
        <v>0</v>
      </c>
      <c r="S69" s="5">
        <v>20.155200000000001</v>
      </c>
      <c r="T69" s="5">
        <v>92.664199999999994</v>
      </c>
    </row>
    <row r="70" spans="1:20" x14ac:dyDescent="0.45">
      <c r="A70" s="5">
        <v>2626</v>
      </c>
      <c r="B70" s="5" t="s">
        <v>8</v>
      </c>
      <c r="C70" s="5" t="s">
        <v>105</v>
      </c>
      <c r="D70" s="5">
        <v>0</v>
      </c>
      <c r="E70" s="5">
        <v>4.6898020000000002</v>
      </c>
      <c r="F70" s="5">
        <v>356.72539999999998</v>
      </c>
      <c r="G70" s="5">
        <v>156.32599999999999</v>
      </c>
      <c r="H70" s="5">
        <v>1.9981869999999999</v>
      </c>
      <c r="I70" s="5">
        <v>2.482545</v>
      </c>
      <c r="J70" s="5">
        <v>74.024720000000002</v>
      </c>
      <c r="K70" s="5">
        <v>447.29329999999999</v>
      </c>
      <c r="L70" s="5">
        <v>7.8143070000000003</v>
      </c>
      <c r="M70" s="5">
        <v>3.3116400000000001</v>
      </c>
      <c r="N70" s="5">
        <v>1.1430130000000001</v>
      </c>
      <c r="O70" s="5">
        <v>222.37440000000001</v>
      </c>
      <c r="P70" s="5">
        <v>64.609200000000001</v>
      </c>
      <c r="Q70" s="5">
        <v>192.12809999999999</v>
      </c>
      <c r="R70" s="5">
        <v>0</v>
      </c>
      <c r="S70" s="5">
        <v>18.1968</v>
      </c>
      <c r="T70" s="5">
        <v>122.3869</v>
      </c>
    </row>
    <row r="71" spans="1:20" x14ac:dyDescent="0.45">
      <c r="A71" s="5">
        <v>2627</v>
      </c>
      <c r="B71" s="5" t="s">
        <v>8</v>
      </c>
      <c r="C71" s="5" t="s">
        <v>105</v>
      </c>
      <c r="D71" s="5">
        <v>0</v>
      </c>
      <c r="E71" s="5">
        <v>4.523682</v>
      </c>
      <c r="F71" s="5">
        <v>257.71359999999999</v>
      </c>
      <c r="G71" s="5">
        <v>97.763319999999993</v>
      </c>
      <c r="H71" s="5">
        <v>1.1593910000000001</v>
      </c>
      <c r="I71" s="5">
        <v>1.5776030000000001</v>
      </c>
      <c r="J71" s="5">
        <v>62.948590000000003</v>
      </c>
      <c r="K71" s="5">
        <v>403.47379999999998</v>
      </c>
      <c r="L71" s="5">
        <v>6.8955209999999996</v>
      </c>
      <c r="M71" s="5">
        <v>3.1356989999999998</v>
      </c>
      <c r="N71" s="5">
        <v>1.0050490000000001</v>
      </c>
      <c r="O71" s="5">
        <v>188.78370000000001</v>
      </c>
      <c r="P71" s="5">
        <v>34.273110000000003</v>
      </c>
      <c r="Q71" s="5">
        <v>129.8185</v>
      </c>
      <c r="R71" s="5">
        <v>0</v>
      </c>
      <c r="S71" s="5">
        <v>13.2624</v>
      </c>
      <c r="T71" s="5">
        <v>77.185490000000001</v>
      </c>
    </row>
    <row r="72" spans="1:20" x14ac:dyDescent="0.45">
      <c r="A72" s="5">
        <v>2628</v>
      </c>
      <c r="B72" s="5" t="s">
        <v>8</v>
      </c>
      <c r="C72" s="5" t="s">
        <v>105</v>
      </c>
      <c r="D72" s="5">
        <v>0</v>
      </c>
      <c r="E72" s="5">
        <v>2.9121060000000001</v>
      </c>
      <c r="F72" s="5">
        <v>254.17769999999999</v>
      </c>
      <c r="G72" s="5">
        <v>97.377390000000005</v>
      </c>
      <c r="H72" s="5">
        <v>0.89708600000000005</v>
      </c>
      <c r="I72" s="5">
        <v>1.6573629999999999</v>
      </c>
      <c r="J72" s="5">
        <v>49.284019999999998</v>
      </c>
      <c r="K72" s="5">
        <v>323.69060000000002</v>
      </c>
      <c r="L72" s="5">
        <v>6.4300090000000001</v>
      </c>
      <c r="M72" s="5">
        <v>2.0264470000000001</v>
      </c>
      <c r="N72" s="5">
        <v>1.6193580000000001</v>
      </c>
      <c r="O72" s="5">
        <v>156.6935</v>
      </c>
      <c r="P72" s="5">
        <v>31.490729999999999</v>
      </c>
      <c r="Q72" s="5">
        <v>124.7054</v>
      </c>
      <c r="R72" s="5">
        <v>0</v>
      </c>
      <c r="S72" s="5">
        <v>12.3024</v>
      </c>
      <c r="T72" s="5">
        <v>77.569800000000001</v>
      </c>
    </row>
    <row r="73" spans="1:20" x14ac:dyDescent="0.45">
      <c r="A73" s="5">
        <v>2629</v>
      </c>
      <c r="B73" s="5" t="s">
        <v>8</v>
      </c>
      <c r="C73" s="5" t="s">
        <v>105</v>
      </c>
      <c r="D73" s="5">
        <v>0</v>
      </c>
      <c r="E73" s="5">
        <v>4.0921070000000004</v>
      </c>
      <c r="F73" s="5">
        <v>321.28870000000001</v>
      </c>
      <c r="G73" s="5">
        <v>127.5763</v>
      </c>
      <c r="H73" s="5">
        <v>1.5677160000000001</v>
      </c>
      <c r="I73" s="5">
        <v>1.776562</v>
      </c>
      <c r="J73" s="5">
        <v>67.553899999999999</v>
      </c>
      <c r="K73" s="5">
        <v>403.73689999999999</v>
      </c>
      <c r="L73" s="5">
        <v>9.2510809999999992</v>
      </c>
      <c r="M73" s="5">
        <v>2.9352420000000001</v>
      </c>
      <c r="N73" s="5">
        <v>1.737773</v>
      </c>
      <c r="O73" s="5">
        <v>213.80459999999999</v>
      </c>
      <c r="P73" s="5">
        <v>42.583280000000002</v>
      </c>
      <c r="Q73" s="5">
        <v>160.7978</v>
      </c>
      <c r="R73" s="5">
        <v>0</v>
      </c>
      <c r="S73" s="5">
        <v>15.528</v>
      </c>
      <c r="T73" s="5">
        <v>101.328</v>
      </c>
    </row>
    <row r="74" spans="1:20" x14ac:dyDescent="0.45">
      <c r="A74" s="5">
        <v>2630</v>
      </c>
      <c r="B74" s="5" t="s">
        <v>8</v>
      </c>
      <c r="C74" s="5" t="s">
        <v>105</v>
      </c>
      <c r="D74" s="5">
        <v>0</v>
      </c>
      <c r="E74" s="5">
        <v>3.8867159999999998</v>
      </c>
      <c r="F74" s="5">
        <v>278.74119999999999</v>
      </c>
      <c r="G74" s="5">
        <v>118.1737</v>
      </c>
      <c r="H74" s="5">
        <v>2.648085</v>
      </c>
      <c r="I74" s="5">
        <v>8.3622619999999994</v>
      </c>
      <c r="J74" s="5">
        <v>53.562570000000001</v>
      </c>
      <c r="K74" s="5">
        <v>330.87569999999999</v>
      </c>
      <c r="L74" s="5">
        <v>7.5648090000000003</v>
      </c>
      <c r="M74" s="5">
        <v>2.833666</v>
      </c>
      <c r="N74" s="5">
        <v>1.2237359999999999</v>
      </c>
      <c r="O74" s="5">
        <v>196.2876</v>
      </c>
      <c r="P74" s="5">
        <v>33.300409999999999</v>
      </c>
      <c r="Q74" s="5">
        <v>167.9117</v>
      </c>
      <c r="R74" s="5">
        <v>0</v>
      </c>
      <c r="S74" s="5">
        <v>15.936</v>
      </c>
      <c r="T74" s="5">
        <v>87.31438</v>
      </c>
    </row>
    <row r="75" spans="1:20" x14ac:dyDescent="0.45">
      <c r="A75" s="5">
        <v>2632</v>
      </c>
      <c r="B75" s="5" t="s">
        <v>8</v>
      </c>
      <c r="C75" s="5" t="s">
        <v>105</v>
      </c>
      <c r="D75" s="5">
        <v>0</v>
      </c>
      <c r="E75" s="5">
        <v>2.8582529999999999</v>
      </c>
      <c r="F75" s="5">
        <v>270.55160000000001</v>
      </c>
      <c r="G75" s="5">
        <v>103.96939999999999</v>
      </c>
      <c r="H75" s="5">
        <v>0.86648800000000004</v>
      </c>
      <c r="I75" s="5">
        <v>1.142944</v>
      </c>
      <c r="J75" s="5">
        <v>36.601390000000002</v>
      </c>
      <c r="K75" s="5">
        <v>365.70330000000001</v>
      </c>
      <c r="L75" s="5">
        <v>7.0813350000000002</v>
      </c>
      <c r="M75" s="5">
        <v>2.9205220000000001</v>
      </c>
      <c r="N75" s="5">
        <v>1.2659050000000001</v>
      </c>
      <c r="O75" s="5">
        <v>171.19630000000001</v>
      </c>
      <c r="P75" s="5">
        <v>32.009169999999997</v>
      </c>
      <c r="Q75" s="5">
        <v>155.05719999999999</v>
      </c>
      <c r="R75" s="5">
        <v>0</v>
      </c>
      <c r="S75" s="5">
        <v>10.752000000000001</v>
      </c>
      <c r="T75" s="5">
        <v>94.330640000000002</v>
      </c>
    </row>
    <row r="76" spans="1:20" x14ac:dyDescent="0.45">
      <c r="A76" s="5">
        <v>2634</v>
      </c>
      <c r="B76" s="5" t="s">
        <v>8</v>
      </c>
      <c r="C76" s="5" t="s">
        <v>105</v>
      </c>
      <c r="D76" s="5">
        <v>0</v>
      </c>
      <c r="E76" s="5">
        <v>4.1406749999999999</v>
      </c>
      <c r="F76" s="5">
        <v>358.45499999999998</v>
      </c>
      <c r="G76" s="5">
        <v>122.8768</v>
      </c>
      <c r="H76" s="5">
        <v>1.8887389999999999</v>
      </c>
      <c r="I76" s="5">
        <v>1.9008560000000001</v>
      </c>
      <c r="J76" s="5">
        <v>71.481679999999997</v>
      </c>
      <c r="K76" s="5">
        <v>460.29750000000001</v>
      </c>
      <c r="L76" s="5">
        <v>10.66583</v>
      </c>
      <c r="M76" s="5">
        <v>3.726709</v>
      </c>
      <c r="N76" s="5">
        <v>1.3199240000000001</v>
      </c>
      <c r="O76" s="5">
        <v>226.30760000000001</v>
      </c>
      <c r="P76" s="5">
        <v>41.353999999999999</v>
      </c>
      <c r="Q76" s="5">
        <v>177.74889999999999</v>
      </c>
      <c r="R76" s="5">
        <v>0</v>
      </c>
      <c r="S76" s="5">
        <v>18.6768</v>
      </c>
      <c r="T76" s="5">
        <v>108.7884</v>
      </c>
    </row>
    <row r="77" spans="1:20" x14ac:dyDescent="0.45">
      <c r="A77" s="5">
        <v>2635</v>
      </c>
      <c r="B77" s="5" t="s">
        <v>8</v>
      </c>
      <c r="C77" s="5" t="s">
        <v>105</v>
      </c>
      <c r="D77" s="5">
        <v>0</v>
      </c>
      <c r="E77" s="5">
        <v>3.4842819999999999</v>
      </c>
      <c r="F77" s="5">
        <v>297.0059</v>
      </c>
      <c r="G77" s="5">
        <v>104.3967</v>
      </c>
      <c r="H77" s="5">
        <v>1.3540350000000001</v>
      </c>
      <c r="I77" s="5">
        <v>1.5735300000000001</v>
      </c>
      <c r="J77" s="5">
        <v>63.426119999999997</v>
      </c>
      <c r="K77" s="5">
        <v>411.76819999999998</v>
      </c>
      <c r="L77" s="5">
        <v>8.9026999999999994</v>
      </c>
      <c r="M77" s="5">
        <v>3.139313</v>
      </c>
      <c r="N77" s="5">
        <v>1.380055</v>
      </c>
      <c r="O77" s="5">
        <v>185.6722</v>
      </c>
      <c r="P77" s="5">
        <v>40.106610000000003</v>
      </c>
      <c r="Q77" s="5">
        <v>142.23689999999999</v>
      </c>
      <c r="R77" s="5">
        <v>0</v>
      </c>
      <c r="S77" s="5">
        <v>16.655999999999999</v>
      </c>
      <c r="T77" s="5">
        <v>86.157600000000002</v>
      </c>
    </row>
    <row r="78" spans="1:20" x14ac:dyDescent="0.45">
      <c r="A78" s="5">
        <v>2636</v>
      </c>
      <c r="B78" s="5" t="s">
        <v>9</v>
      </c>
      <c r="C78" s="5" t="s">
        <v>105</v>
      </c>
      <c r="D78" s="5">
        <v>0</v>
      </c>
      <c r="E78" s="5">
        <v>6.0526070000000001</v>
      </c>
      <c r="F78" s="5">
        <v>228.46950000000001</v>
      </c>
      <c r="G78" s="5">
        <v>116.7799</v>
      </c>
      <c r="H78" s="5">
        <v>2.7924359999999999</v>
      </c>
      <c r="I78" s="5">
        <v>11.61754</v>
      </c>
      <c r="J78" s="5">
        <v>23.7775</v>
      </c>
      <c r="K78" s="5">
        <v>229.5608</v>
      </c>
      <c r="L78" s="5">
        <v>2.4359700000000002</v>
      </c>
      <c r="M78" s="5">
        <v>2.8031990000000002</v>
      </c>
      <c r="N78" s="5">
        <v>0</v>
      </c>
      <c r="O78" s="5">
        <v>120.30549999999999</v>
      </c>
      <c r="P78" s="5">
        <v>19.04372</v>
      </c>
      <c r="Q78" s="5">
        <v>157.10759999999999</v>
      </c>
      <c r="R78" s="5">
        <v>0</v>
      </c>
      <c r="S78" s="5">
        <v>10.670400000000001</v>
      </c>
      <c r="T78" s="5">
        <v>98.406229999999994</v>
      </c>
    </row>
    <row r="79" spans="1:20" x14ac:dyDescent="0.45">
      <c r="A79" s="5">
        <v>2637</v>
      </c>
      <c r="B79" s="5" t="s">
        <v>9</v>
      </c>
      <c r="C79" s="5" t="s">
        <v>105</v>
      </c>
      <c r="D79" s="5">
        <v>2.443584</v>
      </c>
      <c r="E79" s="5">
        <v>9.0680320000000005</v>
      </c>
      <c r="F79" s="5">
        <v>302.4821</v>
      </c>
      <c r="G79" s="5">
        <v>159.08000000000001</v>
      </c>
      <c r="H79" s="5">
        <v>1.2890029999999999</v>
      </c>
      <c r="I79" s="5">
        <v>2.3225069999999999</v>
      </c>
      <c r="J79" s="5">
        <v>44.491390000000003</v>
      </c>
      <c r="K79" s="5">
        <v>371.24110000000002</v>
      </c>
      <c r="L79" s="5">
        <v>6.6385639999999997</v>
      </c>
      <c r="M79" s="5">
        <v>3.1541890000000001</v>
      </c>
      <c r="N79" s="5">
        <v>1.86609</v>
      </c>
      <c r="O79" s="5">
        <v>181.4444</v>
      </c>
      <c r="P79" s="5">
        <v>50.63552</v>
      </c>
      <c r="Q79" s="5">
        <v>173.24189999999999</v>
      </c>
      <c r="R79" s="5">
        <v>0</v>
      </c>
      <c r="S79" s="5">
        <v>24.15625</v>
      </c>
      <c r="T79" s="5">
        <v>140.14570000000001</v>
      </c>
    </row>
    <row r="80" spans="1:20" x14ac:dyDescent="0.45">
      <c r="A80" s="5">
        <v>2638</v>
      </c>
      <c r="B80" s="5" t="s">
        <v>9</v>
      </c>
      <c r="C80" s="5" t="s">
        <v>105</v>
      </c>
      <c r="D80" s="5">
        <v>2.2375669999999999</v>
      </c>
      <c r="E80" s="5">
        <v>9.8371089999999999</v>
      </c>
      <c r="F80" s="5">
        <v>306.30529999999999</v>
      </c>
      <c r="G80" s="5">
        <v>143.2962</v>
      </c>
      <c r="H80" s="5">
        <v>1.267908</v>
      </c>
      <c r="I80" s="5">
        <v>2.9335939999999998</v>
      </c>
      <c r="J80" s="5">
        <v>57.207889999999999</v>
      </c>
      <c r="K80" s="5">
        <v>375.2543</v>
      </c>
      <c r="L80" s="5">
        <v>6.1624379999999999</v>
      </c>
      <c r="M80" s="5">
        <v>2.7767439999999999</v>
      </c>
      <c r="N80" s="5">
        <v>1.447182</v>
      </c>
      <c r="O80" s="5">
        <v>187.554</v>
      </c>
      <c r="P80" s="5">
        <v>42.43271</v>
      </c>
      <c r="Q80" s="5">
        <v>167.85820000000001</v>
      </c>
      <c r="R80" s="5">
        <v>0</v>
      </c>
      <c r="S80" s="5">
        <v>25.8096</v>
      </c>
      <c r="T80" s="5">
        <v>121.8034</v>
      </c>
    </row>
    <row r="81" spans="1:20" x14ac:dyDescent="0.45">
      <c r="A81" s="5">
        <v>2639</v>
      </c>
      <c r="B81" s="5" t="s">
        <v>9</v>
      </c>
      <c r="C81" s="5" t="s">
        <v>105</v>
      </c>
      <c r="D81" s="5">
        <v>2.0995490000000001</v>
      </c>
      <c r="E81" s="5">
        <v>9.0324449999999992</v>
      </c>
      <c r="F81" s="5">
        <v>336.55279999999999</v>
      </c>
      <c r="G81" s="5">
        <v>155.6688</v>
      </c>
      <c r="H81" s="5">
        <v>1.1499029999999999</v>
      </c>
      <c r="I81" s="5">
        <v>1.43215</v>
      </c>
      <c r="J81" s="5">
        <v>70.240949999999998</v>
      </c>
      <c r="K81" s="5">
        <v>411.91340000000002</v>
      </c>
      <c r="L81" s="5">
        <v>8.4952100000000002</v>
      </c>
      <c r="M81" s="5">
        <v>2.8149549999999999</v>
      </c>
      <c r="N81" s="5">
        <v>0</v>
      </c>
      <c r="O81" s="5">
        <v>198.26820000000001</v>
      </c>
      <c r="P81" s="5">
        <v>60.266730000000003</v>
      </c>
      <c r="Q81" s="5">
        <v>210.0609</v>
      </c>
      <c r="R81" s="5">
        <v>0</v>
      </c>
      <c r="S81" s="5">
        <v>23.015999999999998</v>
      </c>
      <c r="T81" s="5">
        <v>134.1267</v>
      </c>
    </row>
    <row r="82" spans="1:20" x14ac:dyDescent="0.45">
      <c r="A82" s="5">
        <v>2641</v>
      </c>
      <c r="B82" s="5" t="s">
        <v>9</v>
      </c>
      <c r="C82" s="5" t="s">
        <v>105</v>
      </c>
      <c r="D82" s="5">
        <v>2.0791590000000002</v>
      </c>
      <c r="E82" s="5">
        <v>8.5411079999999995</v>
      </c>
      <c r="F82" s="5">
        <v>306.96050000000002</v>
      </c>
      <c r="G82" s="5">
        <v>139.8663</v>
      </c>
      <c r="H82" s="5">
        <v>1.187651</v>
      </c>
      <c r="I82" s="5">
        <v>2.2300260000000001</v>
      </c>
      <c r="J82" s="5">
        <v>48.84995</v>
      </c>
      <c r="K82" s="5">
        <v>356.7192</v>
      </c>
      <c r="L82" s="5">
        <v>4.596965</v>
      </c>
      <c r="M82" s="5">
        <v>2.7954080000000001</v>
      </c>
      <c r="N82" s="5">
        <v>0</v>
      </c>
      <c r="O82" s="5">
        <v>153.30930000000001</v>
      </c>
      <c r="P82" s="5">
        <v>40.806800000000003</v>
      </c>
      <c r="Q82" s="5">
        <v>134.5061</v>
      </c>
      <c r="R82" s="5">
        <v>0</v>
      </c>
      <c r="S82" s="5">
        <v>24.8352</v>
      </c>
      <c r="T82" s="5">
        <v>113.79340000000001</v>
      </c>
    </row>
    <row r="83" spans="1:20" x14ac:dyDescent="0.45">
      <c r="A83" s="5">
        <v>2642</v>
      </c>
      <c r="B83" s="5" t="s">
        <v>9</v>
      </c>
      <c r="C83" s="5" t="s">
        <v>105</v>
      </c>
      <c r="D83" s="5">
        <v>0</v>
      </c>
      <c r="E83" s="5">
        <v>7.5584189999999998</v>
      </c>
      <c r="F83" s="5">
        <v>272.47379999999998</v>
      </c>
      <c r="G83" s="5">
        <v>121.44970000000001</v>
      </c>
      <c r="H83" s="5">
        <v>0.69236600000000004</v>
      </c>
      <c r="I83" s="5">
        <v>1.50814</v>
      </c>
      <c r="J83" s="5">
        <v>40.742319999999999</v>
      </c>
      <c r="K83" s="5">
        <v>331.63909999999998</v>
      </c>
      <c r="L83" s="5">
        <v>4.752351</v>
      </c>
      <c r="M83" s="5">
        <v>3.5813969999999999</v>
      </c>
      <c r="N83" s="5">
        <v>0.61849399999999999</v>
      </c>
      <c r="O83" s="5">
        <v>127.5808</v>
      </c>
      <c r="P83" s="5">
        <v>33.977200000000003</v>
      </c>
      <c r="Q83" s="5">
        <v>113.9361</v>
      </c>
      <c r="R83" s="5">
        <v>0</v>
      </c>
      <c r="S83" s="5">
        <v>15.6576</v>
      </c>
      <c r="T83" s="5">
        <v>103.6386</v>
      </c>
    </row>
    <row r="84" spans="1:20" x14ac:dyDescent="0.45">
      <c r="A84" s="5">
        <v>2643</v>
      </c>
      <c r="B84" s="5" t="s">
        <v>9</v>
      </c>
      <c r="C84" s="5" t="s">
        <v>105</v>
      </c>
      <c r="D84" s="5">
        <v>2.0526909999999998</v>
      </c>
      <c r="E84" s="5">
        <v>9.0119399999999992</v>
      </c>
      <c r="F84" s="5">
        <v>258.46469999999999</v>
      </c>
      <c r="G84" s="5">
        <v>123.1729</v>
      </c>
      <c r="H84" s="5">
        <v>0.94173899999999999</v>
      </c>
      <c r="I84" s="5">
        <v>1.8787529999999999</v>
      </c>
      <c r="J84" s="5">
        <v>33.381570000000004</v>
      </c>
      <c r="K84" s="5">
        <v>287.03149999999999</v>
      </c>
      <c r="L84" s="5">
        <v>3.8971460000000002</v>
      </c>
      <c r="M84" s="5">
        <v>2.5505900000000001</v>
      </c>
      <c r="N84" s="5">
        <v>1.050278</v>
      </c>
      <c r="O84" s="5">
        <v>136.3844</v>
      </c>
      <c r="P84" s="5">
        <v>34.259219999999999</v>
      </c>
      <c r="Q84" s="5">
        <v>119.5847</v>
      </c>
      <c r="R84" s="5">
        <v>0</v>
      </c>
      <c r="S84" s="5">
        <v>20.913599999999999</v>
      </c>
      <c r="T84" s="5">
        <v>104.346</v>
      </c>
    </row>
    <row r="85" spans="1:20" x14ac:dyDescent="0.45">
      <c r="A85" s="5">
        <v>2644</v>
      </c>
      <c r="B85" s="5" t="s">
        <v>9</v>
      </c>
      <c r="C85" s="5" t="s">
        <v>105</v>
      </c>
      <c r="D85" s="5">
        <v>2.7750219999999999</v>
      </c>
      <c r="E85" s="5">
        <v>8.9019100000000009</v>
      </c>
      <c r="F85" s="5">
        <v>308.29759999999999</v>
      </c>
      <c r="G85" s="5">
        <v>171.26150000000001</v>
      </c>
      <c r="H85" s="5">
        <v>1.0456859999999999</v>
      </c>
      <c r="I85" s="5">
        <v>1.693735</v>
      </c>
      <c r="J85" s="5">
        <v>43.41189</v>
      </c>
      <c r="K85" s="5">
        <v>356.90989999999999</v>
      </c>
      <c r="L85" s="5">
        <v>6.6735879999999996</v>
      </c>
      <c r="M85" s="5">
        <v>2.7826870000000001</v>
      </c>
      <c r="N85" s="5">
        <v>1.2275149999999999</v>
      </c>
      <c r="O85" s="5">
        <v>183.64330000000001</v>
      </c>
      <c r="P85" s="5">
        <v>50.958060000000003</v>
      </c>
      <c r="Q85" s="5">
        <v>214.8322</v>
      </c>
      <c r="R85" s="5">
        <v>0</v>
      </c>
      <c r="S85" s="5">
        <v>26.179200000000002</v>
      </c>
      <c r="T85" s="5">
        <v>142.18790000000001</v>
      </c>
    </row>
    <row r="86" spans="1:20" x14ac:dyDescent="0.45">
      <c r="A86" s="5">
        <v>2645</v>
      </c>
      <c r="B86" s="5" t="s">
        <v>9</v>
      </c>
      <c r="C86" s="5" t="s">
        <v>105</v>
      </c>
      <c r="D86" s="5">
        <v>0</v>
      </c>
      <c r="E86" s="5">
        <v>5.6223150000000004</v>
      </c>
      <c r="F86" s="5">
        <v>235.74469999999999</v>
      </c>
      <c r="G86" s="5">
        <v>116.2901</v>
      </c>
      <c r="H86" s="5">
        <v>1.804894</v>
      </c>
      <c r="I86" s="5">
        <v>5.4252070000000003</v>
      </c>
      <c r="J86" s="5">
        <v>27.673649999999999</v>
      </c>
      <c r="K86" s="5">
        <v>260.4735</v>
      </c>
      <c r="L86" s="5">
        <v>4.1322619999999999</v>
      </c>
      <c r="M86" s="5">
        <v>2.9987300000000001</v>
      </c>
      <c r="N86" s="5">
        <v>0.798929</v>
      </c>
      <c r="O86" s="5">
        <v>127.8198</v>
      </c>
      <c r="P86" s="5">
        <v>28.333659999999998</v>
      </c>
      <c r="Q86" s="5">
        <v>128.59690000000001</v>
      </c>
      <c r="R86" s="5">
        <v>0</v>
      </c>
      <c r="S86" s="5">
        <v>15.3888</v>
      </c>
      <c r="T86" s="5">
        <v>101.0789</v>
      </c>
    </row>
    <row r="87" spans="1:20" x14ac:dyDescent="0.45">
      <c r="A87" s="5">
        <v>2646</v>
      </c>
      <c r="B87" s="5" t="s">
        <v>10</v>
      </c>
      <c r="C87" s="5" t="s">
        <v>105</v>
      </c>
      <c r="D87" s="5">
        <v>0</v>
      </c>
      <c r="E87" s="5">
        <v>5.8224489999999998</v>
      </c>
      <c r="F87" s="5">
        <v>321.83120000000002</v>
      </c>
      <c r="G87" s="5">
        <v>135.41829999999999</v>
      </c>
      <c r="H87" s="5">
        <v>2.2441979999999999</v>
      </c>
      <c r="I87" s="5">
        <v>3.6411349999999998</v>
      </c>
      <c r="J87" s="5">
        <v>39.198920000000001</v>
      </c>
      <c r="K87" s="5">
        <v>383.44110000000001</v>
      </c>
      <c r="L87" s="5">
        <v>7.5080689999999999</v>
      </c>
      <c r="M87" s="5">
        <v>3.5350839999999999</v>
      </c>
      <c r="N87" s="5">
        <v>0.73195200000000005</v>
      </c>
      <c r="O87" s="5">
        <v>255.66040000000001</v>
      </c>
      <c r="P87" s="5">
        <v>15.64878</v>
      </c>
      <c r="Q87" s="5">
        <v>147.1123</v>
      </c>
      <c r="R87" s="5">
        <v>0</v>
      </c>
      <c r="S87" s="5">
        <v>14.9328</v>
      </c>
      <c r="T87" s="5">
        <v>86.724680000000006</v>
      </c>
    </row>
    <row r="88" spans="1:20" x14ac:dyDescent="0.45">
      <c r="A88" s="5">
        <v>2647</v>
      </c>
      <c r="B88" s="5" t="s">
        <v>10</v>
      </c>
      <c r="C88" s="5" t="s">
        <v>105</v>
      </c>
      <c r="D88" s="5">
        <v>0</v>
      </c>
      <c r="E88" s="5">
        <v>5.5575970000000003</v>
      </c>
      <c r="F88" s="5">
        <v>373.50830000000002</v>
      </c>
      <c r="G88" s="5">
        <v>177.9272</v>
      </c>
      <c r="H88" s="5">
        <v>2.011215</v>
      </c>
      <c r="I88" s="5">
        <v>1.809272</v>
      </c>
      <c r="J88" s="5">
        <v>86.0334</v>
      </c>
      <c r="K88" s="5">
        <v>466.77260000000001</v>
      </c>
      <c r="L88" s="5">
        <v>7.7201639999999996</v>
      </c>
      <c r="M88" s="5">
        <v>2.8800129999999999</v>
      </c>
      <c r="N88" s="5">
        <v>0.85287100000000005</v>
      </c>
      <c r="O88" s="5">
        <v>355.70890000000003</v>
      </c>
      <c r="P88" s="5">
        <v>29.25468</v>
      </c>
      <c r="Q88" s="5">
        <v>221.73910000000001</v>
      </c>
      <c r="R88" s="5">
        <v>0</v>
      </c>
      <c r="S88" s="5">
        <v>23.347200000000001</v>
      </c>
      <c r="T88" s="5">
        <v>105.1742</v>
      </c>
    </row>
    <row r="89" spans="1:20" x14ac:dyDescent="0.45">
      <c r="A89" s="5">
        <v>2648</v>
      </c>
      <c r="B89" s="5" t="s">
        <v>10</v>
      </c>
      <c r="C89" s="5" t="s">
        <v>105</v>
      </c>
      <c r="D89" s="5">
        <v>0</v>
      </c>
      <c r="E89" s="5">
        <v>3.732704</v>
      </c>
      <c r="F89" s="5">
        <v>285.43020000000001</v>
      </c>
      <c r="G89" s="5">
        <v>130.602</v>
      </c>
      <c r="H89" s="5">
        <v>1.7433209999999999</v>
      </c>
      <c r="I89" s="5">
        <v>1.588735</v>
      </c>
      <c r="J89" s="5">
        <v>43.00367</v>
      </c>
      <c r="K89" s="5">
        <v>313.75470000000001</v>
      </c>
      <c r="L89" s="5">
        <v>4.5929589999999996</v>
      </c>
      <c r="M89" s="5">
        <v>2.805269</v>
      </c>
      <c r="N89" s="5">
        <v>1.470845</v>
      </c>
      <c r="O89" s="5">
        <v>278.93490000000003</v>
      </c>
      <c r="P89" s="5">
        <v>13.165620000000001</v>
      </c>
      <c r="Q89" s="5">
        <v>145.7465</v>
      </c>
      <c r="R89" s="5">
        <v>0</v>
      </c>
      <c r="S89" s="5">
        <v>14.622210000000001</v>
      </c>
      <c r="T89" s="5">
        <v>81.242440000000002</v>
      </c>
    </row>
    <row r="90" spans="1:20" x14ac:dyDescent="0.45">
      <c r="A90" s="5">
        <v>2649</v>
      </c>
      <c r="B90" s="5" t="s">
        <v>10</v>
      </c>
      <c r="C90" s="5" t="s">
        <v>105</v>
      </c>
      <c r="D90" s="5">
        <v>0</v>
      </c>
      <c r="E90" s="5">
        <v>6.3991300000000004</v>
      </c>
      <c r="F90" s="5">
        <v>386.6841</v>
      </c>
      <c r="G90" s="5">
        <v>188.3501</v>
      </c>
      <c r="H90" s="5">
        <v>2.4314049999999998</v>
      </c>
      <c r="I90" s="5">
        <v>1.8061199999999999</v>
      </c>
      <c r="J90" s="5">
        <v>55.846330000000002</v>
      </c>
      <c r="K90" s="5">
        <v>419.79160000000002</v>
      </c>
      <c r="L90" s="5">
        <v>6.9370510000000003</v>
      </c>
      <c r="M90" s="5">
        <v>3.2927749999999998</v>
      </c>
      <c r="N90" s="5">
        <v>0.75856199999999996</v>
      </c>
      <c r="O90" s="5">
        <v>347.08260000000001</v>
      </c>
      <c r="P90" s="5">
        <v>18.875109999999999</v>
      </c>
      <c r="Q90" s="5">
        <v>225.375</v>
      </c>
      <c r="R90" s="5">
        <v>0</v>
      </c>
      <c r="S90" s="5">
        <v>22.171199999999999</v>
      </c>
      <c r="T90" s="5">
        <v>116.27</v>
      </c>
    </row>
    <row r="91" spans="1:20" x14ac:dyDescent="0.45">
      <c r="A91" s="5">
        <v>2650</v>
      </c>
      <c r="B91" s="5" t="s">
        <v>10</v>
      </c>
      <c r="C91" s="5" t="s">
        <v>105</v>
      </c>
      <c r="D91" s="5">
        <v>0</v>
      </c>
      <c r="E91" s="5">
        <v>7.3333019999999998</v>
      </c>
      <c r="F91" s="5">
        <v>368.8417</v>
      </c>
      <c r="G91" s="5">
        <v>185.3604</v>
      </c>
      <c r="H91" s="5">
        <v>2.1447910000000001</v>
      </c>
      <c r="I91" s="5">
        <v>2.9223690000000002</v>
      </c>
      <c r="J91" s="5">
        <v>67.128950000000003</v>
      </c>
      <c r="K91" s="5">
        <v>424.77300000000002</v>
      </c>
      <c r="L91" s="5">
        <v>7.7183260000000002</v>
      </c>
      <c r="M91" s="5">
        <v>3.3333919999999999</v>
      </c>
      <c r="N91" s="5">
        <v>1.6818649999999999</v>
      </c>
      <c r="O91" s="5">
        <v>347.34050000000002</v>
      </c>
      <c r="P91" s="5">
        <v>24.318739999999998</v>
      </c>
      <c r="Q91" s="5">
        <v>219.97620000000001</v>
      </c>
      <c r="R91" s="5">
        <v>0</v>
      </c>
      <c r="S91" s="5">
        <v>17.620799999999999</v>
      </c>
      <c r="T91" s="5">
        <v>107.3138</v>
      </c>
    </row>
    <row r="92" spans="1:20" x14ac:dyDescent="0.45">
      <c r="A92" s="5">
        <v>2652</v>
      </c>
      <c r="B92" s="5" t="s">
        <v>10</v>
      </c>
      <c r="C92" s="5" t="s">
        <v>105</v>
      </c>
      <c r="D92" s="5">
        <v>0</v>
      </c>
      <c r="E92" s="5">
        <v>6.3236270000000001</v>
      </c>
      <c r="F92" s="5">
        <v>293.72899999999998</v>
      </c>
      <c r="G92" s="5">
        <v>143.03540000000001</v>
      </c>
      <c r="H92" s="5">
        <v>1.4312499999999999</v>
      </c>
      <c r="I92" s="5">
        <v>1.6964859999999999</v>
      </c>
      <c r="J92" s="5">
        <v>52.447760000000002</v>
      </c>
      <c r="K92" s="5">
        <v>360.18060000000003</v>
      </c>
      <c r="L92" s="5">
        <v>6.6309659999999999</v>
      </c>
      <c r="M92" s="5">
        <v>3.041442</v>
      </c>
      <c r="N92" s="5">
        <v>0.64451499999999995</v>
      </c>
      <c r="O92" s="5">
        <v>271.69600000000003</v>
      </c>
      <c r="P92" s="5">
        <v>19.789200000000001</v>
      </c>
      <c r="Q92" s="5">
        <v>181.4136</v>
      </c>
      <c r="R92" s="5">
        <v>0</v>
      </c>
      <c r="S92" s="5">
        <v>17.044799999999999</v>
      </c>
      <c r="T92" s="5">
        <v>93.674130000000005</v>
      </c>
    </row>
    <row r="93" spans="1:20" x14ac:dyDescent="0.45">
      <c r="A93" s="5">
        <v>2653</v>
      </c>
      <c r="B93" s="5" t="s">
        <v>10</v>
      </c>
      <c r="C93" s="5" t="s">
        <v>105</v>
      </c>
      <c r="D93" s="5">
        <v>0</v>
      </c>
      <c r="E93" s="5">
        <v>5.9840489999999997</v>
      </c>
      <c r="F93" s="5">
        <v>317.69400000000002</v>
      </c>
      <c r="G93" s="5">
        <v>165.4879</v>
      </c>
      <c r="H93" s="5">
        <v>6.5334630000000002</v>
      </c>
      <c r="I93" s="5">
        <v>5.3466779999999998</v>
      </c>
      <c r="J93" s="5">
        <v>63.878439999999998</v>
      </c>
      <c r="K93" s="5">
        <v>390.37700000000001</v>
      </c>
      <c r="L93" s="5">
        <v>7.2488599999999996</v>
      </c>
      <c r="M93" s="5">
        <v>2.9199809999999999</v>
      </c>
      <c r="N93" s="5">
        <v>0</v>
      </c>
      <c r="O93" s="5">
        <v>302.94799999999998</v>
      </c>
      <c r="P93" s="5">
        <v>24.872579999999999</v>
      </c>
      <c r="Q93" s="5">
        <v>204.89169999999999</v>
      </c>
      <c r="R93" s="5">
        <v>0</v>
      </c>
      <c r="S93" s="5">
        <v>17.975999999999999</v>
      </c>
      <c r="T93" s="5">
        <v>103.2701</v>
      </c>
    </row>
    <row r="94" spans="1:20" x14ac:dyDescent="0.45">
      <c r="A94" s="5">
        <v>2655</v>
      </c>
      <c r="B94" s="5" t="s">
        <v>10</v>
      </c>
      <c r="C94" s="5" t="s">
        <v>105</v>
      </c>
      <c r="D94" s="5">
        <v>0</v>
      </c>
      <c r="E94" s="5">
        <v>8.4951150000000002</v>
      </c>
      <c r="F94" s="5">
        <v>436.25670000000002</v>
      </c>
      <c r="G94" s="5">
        <v>198.48220000000001</v>
      </c>
      <c r="H94" s="5">
        <v>3.1829149999999999</v>
      </c>
      <c r="I94" s="5">
        <v>2.4302929999999998</v>
      </c>
      <c r="J94" s="5">
        <v>90.942710000000005</v>
      </c>
      <c r="K94" s="5">
        <v>510.45979999999997</v>
      </c>
      <c r="L94" s="5">
        <v>9.135529</v>
      </c>
      <c r="M94" s="5">
        <v>3.4809920000000001</v>
      </c>
      <c r="N94" s="5">
        <v>1.1028039999999999</v>
      </c>
      <c r="O94" s="5">
        <v>396.1207</v>
      </c>
      <c r="P94" s="5">
        <v>27.762640000000001</v>
      </c>
      <c r="Q94" s="5">
        <v>261.6694</v>
      </c>
      <c r="R94" s="5">
        <v>0</v>
      </c>
      <c r="S94" s="5">
        <v>25.238399999999999</v>
      </c>
      <c r="T94" s="5">
        <v>140.0746</v>
      </c>
    </row>
    <row r="95" spans="1:20" x14ac:dyDescent="0.45">
      <c r="A95" s="5">
        <v>2656</v>
      </c>
      <c r="B95" s="5" t="s">
        <v>11</v>
      </c>
      <c r="C95" s="5" t="s">
        <v>105</v>
      </c>
      <c r="D95" s="5">
        <v>0</v>
      </c>
      <c r="E95" s="5">
        <v>8.9379080000000002</v>
      </c>
      <c r="F95" s="5">
        <v>327.66550000000001</v>
      </c>
      <c r="G95" s="5">
        <v>106.03189999999999</v>
      </c>
      <c r="H95" s="5">
        <v>2.428375</v>
      </c>
      <c r="I95" s="5">
        <v>7.9708880000000004</v>
      </c>
      <c r="J95" s="5">
        <v>56.993830000000003</v>
      </c>
      <c r="K95" s="5">
        <v>274.02780000000001</v>
      </c>
      <c r="L95" s="5">
        <v>4.3545910000000001</v>
      </c>
      <c r="M95" s="5">
        <v>3.0697770000000002</v>
      </c>
      <c r="N95" s="5">
        <v>0</v>
      </c>
      <c r="O95" s="5">
        <v>73.896249999999995</v>
      </c>
      <c r="P95" s="5">
        <v>0</v>
      </c>
      <c r="Q95" s="5">
        <v>91.027259999999998</v>
      </c>
      <c r="R95" s="5">
        <v>2.8431030000000002</v>
      </c>
      <c r="S95" s="5">
        <v>195.58539999999999</v>
      </c>
      <c r="T95" s="5">
        <v>192.2561</v>
      </c>
    </row>
    <row r="96" spans="1:20" x14ac:dyDescent="0.45">
      <c r="A96" s="5">
        <v>2657</v>
      </c>
      <c r="B96" s="5" t="s">
        <v>11</v>
      </c>
      <c r="C96" s="5" t="s">
        <v>105</v>
      </c>
      <c r="D96" s="5">
        <v>0</v>
      </c>
      <c r="E96" s="5">
        <v>10.055120000000001</v>
      </c>
      <c r="F96" s="5">
        <v>383.56</v>
      </c>
      <c r="G96" s="5">
        <v>161.5009</v>
      </c>
      <c r="H96" s="5">
        <v>2.2020819999999999</v>
      </c>
      <c r="I96" s="5">
        <v>11.81274</v>
      </c>
      <c r="J96" s="5">
        <v>71.32705</v>
      </c>
      <c r="K96" s="5">
        <v>248.1859</v>
      </c>
      <c r="L96" s="5">
        <v>3.764265</v>
      </c>
      <c r="M96" s="5">
        <v>3.0776819999999998</v>
      </c>
      <c r="N96" s="5">
        <v>0</v>
      </c>
      <c r="O96" s="5">
        <v>74.671859999999995</v>
      </c>
      <c r="P96" s="5">
        <v>0</v>
      </c>
      <c r="Q96" s="5">
        <v>146.34649999999999</v>
      </c>
      <c r="R96" s="5">
        <v>2.2170190000000001</v>
      </c>
      <c r="S96" s="5">
        <v>333.4205</v>
      </c>
      <c r="T96" s="5">
        <v>216.43119999999999</v>
      </c>
    </row>
    <row r="97" spans="1:20" x14ac:dyDescent="0.45">
      <c r="A97" s="5">
        <v>2658</v>
      </c>
      <c r="B97" s="5" t="s">
        <v>11</v>
      </c>
      <c r="C97" s="5" t="s">
        <v>105</v>
      </c>
      <c r="D97" s="5">
        <v>0</v>
      </c>
      <c r="E97" s="5">
        <v>8.8523870000000002</v>
      </c>
      <c r="F97" s="5">
        <v>301.81400000000002</v>
      </c>
      <c r="G97" s="5">
        <v>94.586489999999998</v>
      </c>
      <c r="H97" s="5">
        <v>4.5794009999999998</v>
      </c>
      <c r="I97" s="5">
        <v>6.2111349999999996</v>
      </c>
      <c r="J97" s="5">
        <v>52.43</v>
      </c>
      <c r="K97" s="5">
        <v>250.0899</v>
      </c>
      <c r="L97" s="5">
        <v>2.5648070000000001</v>
      </c>
      <c r="M97" s="5">
        <v>2.7522139999999999</v>
      </c>
      <c r="N97" s="5">
        <v>0</v>
      </c>
      <c r="O97" s="5">
        <v>63.989730000000002</v>
      </c>
      <c r="P97" s="5">
        <v>0</v>
      </c>
      <c r="Q97" s="5">
        <v>83.122339999999994</v>
      </c>
      <c r="R97" s="5">
        <v>1.9787669999999999</v>
      </c>
      <c r="S97" s="5">
        <v>166.92</v>
      </c>
      <c r="T97" s="5">
        <v>174.47</v>
      </c>
    </row>
    <row r="98" spans="1:20" x14ac:dyDescent="0.45">
      <c r="A98" s="5">
        <v>2659</v>
      </c>
      <c r="B98" s="5" t="s">
        <v>11</v>
      </c>
      <c r="C98" s="5" t="s">
        <v>105</v>
      </c>
      <c r="D98" s="5">
        <v>0</v>
      </c>
      <c r="E98" s="5">
        <v>9.2465309999999992</v>
      </c>
      <c r="F98" s="5">
        <v>293.66090000000003</v>
      </c>
      <c r="G98" s="5">
        <v>110.598</v>
      </c>
      <c r="H98" s="5">
        <v>1.2173529999999999</v>
      </c>
      <c r="I98" s="5">
        <v>6.9080849999999998</v>
      </c>
      <c r="J98" s="5">
        <v>40.550429999999999</v>
      </c>
      <c r="K98" s="5">
        <v>178.3793</v>
      </c>
      <c r="L98" s="5">
        <v>2.10466</v>
      </c>
      <c r="M98" s="5">
        <v>2.8204509999999998</v>
      </c>
      <c r="N98" s="5">
        <v>0</v>
      </c>
      <c r="O98" s="5">
        <v>58.938989999999997</v>
      </c>
      <c r="P98" s="5">
        <v>0</v>
      </c>
      <c r="Q98" s="5">
        <v>107.1968</v>
      </c>
      <c r="R98" s="5">
        <v>0</v>
      </c>
      <c r="S98" s="5">
        <v>211.8192</v>
      </c>
      <c r="T98" s="5">
        <v>186.59690000000001</v>
      </c>
    </row>
    <row r="99" spans="1:20" x14ac:dyDescent="0.45">
      <c r="A99" s="5">
        <v>2660</v>
      </c>
      <c r="B99" s="5" t="s">
        <v>11</v>
      </c>
      <c r="C99" s="5" t="s">
        <v>105</v>
      </c>
      <c r="D99" s="5">
        <v>0</v>
      </c>
      <c r="E99" s="5">
        <v>10.32442</v>
      </c>
      <c r="F99" s="5">
        <v>323.90100000000001</v>
      </c>
      <c r="G99" s="5">
        <v>115.5378</v>
      </c>
      <c r="H99" s="5">
        <v>2.620457</v>
      </c>
      <c r="I99" s="5">
        <v>8.8014539999999997</v>
      </c>
      <c r="J99" s="5">
        <v>62.633310000000002</v>
      </c>
      <c r="K99" s="5">
        <v>247.7749</v>
      </c>
      <c r="L99" s="5">
        <v>5.4029870000000004</v>
      </c>
      <c r="M99" s="5">
        <v>3.1067170000000002</v>
      </c>
      <c r="N99" s="5">
        <v>0</v>
      </c>
      <c r="O99" s="5">
        <v>69.165880000000001</v>
      </c>
      <c r="P99" s="5">
        <v>0</v>
      </c>
      <c r="Q99" s="5">
        <v>104.62779999999999</v>
      </c>
      <c r="R99" s="5">
        <v>1.849677</v>
      </c>
      <c r="S99" s="5">
        <v>239.0352</v>
      </c>
      <c r="T99" s="5">
        <v>185.76169999999999</v>
      </c>
    </row>
    <row r="100" spans="1:20" x14ac:dyDescent="0.45">
      <c r="A100" s="5">
        <v>2661</v>
      </c>
      <c r="B100" s="5" t="s">
        <v>11</v>
      </c>
      <c r="C100" s="5" t="s">
        <v>105</v>
      </c>
      <c r="D100" s="5">
        <v>0</v>
      </c>
      <c r="E100" s="5">
        <v>7.0721360000000004</v>
      </c>
      <c r="F100" s="5">
        <v>287.45960000000002</v>
      </c>
      <c r="G100" s="5">
        <v>113.3698</v>
      </c>
      <c r="H100" s="5">
        <v>3.0025580000000001</v>
      </c>
      <c r="I100" s="5">
        <v>7.5427439999999999</v>
      </c>
      <c r="J100" s="5">
        <v>38.996270000000003</v>
      </c>
      <c r="K100" s="5">
        <v>178.54750000000001</v>
      </c>
      <c r="L100" s="5">
        <v>1.3173779999999999</v>
      </c>
      <c r="M100" s="5">
        <v>3.2157429999999998</v>
      </c>
      <c r="N100" s="5">
        <v>0</v>
      </c>
      <c r="O100" s="5">
        <v>66.742779999999996</v>
      </c>
      <c r="P100" s="5">
        <v>0</v>
      </c>
      <c r="Q100" s="5">
        <v>101.1994</v>
      </c>
      <c r="R100" s="5">
        <v>1.704769</v>
      </c>
      <c r="S100" s="5">
        <v>184.89599999999999</v>
      </c>
      <c r="T100" s="5">
        <v>177.06120000000001</v>
      </c>
    </row>
    <row r="101" spans="1:20" x14ac:dyDescent="0.45">
      <c r="A101" s="5">
        <v>2662</v>
      </c>
      <c r="B101" s="5" t="s">
        <v>11</v>
      </c>
      <c r="C101" s="5" t="s">
        <v>105</v>
      </c>
      <c r="D101" s="5">
        <v>0</v>
      </c>
      <c r="E101" s="5">
        <v>8.7881459999999993</v>
      </c>
      <c r="F101" s="5">
        <v>349.11500000000001</v>
      </c>
      <c r="G101" s="5">
        <v>151.54830000000001</v>
      </c>
      <c r="H101" s="5">
        <v>2.2314310000000002</v>
      </c>
      <c r="I101" s="5">
        <v>11.58985</v>
      </c>
      <c r="J101" s="5">
        <v>66.469350000000006</v>
      </c>
      <c r="K101" s="5">
        <v>243.34270000000001</v>
      </c>
      <c r="L101" s="5">
        <v>2.7020680000000001</v>
      </c>
      <c r="M101" s="5">
        <v>2.46258</v>
      </c>
      <c r="N101" s="5">
        <v>0</v>
      </c>
      <c r="O101" s="5">
        <v>76.691199999999995</v>
      </c>
      <c r="P101" s="5">
        <v>0</v>
      </c>
      <c r="Q101" s="5">
        <v>126.6296</v>
      </c>
      <c r="R101" s="5">
        <v>2.0162300000000002</v>
      </c>
      <c r="S101" s="5">
        <v>325.54559999999998</v>
      </c>
      <c r="T101" s="5">
        <v>202.0692</v>
      </c>
    </row>
    <row r="102" spans="1:20" x14ac:dyDescent="0.45">
      <c r="A102" s="5">
        <v>2663</v>
      </c>
      <c r="B102" s="5" t="s">
        <v>11</v>
      </c>
      <c r="C102" s="5" t="s">
        <v>105</v>
      </c>
      <c r="D102" s="5">
        <v>0</v>
      </c>
      <c r="E102" s="5">
        <v>9.8237039999999993</v>
      </c>
      <c r="F102" s="5">
        <v>382.20310000000001</v>
      </c>
      <c r="G102" s="5">
        <v>142.2268</v>
      </c>
      <c r="H102" s="5">
        <v>1.975182</v>
      </c>
      <c r="I102" s="5">
        <v>11.37013</v>
      </c>
      <c r="J102" s="5">
        <v>75.886780000000002</v>
      </c>
      <c r="K102" s="5">
        <v>263.88350000000003</v>
      </c>
      <c r="L102" s="5">
        <v>2.7952499999999998</v>
      </c>
      <c r="M102" s="5">
        <v>2.88659</v>
      </c>
      <c r="N102" s="5">
        <v>1.957837</v>
      </c>
      <c r="O102" s="5">
        <v>81.847440000000006</v>
      </c>
      <c r="P102" s="5">
        <v>0</v>
      </c>
      <c r="Q102" s="5">
        <v>120.7761</v>
      </c>
      <c r="R102" s="5">
        <v>2.487879</v>
      </c>
      <c r="S102" s="5">
        <v>306.93079999999998</v>
      </c>
      <c r="T102" s="5">
        <v>212.53899999999999</v>
      </c>
    </row>
    <row r="103" spans="1:20" x14ac:dyDescent="0.45">
      <c r="A103" s="5">
        <v>2664</v>
      </c>
      <c r="B103" s="5" t="s">
        <v>11</v>
      </c>
      <c r="C103" s="5" t="s">
        <v>105</v>
      </c>
      <c r="D103" s="5">
        <v>0</v>
      </c>
      <c r="E103" s="5">
        <v>8.9550190000000001</v>
      </c>
      <c r="F103" s="5">
        <v>293.78840000000002</v>
      </c>
      <c r="G103" s="5">
        <v>111.4605</v>
      </c>
      <c r="H103" s="5">
        <v>1.980261</v>
      </c>
      <c r="I103" s="5">
        <v>7.8910650000000002</v>
      </c>
      <c r="J103" s="5">
        <v>57.369680000000002</v>
      </c>
      <c r="K103" s="5">
        <v>210.23650000000001</v>
      </c>
      <c r="L103" s="5">
        <v>1.817348</v>
      </c>
      <c r="M103" s="5">
        <v>3.0993430000000002</v>
      </c>
      <c r="N103" s="5">
        <v>0</v>
      </c>
      <c r="O103" s="5">
        <v>64.979089999999999</v>
      </c>
      <c r="P103" s="5">
        <v>0</v>
      </c>
      <c r="Q103" s="5">
        <v>100.7388</v>
      </c>
      <c r="R103" s="5">
        <v>1.702007</v>
      </c>
      <c r="S103" s="5">
        <v>225.024</v>
      </c>
      <c r="T103" s="5">
        <v>166.01580000000001</v>
      </c>
    </row>
    <row r="104" spans="1:20" x14ac:dyDescent="0.45">
      <c r="A104" s="5">
        <v>2669</v>
      </c>
      <c r="B104" s="5" t="s">
        <v>12</v>
      </c>
      <c r="C104" s="5" t="s">
        <v>105</v>
      </c>
      <c r="D104" s="5">
        <v>0</v>
      </c>
      <c r="E104" s="5">
        <v>5.0316669999999997</v>
      </c>
      <c r="F104" s="5">
        <v>372.74299999999999</v>
      </c>
      <c r="G104" s="5">
        <v>230.73560000000001</v>
      </c>
      <c r="H104" s="5">
        <v>4.9348029999999996</v>
      </c>
      <c r="I104" s="5">
        <v>1.7829550000000001</v>
      </c>
      <c r="J104" s="5">
        <v>41.077620000000003</v>
      </c>
      <c r="K104" s="5">
        <v>262.9658</v>
      </c>
      <c r="L104" s="5">
        <v>6.688021</v>
      </c>
      <c r="M104" s="5">
        <v>2.7029899999999998</v>
      </c>
      <c r="N104" s="5">
        <v>0.85978399999999999</v>
      </c>
      <c r="O104" s="5">
        <v>498.3306</v>
      </c>
      <c r="P104" s="5">
        <v>2.8749020000000001</v>
      </c>
      <c r="Q104" s="5">
        <v>515.9896</v>
      </c>
      <c r="R104" s="5">
        <v>0</v>
      </c>
      <c r="S104" s="5">
        <v>1.4832000000000001</v>
      </c>
      <c r="T104" s="5">
        <v>45.32056</v>
      </c>
    </row>
    <row r="105" spans="1:20" x14ac:dyDescent="0.45">
      <c r="A105" s="5">
        <v>2670</v>
      </c>
      <c r="B105" s="5" t="s">
        <v>12</v>
      </c>
      <c r="C105" s="5" t="s">
        <v>105</v>
      </c>
      <c r="D105" s="5">
        <v>0</v>
      </c>
      <c r="E105" s="5">
        <v>5.1529699999999998</v>
      </c>
      <c r="F105" s="5">
        <v>386.1037</v>
      </c>
      <c r="G105" s="5">
        <v>215.57939999999999</v>
      </c>
      <c r="H105" s="5">
        <v>4.8051690000000002</v>
      </c>
      <c r="I105" s="5">
        <v>1.8971750000000001</v>
      </c>
      <c r="J105" s="5">
        <v>37.795020000000001</v>
      </c>
      <c r="K105" s="5">
        <v>268.24079999999998</v>
      </c>
      <c r="L105" s="5">
        <v>8.4491689999999995</v>
      </c>
      <c r="M105" s="5">
        <v>3.4489909999999999</v>
      </c>
      <c r="N105" s="5">
        <v>0</v>
      </c>
      <c r="O105" s="5">
        <v>547.54750000000001</v>
      </c>
      <c r="P105" s="5">
        <v>1.14682</v>
      </c>
      <c r="Q105" s="5">
        <v>414.81830000000002</v>
      </c>
      <c r="R105" s="5">
        <v>0</v>
      </c>
      <c r="S105" s="5">
        <v>0</v>
      </c>
      <c r="T105" s="5">
        <v>41.788499999999999</v>
      </c>
    </row>
    <row r="106" spans="1:20" x14ac:dyDescent="0.45">
      <c r="A106" s="5">
        <v>2671</v>
      </c>
      <c r="B106" s="5" t="s">
        <v>12</v>
      </c>
      <c r="C106" s="5" t="s">
        <v>105</v>
      </c>
      <c r="D106" s="5">
        <v>0</v>
      </c>
      <c r="E106" s="5">
        <v>4.9920679999999997</v>
      </c>
      <c r="F106" s="5">
        <v>387.50209999999998</v>
      </c>
      <c r="G106" s="5">
        <v>200.90639999999999</v>
      </c>
      <c r="H106" s="5">
        <v>6.3502400000000003</v>
      </c>
      <c r="I106" s="5">
        <v>3.665467</v>
      </c>
      <c r="J106" s="5">
        <v>29.868649999999999</v>
      </c>
      <c r="K106" s="5">
        <v>262.0865</v>
      </c>
      <c r="L106" s="5">
        <v>6.386679</v>
      </c>
      <c r="M106" s="5">
        <v>3.248631</v>
      </c>
      <c r="N106" s="5">
        <v>0.89014899999999997</v>
      </c>
      <c r="O106" s="5">
        <v>495.51519999999999</v>
      </c>
      <c r="P106" s="5">
        <v>1.3656219999999999</v>
      </c>
      <c r="Q106" s="5">
        <v>465.05770000000001</v>
      </c>
      <c r="R106" s="5">
        <v>0</v>
      </c>
      <c r="S106" s="5">
        <v>0</v>
      </c>
      <c r="T106" s="5">
        <v>41.229109999999999</v>
      </c>
    </row>
    <row r="107" spans="1:20" x14ac:dyDescent="0.45">
      <c r="A107" s="5">
        <v>2673</v>
      </c>
      <c r="B107" s="5" t="s">
        <v>12</v>
      </c>
      <c r="C107" s="5" t="s">
        <v>105</v>
      </c>
      <c r="D107" s="5">
        <v>0</v>
      </c>
      <c r="E107" s="5">
        <v>3.7615959999999999</v>
      </c>
      <c r="F107" s="5">
        <v>279.4504</v>
      </c>
      <c r="G107" s="5">
        <v>147.00739999999999</v>
      </c>
      <c r="H107" s="5">
        <v>3.1301809999999999</v>
      </c>
      <c r="I107" s="5">
        <v>3.6868180000000002</v>
      </c>
      <c r="J107" s="5">
        <v>27.005759999999999</v>
      </c>
      <c r="K107" s="5">
        <v>193.01570000000001</v>
      </c>
      <c r="L107" s="5">
        <v>3.6370459999999998</v>
      </c>
      <c r="M107" s="5">
        <v>2.3898190000000001</v>
      </c>
      <c r="N107" s="5">
        <v>0</v>
      </c>
      <c r="O107" s="5">
        <v>340.4991</v>
      </c>
      <c r="P107" s="5">
        <v>0.96532200000000001</v>
      </c>
      <c r="Q107" s="5">
        <v>410.57150000000001</v>
      </c>
      <c r="R107" s="5">
        <v>0</v>
      </c>
      <c r="S107" s="5">
        <v>0</v>
      </c>
      <c r="T107" s="5">
        <v>40.634880000000003</v>
      </c>
    </row>
    <row r="108" spans="1:20" x14ac:dyDescent="0.45">
      <c r="A108" s="5">
        <v>2674</v>
      </c>
      <c r="B108" s="5" t="s">
        <v>12</v>
      </c>
      <c r="C108" s="5" t="s">
        <v>105</v>
      </c>
      <c r="D108" s="5">
        <v>0</v>
      </c>
      <c r="E108" s="5">
        <v>4.6267509999999996</v>
      </c>
      <c r="F108" s="5">
        <v>355.89190000000002</v>
      </c>
      <c r="G108" s="5">
        <v>179.42769999999999</v>
      </c>
      <c r="H108" s="5">
        <v>2.630668</v>
      </c>
      <c r="I108" s="5">
        <v>1.994856</v>
      </c>
      <c r="J108" s="5">
        <v>24.167100000000001</v>
      </c>
      <c r="K108" s="5">
        <v>254.03129999999999</v>
      </c>
      <c r="L108" s="5">
        <v>6.2400880000000001</v>
      </c>
      <c r="M108" s="5">
        <v>3.4490630000000002</v>
      </c>
      <c r="N108" s="5">
        <v>0.97038100000000005</v>
      </c>
      <c r="O108" s="5">
        <v>425.51029999999997</v>
      </c>
      <c r="P108" s="5">
        <v>1.2878289999999999</v>
      </c>
      <c r="Q108" s="5">
        <v>483.47519999999997</v>
      </c>
      <c r="R108" s="5">
        <v>0</v>
      </c>
      <c r="S108" s="5">
        <v>0</v>
      </c>
      <c r="T108" s="5">
        <v>45.422739999999997</v>
      </c>
    </row>
    <row r="109" spans="1:20" x14ac:dyDescent="0.45">
      <c r="A109" s="5">
        <v>2675</v>
      </c>
      <c r="B109" s="5" t="s">
        <v>12</v>
      </c>
      <c r="C109" s="5" t="s">
        <v>105</v>
      </c>
      <c r="D109" s="5">
        <v>0</v>
      </c>
      <c r="E109" s="5">
        <v>3.2465799999999998</v>
      </c>
      <c r="F109" s="5">
        <v>282.7808</v>
      </c>
      <c r="G109" s="5">
        <v>149.82820000000001</v>
      </c>
      <c r="H109" s="5">
        <v>2.542878</v>
      </c>
      <c r="I109" s="5">
        <v>1.3157909999999999</v>
      </c>
      <c r="J109" s="5">
        <v>12.271369999999999</v>
      </c>
      <c r="K109" s="5">
        <v>184.71209999999999</v>
      </c>
      <c r="L109" s="5">
        <v>3.2730999999999999</v>
      </c>
      <c r="M109" s="5">
        <v>2.4089939999999999</v>
      </c>
      <c r="N109" s="5">
        <v>0.63841199999999998</v>
      </c>
      <c r="O109" s="5">
        <v>326.77449999999999</v>
      </c>
      <c r="P109" s="5">
        <v>0.94160900000000003</v>
      </c>
      <c r="Q109" s="5">
        <v>373.38619999999997</v>
      </c>
      <c r="R109" s="5">
        <v>0</v>
      </c>
      <c r="S109" s="5">
        <v>0</v>
      </c>
      <c r="T109" s="5">
        <v>36.437069999999999</v>
      </c>
    </row>
    <row r="110" spans="1:20" x14ac:dyDescent="0.45">
      <c r="A110" s="5">
        <v>2676</v>
      </c>
      <c r="B110" s="5" t="s">
        <v>13</v>
      </c>
      <c r="C110" s="5" t="s">
        <v>105</v>
      </c>
      <c r="D110" s="5">
        <v>0</v>
      </c>
      <c r="E110" s="5">
        <v>8.1476310000000005</v>
      </c>
      <c r="F110" s="5">
        <v>332.51859999999999</v>
      </c>
      <c r="G110" s="5">
        <v>133.91829999999999</v>
      </c>
      <c r="H110" s="5">
        <v>3.740713</v>
      </c>
      <c r="I110" s="5">
        <v>8.616161</v>
      </c>
      <c r="J110" s="5">
        <v>41.450940000000003</v>
      </c>
      <c r="K110" s="5">
        <v>198.7182</v>
      </c>
      <c r="L110" s="5">
        <v>4.7866689999999998</v>
      </c>
      <c r="M110" s="5">
        <v>2.7551049999999999</v>
      </c>
      <c r="N110" s="5">
        <v>0</v>
      </c>
      <c r="O110" s="5">
        <v>305.0018</v>
      </c>
      <c r="P110" s="5">
        <v>0</v>
      </c>
      <c r="Q110" s="5">
        <v>105.4391</v>
      </c>
      <c r="R110" s="5">
        <v>7.9898920000000002</v>
      </c>
      <c r="S110" s="5">
        <v>191.15039999999999</v>
      </c>
      <c r="T110" s="5">
        <v>177.8184</v>
      </c>
    </row>
    <row r="111" spans="1:20" x14ac:dyDescent="0.45">
      <c r="A111" s="5">
        <v>2677</v>
      </c>
      <c r="B111" s="5" t="s">
        <v>13</v>
      </c>
      <c r="C111" s="5" t="s">
        <v>105</v>
      </c>
      <c r="D111" s="5">
        <v>0</v>
      </c>
      <c r="E111" s="5">
        <v>5.6474489999999999</v>
      </c>
      <c r="F111" s="5">
        <v>243.96039999999999</v>
      </c>
      <c r="G111" s="5">
        <v>96.411389999999997</v>
      </c>
      <c r="H111" s="5">
        <v>1.5608200000000001</v>
      </c>
      <c r="I111" s="5">
        <v>3.8558059999999998</v>
      </c>
      <c r="J111" s="5">
        <v>18.180620000000001</v>
      </c>
      <c r="K111" s="5">
        <v>120.8421</v>
      </c>
      <c r="L111" s="5">
        <v>1.825067</v>
      </c>
      <c r="M111" s="5">
        <v>2.419394</v>
      </c>
      <c r="N111" s="5">
        <v>0</v>
      </c>
      <c r="O111" s="5">
        <v>240.85380000000001</v>
      </c>
      <c r="P111" s="5">
        <v>0</v>
      </c>
      <c r="Q111" s="5">
        <v>90.536289999999994</v>
      </c>
      <c r="R111" s="5">
        <v>3.6190280000000001</v>
      </c>
      <c r="S111" s="5">
        <v>117.37430000000001</v>
      </c>
      <c r="T111" s="5">
        <v>123.24850000000001</v>
      </c>
    </row>
    <row r="112" spans="1:20" x14ac:dyDescent="0.45">
      <c r="A112" s="5">
        <v>2678</v>
      </c>
      <c r="B112" s="5" t="s">
        <v>13</v>
      </c>
      <c r="C112" s="5" t="s">
        <v>105</v>
      </c>
      <c r="D112" s="5">
        <v>0</v>
      </c>
      <c r="E112" s="5">
        <v>6.1515199999999997</v>
      </c>
      <c r="F112" s="5">
        <v>274.39920000000001</v>
      </c>
      <c r="G112" s="5">
        <v>107.4331</v>
      </c>
      <c r="H112" s="5">
        <v>3.2117469999999999</v>
      </c>
      <c r="I112" s="5">
        <v>5.7673030000000001</v>
      </c>
      <c r="J112" s="5">
        <v>15.68412</v>
      </c>
      <c r="K112" s="5">
        <v>131.88310000000001</v>
      </c>
      <c r="L112" s="5">
        <v>2.839642</v>
      </c>
      <c r="M112" s="5">
        <v>3.0924339999999999</v>
      </c>
      <c r="N112" s="5">
        <v>0.94557999999999998</v>
      </c>
      <c r="O112" s="5">
        <v>246.3518</v>
      </c>
      <c r="P112" s="5">
        <v>0</v>
      </c>
      <c r="Q112" s="5">
        <v>97.403800000000004</v>
      </c>
      <c r="R112" s="5">
        <v>3.8923329999999998</v>
      </c>
      <c r="S112" s="5">
        <v>139.51679999999999</v>
      </c>
      <c r="T112" s="5">
        <v>123.7805</v>
      </c>
    </row>
    <row r="113" spans="1:20" x14ac:dyDescent="0.45">
      <c r="A113" s="5">
        <v>2680</v>
      </c>
      <c r="B113" s="5" t="s">
        <v>13</v>
      </c>
      <c r="C113" s="5" t="s">
        <v>105</v>
      </c>
      <c r="D113" s="5">
        <v>0</v>
      </c>
      <c r="E113" s="5">
        <v>6.4280150000000003</v>
      </c>
      <c r="F113" s="5">
        <v>246.03980000000001</v>
      </c>
      <c r="G113" s="5">
        <v>106.3827</v>
      </c>
      <c r="H113" s="5">
        <v>2.649076</v>
      </c>
      <c r="I113" s="5">
        <v>5.1513410000000004</v>
      </c>
      <c r="J113" s="5">
        <v>18.98122</v>
      </c>
      <c r="K113" s="5">
        <v>126.5939</v>
      </c>
      <c r="L113" s="5">
        <v>3.84429</v>
      </c>
      <c r="M113" s="5">
        <v>3.0743649999999998</v>
      </c>
      <c r="N113" s="5">
        <v>0.77095100000000005</v>
      </c>
      <c r="O113" s="5">
        <v>248.684</v>
      </c>
      <c r="P113" s="5">
        <v>0</v>
      </c>
      <c r="Q113" s="5">
        <v>86.334010000000006</v>
      </c>
      <c r="R113" s="5">
        <v>4.7348610000000004</v>
      </c>
      <c r="S113" s="5">
        <v>116.39570000000001</v>
      </c>
      <c r="T113" s="5">
        <v>125.1919</v>
      </c>
    </row>
    <row r="114" spans="1:20" x14ac:dyDescent="0.45">
      <c r="A114" s="5">
        <v>2681</v>
      </c>
      <c r="B114" s="5" t="s">
        <v>13</v>
      </c>
      <c r="C114" s="5" t="s">
        <v>105</v>
      </c>
      <c r="D114" s="5">
        <v>0</v>
      </c>
      <c r="E114" s="5">
        <v>7.603434</v>
      </c>
      <c r="F114" s="5">
        <v>340.7817</v>
      </c>
      <c r="G114" s="5">
        <v>138.33959999999999</v>
      </c>
      <c r="H114" s="5">
        <v>3.1635170000000001</v>
      </c>
      <c r="I114" s="5">
        <v>7.779541</v>
      </c>
      <c r="J114" s="5">
        <v>36.115349999999999</v>
      </c>
      <c r="K114" s="5">
        <v>182.6249</v>
      </c>
      <c r="L114" s="5">
        <v>5.2659560000000001</v>
      </c>
      <c r="M114" s="5">
        <v>3.1168100000000001</v>
      </c>
      <c r="N114" s="5">
        <v>1.0302020000000001</v>
      </c>
      <c r="O114" s="5">
        <v>349.90539999999999</v>
      </c>
      <c r="P114" s="5">
        <v>0</v>
      </c>
      <c r="Q114" s="5">
        <v>120.5521</v>
      </c>
      <c r="R114" s="5">
        <v>7.3816689999999996</v>
      </c>
      <c r="S114" s="5">
        <v>179.952</v>
      </c>
      <c r="T114" s="5">
        <v>160.97929999999999</v>
      </c>
    </row>
    <row r="115" spans="1:20" x14ac:dyDescent="0.45">
      <c r="A115" s="5">
        <v>2682</v>
      </c>
      <c r="B115" s="5" t="s">
        <v>13</v>
      </c>
      <c r="C115" s="5" t="s">
        <v>105</v>
      </c>
      <c r="D115" s="5">
        <v>0</v>
      </c>
      <c r="E115" s="5">
        <v>7.4891199999999998</v>
      </c>
      <c r="F115" s="5">
        <v>414.41219999999998</v>
      </c>
      <c r="G115" s="5">
        <v>136.5668</v>
      </c>
      <c r="H115" s="5">
        <v>5.7040259999999998</v>
      </c>
      <c r="I115" s="5">
        <v>10.168010000000001</v>
      </c>
      <c r="J115" s="5">
        <v>36.062959999999997</v>
      </c>
      <c r="K115" s="5">
        <v>210.351</v>
      </c>
      <c r="L115" s="5">
        <v>4.2705219999999997</v>
      </c>
      <c r="M115" s="5">
        <v>3.4251320000000001</v>
      </c>
      <c r="N115" s="5">
        <v>1.0282359999999999</v>
      </c>
      <c r="O115" s="5">
        <v>316.56259999999997</v>
      </c>
      <c r="P115" s="5">
        <v>0</v>
      </c>
      <c r="Q115" s="5">
        <v>100.51779999999999</v>
      </c>
      <c r="R115" s="5">
        <v>6.9131739999999997</v>
      </c>
      <c r="S115" s="5">
        <v>151.1472</v>
      </c>
      <c r="T115" s="5">
        <v>156.82929999999999</v>
      </c>
    </row>
    <row r="116" spans="1:20" x14ac:dyDescent="0.45">
      <c r="A116" s="5">
        <v>2683</v>
      </c>
      <c r="B116" s="5" t="s">
        <v>13</v>
      </c>
      <c r="C116" s="5" t="s">
        <v>105</v>
      </c>
      <c r="D116" s="5">
        <v>0</v>
      </c>
      <c r="E116" s="5">
        <v>9.8330000000000002</v>
      </c>
      <c r="F116" s="5">
        <v>403.19670000000002</v>
      </c>
      <c r="G116" s="5">
        <v>144.36490000000001</v>
      </c>
      <c r="H116" s="5">
        <v>5.0660769999999999</v>
      </c>
      <c r="I116" s="5">
        <v>10.376010000000001</v>
      </c>
      <c r="J116" s="5">
        <v>34.51314</v>
      </c>
      <c r="K116" s="5">
        <v>203.261</v>
      </c>
      <c r="L116" s="5">
        <v>5.0925549999999999</v>
      </c>
      <c r="M116" s="5">
        <v>3.677378</v>
      </c>
      <c r="N116" s="5">
        <v>1.3144199999999999</v>
      </c>
      <c r="O116" s="5">
        <v>353.53769999999997</v>
      </c>
      <c r="P116" s="5">
        <v>0</v>
      </c>
      <c r="Q116" s="5">
        <v>118.569</v>
      </c>
      <c r="R116" s="5">
        <v>7.058357</v>
      </c>
      <c r="S116" s="5">
        <v>188.34719999999999</v>
      </c>
      <c r="T116" s="5">
        <v>180.96199999999999</v>
      </c>
    </row>
    <row r="117" spans="1:20" x14ac:dyDescent="0.45">
      <c r="A117" s="5">
        <v>2684</v>
      </c>
      <c r="B117" s="5" t="s">
        <v>13</v>
      </c>
      <c r="C117" s="5" t="s">
        <v>105</v>
      </c>
      <c r="D117" s="5">
        <v>0</v>
      </c>
      <c r="E117" s="5">
        <v>10.7277</v>
      </c>
      <c r="F117" s="5">
        <v>512.09770000000003</v>
      </c>
      <c r="G117" s="5">
        <v>164.5061</v>
      </c>
      <c r="H117" s="5">
        <v>9.2091709999999996</v>
      </c>
      <c r="I117" s="5">
        <v>12.481159999999999</v>
      </c>
      <c r="J117" s="5">
        <v>31.377859999999998</v>
      </c>
      <c r="K117" s="5">
        <v>214.96459999999999</v>
      </c>
      <c r="L117" s="5">
        <v>7.0580259999999999</v>
      </c>
      <c r="M117" s="5">
        <v>3.755147</v>
      </c>
      <c r="N117" s="5">
        <v>1.6744939999999999</v>
      </c>
      <c r="O117" s="5">
        <v>301.6551</v>
      </c>
      <c r="P117" s="5">
        <v>0</v>
      </c>
      <c r="Q117" s="5">
        <v>104.3023</v>
      </c>
      <c r="R117" s="5">
        <v>5.9653429999999998</v>
      </c>
      <c r="S117" s="5">
        <v>169.20699999999999</v>
      </c>
      <c r="T117" s="5">
        <v>161.7784</v>
      </c>
    </row>
    <row r="118" spans="1:20" x14ac:dyDescent="0.45">
      <c r="A118" s="5">
        <v>2685</v>
      </c>
      <c r="B118" s="5" t="s">
        <v>13</v>
      </c>
      <c r="C118" s="5" t="s">
        <v>106</v>
      </c>
      <c r="D118" s="5">
        <v>0</v>
      </c>
      <c r="E118" s="5">
        <v>5.7259479999999998</v>
      </c>
      <c r="F118" s="5">
        <v>312.9973</v>
      </c>
      <c r="G118" s="5">
        <v>110.3831</v>
      </c>
      <c r="H118" s="5">
        <v>2.7400540000000002</v>
      </c>
      <c r="I118" s="5">
        <v>6.2687549999999996</v>
      </c>
      <c r="J118" s="5">
        <v>29.06493</v>
      </c>
      <c r="K118" s="5">
        <v>156.88399999999999</v>
      </c>
      <c r="L118" s="5">
        <v>4.135224</v>
      </c>
      <c r="M118" s="5">
        <v>2.9922040000000001</v>
      </c>
      <c r="N118" s="5">
        <v>1.9441740000000001</v>
      </c>
      <c r="O118" s="5">
        <v>313.3673</v>
      </c>
      <c r="P118" s="5">
        <v>0</v>
      </c>
      <c r="Q118" s="5">
        <v>97.322379999999995</v>
      </c>
      <c r="R118" s="5">
        <v>6.9020510000000002</v>
      </c>
      <c r="S118" s="5">
        <v>136.88640000000001</v>
      </c>
      <c r="T118" s="5">
        <v>139.83279999999999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24"/>
  <sheetViews>
    <sheetView workbookViewId="0">
      <selection activeCell="B2" sqref="B2:J2"/>
    </sheetView>
  </sheetViews>
  <sheetFormatPr defaultRowHeight="14.25" x14ac:dyDescent="0.45"/>
  <sheetData>
    <row r="1" spans="1:17" x14ac:dyDescent="0.45">
      <c r="A1" s="4" t="s">
        <v>108</v>
      </c>
    </row>
    <row r="2" spans="1:17" x14ac:dyDescent="0.45">
      <c r="A2" t="s">
        <v>0</v>
      </c>
      <c r="B2" s="26" t="s">
        <v>3</v>
      </c>
      <c r="C2" s="26"/>
      <c r="D2" s="26"/>
      <c r="E2" s="26"/>
      <c r="F2" s="26"/>
      <c r="G2" s="26"/>
      <c r="H2" s="26"/>
      <c r="I2" s="26"/>
      <c r="J2" s="26"/>
      <c r="K2" s="26" t="s">
        <v>2</v>
      </c>
      <c r="L2" s="26"/>
      <c r="M2" s="26"/>
      <c r="N2" s="26"/>
      <c r="O2" s="26"/>
      <c r="P2" s="26"/>
      <c r="Q2" s="26"/>
    </row>
    <row r="3" spans="1:17" x14ac:dyDescent="0.45">
      <c r="A3" s="2">
        <v>0</v>
      </c>
      <c r="B3" s="1">
        <v>28.2</v>
      </c>
      <c r="C3" s="1">
        <v>31.1</v>
      </c>
      <c r="D3" s="1">
        <v>29.2</v>
      </c>
      <c r="E3" s="1">
        <v>28</v>
      </c>
      <c r="F3" s="1">
        <v>28.4</v>
      </c>
      <c r="G3" s="1">
        <v>28.5</v>
      </c>
      <c r="H3" s="1">
        <v>27.5</v>
      </c>
      <c r="I3" s="1">
        <v>27.1</v>
      </c>
      <c r="J3" s="1">
        <v>27.7</v>
      </c>
      <c r="K3">
        <v>26.7</v>
      </c>
      <c r="L3" s="1">
        <v>26.3</v>
      </c>
      <c r="M3" s="1">
        <v>27.3</v>
      </c>
      <c r="N3" s="1">
        <v>26.5</v>
      </c>
      <c r="O3" s="1">
        <v>26.1</v>
      </c>
      <c r="P3" s="1">
        <v>30.2</v>
      </c>
      <c r="Q3" s="1">
        <v>27.6</v>
      </c>
    </row>
    <row r="4" spans="1:17" x14ac:dyDescent="0.45">
      <c r="A4" s="2">
        <v>1</v>
      </c>
      <c r="B4" s="1">
        <v>30</v>
      </c>
      <c r="C4" s="1">
        <v>32.1</v>
      </c>
      <c r="D4" s="1">
        <v>29.1</v>
      </c>
      <c r="E4" s="1">
        <v>28.2</v>
      </c>
      <c r="F4" s="1">
        <v>31</v>
      </c>
      <c r="G4" s="1">
        <v>28.6</v>
      </c>
      <c r="H4" s="1">
        <v>25.8</v>
      </c>
      <c r="I4" s="1">
        <v>27.1</v>
      </c>
      <c r="J4" s="1">
        <v>27.7</v>
      </c>
      <c r="K4">
        <v>28.3</v>
      </c>
      <c r="L4" s="1">
        <v>28.1</v>
      </c>
      <c r="M4" s="1">
        <v>27.7</v>
      </c>
      <c r="N4" s="1">
        <v>27</v>
      </c>
      <c r="O4" s="1">
        <v>27.8</v>
      </c>
      <c r="P4" s="1">
        <v>33</v>
      </c>
      <c r="Q4" s="1">
        <v>28.6</v>
      </c>
    </row>
    <row r="5" spans="1:17" x14ac:dyDescent="0.45">
      <c r="A5" s="2">
        <v>2</v>
      </c>
      <c r="B5" s="1">
        <v>32</v>
      </c>
      <c r="C5" s="1">
        <v>32</v>
      </c>
      <c r="D5" s="1">
        <v>30</v>
      </c>
      <c r="E5" s="1">
        <v>29.1</v>
      </c>
      <c r="F5" s="1">
        <v>32</v>
      </c>
      <c r="G5" s="1">
        <v>28.7</v>
      </c>
      <c r="H5" s="1">
        <v>26.2</v>
      </c>
      <c r="I5" s="1">
        <v>27.7</v>
      </c>
      <c r="J5" s="1">
        <v>28.4</v>
      </c>
      <c r="K5">
        <v>29.4</v>
      </c>
      <c r="L5" s="1">
        <v>28.8</v>
      </c>
      <c r="M5" s="1">
        <v>28.2</v>
      </c>
      <c r="N5" s="1">
        <v>27.9</v>
      </c>
      <c r="O5" s="1">
        <v>29.7</v>
      </c>
      <c r="P5" s="1">
        <v>34.700000000000003</v>
      </c>
      <c r="Q5" s="1">
        <v>29.5</v>
      </c>
    </row>
    <row r="6" spans="1:17" x14ac:dyDescent="0.45">
      <c r="A6" s="2">
        <v>3</v>
      </c>
      <c r="B6" s="1">
        <v>33.799999999999997</v>
      </c>
      <c r="C6" s="1">
        <v>32.700000000000003</v>
      </c>
      <c r="D6" s="1">
        <v>30.8</v>
      </c>
      <c r="E6" s="1">
        <v>29.4</v>
      </c>
      <c r="F6" s="1">
        <v>33.1</v>
      </c>
      <c r="G6" s="1">
        <v>29.6</v>
      </c>
      <c r="H6" s="1">
        <v>26.5</v>
      </c>
      <c r="I6" s="1">
        <v>28.2</v>
      </c>
      <c r="J6" s="1">
        <v>28.9</v>
      </c>
      <c r="K6">
        <v>30.6</v>
      </c>
      <c r="L6" s="1">
        <v>30.3</v>
      </c>
      <c r="M6" s="1">
        <v>29.3</v>
      </c>
      <c r="N6" s="1">
        <v>28.6</v>
      </c>
      <c r="O6" s="1">
        <v>31.8</v>
      </c>
      <c r="P6" s="1">
        <v>36.4</v>
      </c>
      <c r="Q6" s="1">
        <v>30.4</v>
      </c>
    </row>
    <row r="7" spans="1:17" x14ac:dyDescent="0.45">
      <c r="A7" s="2">
        <v>4</v>
      </c>
      <c r="B7" s="1">
        <v>36.200000000000003</v>
      </c>
      <c r="C7" s="1">
        <v>36.4</v>
      </c>
      <c r="D7" s="1">
        <v>31.4</v>
      </c>
      <c r="E7" s="1">
        <v>30.9</v>
      </c>
      <c r="F7" s="1">
        <v>35.6</v>
      </c>
      <c r="G7" s="1">
        <v>31.1</v>
      </c>
      <c r="H7" s="1">
        <v>29.1</v>
      </c>
      <c r="I7" s="1">
        <v>27.5</v>
      </c>
      <c r="J7" s="1">
        <v>29.5</v>
      </c>
      <c r="K7">
        <v>31.9</v>
      </c>
      <c r="L7" s="1">
        <v>32</v>
      </c>
      <c r="M7" s="1">
        <v>30</v>
      </c>
      <c r="N7" s="1">
        <v>30</v>
      </c>
      <c r="O7" s="1">
        <v>32.9</v>
      </c>
      <c r="P7" s="1">
        <v>38.200000000000003</v>
      </c>
      <c r="Q7" s="1">
        <v>31.7</v>
      </c>
    </row>
    <row r="8" spans="1:17" x14ac:dyDescent="0.45">
      <c r="A8" s="2">
        <v>5</v>
      </c>
      <c r="B8" s="1">
        <v>38.799999999999997</v>
      </c>
      <c r="C8" s="1">
        <v>39.200000000000003</v>
      </c>
      <c r="D8" s="1">
        <v>32.5</v>
      </c>
      <c r="E8" s="1">
        <v>32.299999999999997</v>
      </c>
      <c r="F8" s="1">
        <v>38.4</v>
      </c>
      <c r="G8" s="1">
        <v>32</v>
      </c>
      <c r="H8" s="1">
        <v>28.4</v>
      </c>
      <c r="I8" s="1">
        <v>29.8</v>
      </c>
      <c r="J8" s="1">
        <v>30.4</v>
      </c>
      <c r="K8">
        <v>33.1</v>
      </c>
      <c r="L8" s="1">
        <v>33.5</v>
      </c>
      <c r="M8" s="1">
        <v>31.1</v>
      </c>
      <c r="N8" s="1">
        <v>31.1</v>
      </c>
      <c r="O8" s="1">
        <v>34.299999999999997</v>
      </c>
      <c r="P8" s="1">
        <v>40</v>
      </c>
      <c r="Q8" s="1">
        <v>33.299999999999997</v>
      </c>
    </row>
    <row r="9" spans="1:17" x14ac:dyDescent="0.45">
      <c r="A9" s="2">
        <v>6</v>
      </c>
      <c r="B9" s="1">
        <v>40.799999999999997</v>
      </c>
      <c r="C9" s="1">
        <v>40.1</v>
      </c>
      <c r="D9" s="1">
        <v>32.299999999999997</v>
      </c>
      <c r="E9" s="1">
        <v>32.9</v>
      </c>
      <c r="F9" s="1">
        <v>40.200000000000003</v>
      </c>
      <c r="G9" s="1">
        <v>33.799999999999997</v>
      </c>
      <c r="H9" s="1">
        <v>28.2</v>
      </c>
      <c r="I9" s="1">
        <v>30.4</v>
      </c>
      <c r="J9" s="1">
        <v>31.1</v>
      </c>
      <c r="K9">
        <v>34.5</v>
      </c>
      <c r="L9" s="1">
        <v>34.5</v>
      </c>
      <c r="M9" s="1">
        <v>30.4</v>
      </c>
      <c r="N9" s="1">
        <v>32.4</v>
      </c>
      <c r="O9" s="1">
        <v>35</v>
      </c>
      <c r="P9" s="1">
        <v>41.5</v>
      </c>
      <c r="Q9" s="1">
        <v>33.9</v>
      </c>
    </row>
    <row r="10" spans="1:17" x14ac:dyDescent="0.45">
      <c r="A10" s="2">
        <v>7</v>
      </c>
      <c r="B10" s="1">
        <v>43.6</v>
      </c>
      <c r="C10" s="1">
        <v>43.6</v>
      </c>
      <c r="D10" s="1">
        <v>33.700000000000003</v>
      </c>
      <c r="E10" s="1">
        <v>33.4</v>
      </c>
      <c r="F10" s="1">
        <v>42</v>
      </c>
      <c r="G10" s="1">
        <v>34.5</v>
      </c>
      <c r="H10" s="1">
        <v>29</v>
      </c>
      <c r="I10" s="1">
        <v>31</v>
      </c>
      <c r="J10" s="1">
        <v>31.3</v>
      </c>
      <c r="K10">
        <v>36.6</v>
      </c>
      <c r="L10" s="1">
        <v>36.6</v>
      </c>
      <c r="M10" s="1">
        <v>33.5</v>
      </c>
      <c r="N10" s="1">
        <v>33.799999999999997</v>
      </c>
      <c r="O10" s="1">
        <v>36.799999999999997</v>
      </c>
      <c r="P10" s="1">
        <v>43.9</v>
      </c>
      <c r="Q10" s="1">
        <v>35.1</v>
      </c>
    </row>
    <row r="11" spans="1:17" x14ac:dyDescent="0.45">
      <c r="A11" s="2">
        <v>8</v>
      </c>
      <c r="B11" s="1">
        <v>45</v>
      </c>
      <c r="C11" s="1">
        <v>46</v>
      </c>
      <c r="D11" s="1">
        <v>35</v>
      </c>
      <c r="E11" s="1">
        <v>34.799999999999997</v>
      </c>
      <c r="F11" s="1">
        <v>43.3</v>
      </c>
      <c r="G11" s="1">
        <v>34.799999999999997</v>
      </c>
      <c r="H11" s="1">
        <v>29.1</v>
      </c>
      <c r="I11" s="1">
        <v>31.5</v>
      </c>
      <c r="J11" s="1">
        <v>31.9</v>
      </c>
      <c r="K11">
        <v>36.6</v>
      </c>
      <c r="L11" s="1">
        <v>37.5</v>
      </c>
      <c r="M11" s="1">
        <v>33.799999999999997</v>
      </c>
      <c r="N11" s="1">
        <v>34.9</v>
      </c>
      <c r="O11" s="1">
        <v>38.4</v>
      </c>
      <c r="P11" s="1">
        <v>44.7</v>
      </c>
      <c r="Q11" s="1">
        <v>37.1</v>
      </c>
    </row>
    <row r="12" spans="1:17" x14ac:dyDescent="0.45">
      <c r="A12" s="2">
        <v>9</v>
      </c>
      <c r="B12" s="1">
        <v>44.4</v>
      </c>
      <c r="C12" s="1">
        <v>46</v>
      </c>
      <c r="D12" s="1">
        <v>34.200000000000003</v>
      </c>
      <c r="E12" s="1">
        <v>34.700000000000003</v>
      </c>
      <c r="F12" s="1">
        <v>43.1</v>
      </c>
      <c r="G12" s="1">
        <v>35.6</v>
      </c>
      <c r="H12" s="1">
        <v>29</v>
      </c>
      <c r="I12" s="1">
        <v>31.8</v>
      </c>
      <c r="J12" s="1">
        <v>31.9</v>
      </c>
      <c r="K12">
        <v>37.299999999999997</v>
      </c>
      <c r="L12" s="1">
        <v>38.9</v>
      </c>
      <c r="M12" s="1">
        <v>35.200000000000003</v>
      </c>
      <c r="N12" s="1">
        <v>35.4</v>
      </c>
      <c r="O12" s="1">
        <v>38.9</v>
      </c>
      <c r="P12" s="1">
        <v>45.9</v>
      </c>
      <c r="Q12" s="1">
        <v>38.200000000000003</v>
      </c>
    </row>
    <row r="14" spans="1:17" x14ac:dyDescent="0.45">
      <c r="A14" s="4" t="s">
        <v>109</v>
      </c>
      <c r="D14" s="4" t="s">
        <v>110</v>
      </c>
      <c r="G14" s="4" t="s">
        <v>111</v>
      </c>
      <c r="J14" s="4" t="s">
        <v>112</v>
      </c>
      <c r="M14" s="4" t="s">
        <v>113</v>
      </c>
    </row>
    <row r="15" spans="1:17" x14ac:dyDescent="0.45">
      <c r="A15" t="s">
        <v>4</v>
      </c>
      <c r="B15" t="s">
        <v>5</v>
      </c>
      <c r="D15" t="s">
        <v>4</v>
      </c>
      <c r="E15" t="s">
        <v>5</v>
      </c>
      <c r="G15" t="s">
        <v>4</v>
      </c>
      <c r="H15" t="s">
        <v>5</v>
      </c>
      <c r="J15" t="s">
        <v>4</v>
      </c>
      <c r="K15" t="s">
        <v>5</v>
      </c>
      <c r="M15" t="s">
        <v>4</v>
      </c>
      <c r="N15" t="s">
        <v>5</v>
      </c>
    </row>
    <row r="16" spans="1:17" x14ac:dyDescent="0.45">
      <c r="A16" s="1">
        <v>3.28</v>
      </c>
      <c r="B16" s="1">
        <v>2.54</v>
      </c>
      <c r="D16" s="1">
        <v>53.997920000000001</v>
      </c>
      <c r="E16" s="1">
        <v>17.880790000000001</v>
      </c>
      <c r="G16" s="1">
        <v>1.97</v>
      </c>
      <c r="H16" s="1">
        <v>1.41</v>
      </c>
      <c r="J16" s="1">
        <v>175.3</v>
      </c>
      <c r="K16" s="1">
        <v>51.2</v>
      </c>
      <c r="M16" s="1">
        <v>7.4</v>
      </c>
      <c r="N16" s="1">
        <v>3.2</v>
      </c>
    </row>
    <row r="17" spans="1:14" x14ac:dyDescent="0.45">
      <c r="A17" s="1">
        <v>2.46</v>
      </c>
      <c r="B17" s="1">
        <v>1.54</v>
      </c>
      <c r="D17" s="1">
        <v>34.54439</v>
      </c>
      <c r="E17" s="1">
        <v>49.374749999999999</v>
      </c>
      <c r="G17" s="1">
        <v>1.88</v>
      </c>
      <c r="H17" s="1">
        <v>1.33</v>
      </c>
      <c r="J17" s="1">
        <v>42.2</v>
      </c>
      <c r="K17" s="1">
        <v>49.9</v>
      </c>
      <c r="M17" s="1">
        <v>3.6</v>
      </c>
      <c r="N17" s="1">
        <v>2.9</v>
      </c>
    </row>
    <row r="18" spans="1:14" x14ac:dyDescent="0.45">
      <c r="A18" s="1">
        <v>0.9</v>
      </c>
      <c r="B18" s="1">
        <v>1.24</v>
      </c>
      <c r="D18" s="1">
        <v>12.98269</v>
      </c>
      <c r="E18" s="1">
        <v>48.524839999999998</v>
      </c>
      <c r="G18" s="1">
        <v>1.3</v>
      </c>
      <c r="H18" s="1">
        <v>1.4</v>
      </c>
      <c r="J18" s="1">
        <v>24</v>
      </c>
      <c r="K18" s="1">
        <v>18.399999999999999</v>
      </c>
      <c r="M18" s="1">
        <v>1.9</v>
      </c>
      <c r="N18" s="1">
        <v>3.8</v>
      </c>
    </row>
    <row r="19" spans="1:14" x14ac:dyDescent="0.45">
      <c r="A19" s="1">
        <v>1.52</v>
      </c>
      <c r="B19" s="1">
        <v>2.4</v>
      </c>
      <c r="D19" s="1">
        <v>26.854869999999998</v>
      </c>
      <c r="E19" s="1">
        <v>34.707500000000003</v>
      </c>
      <c r="G19" s="1">
        <v>1.37</v>
      </c>
      <c r="H19" s="1">
        <v>0.98</v>
      </c>
      <c r="J19" s="1">
        <v>4.5</v>
      </c>
      <c r="K19" s="1">
        <v>52.3</v>
      </c>
      <c r="M19" s="1">
        <v>4.5999999999999996</v>
      </c>
      <c r="N19" s="1">
        <v>3.7</v>
      </c>
    </row>
    <row r="20" spans="1:14" x14ac:dyDescent="0.45">
      <c r="A20" s="1">
        <v>2.3199999999999998</v>
      </c>
      <c r="B20" s="1">
        <v>2.52</v>
      </c>
      <c r="D20" s="1">
        <v>51.549300000000002</v>
      </c>
      <c r="E20" s="1">
        <v>38.326160000000002</v>
      </c>
      <c r="G20" s="1">
        <v>1.9</v>
      </c>
      <c r="H20" s="1">
        <v>1.34</v>
      </c>
      <c r="J20" s="1">
        <v>115.7</v>
      </c>
      <c r="K20" s="1">
        <v>71.400000000000006</v>
      </c>
      <c r="M20" s="1">
        <v>5</v>
      </c>
      <c r="N20" s="1">
        <v>5.0999999999999996</v>
      </c>
    </row>
    <row r="21" spans="1:14" x14ac:dyDescent="0.45">
      <c r="A21" s="1">
        <v>1.28</v>
      </c>
      <c r="B21" s="1">
        <v>2.2000000000000002</v>
      </c>
      <c r="D21" s="1">
        <v>50.652320000000003</v>
      </c>
      <c r="E21" s="1">
        <v>51.614159999999998</v>
      </c>
      <c r="G21" s="1">
        <v>1.37</v>
      </c>
      <c r="H21" s="1">
        <v>2.2200000000000002</v>
      </c>
      <c r="J21" s="1">
        <v>8.1999999999999993</v>
      </c>
      <c r="K21" s="1">
        <v>128.69999999999999</v>
      </c>
      <c r="M21" s="1">
        <v>2.1</v>
      </c>
      <c r="N21" s="1">
        <v>4.0999999999999996</v>
      </c>
    </row>
    <row r="22" spans="1:14" x14ac:dyDescent="0.45">
      <c r="A22" s="1">
        <v>0.28000000000000003</v>
      </c>
      <c r="B22" s="1"/>
      <c r="D22" s="1">
        <v>25.204409999999999</v>
      </c>
      <c r="E22" s="1">
        <v>48.041879999999999</v>
      </c>
      <c r="G22" s="1">
        <v>0.81</v>
      </c>
      <c r="H22" s="1">
        <v>1.32</v>
      </c>
      <c r="J22" s="1">
        <v>13.8</v>
      </c>
      <c r="K22" s="1">
        <v>53.1</v>
      </c>
      <c r="M22" s="1">
        <v>3.4</v>
      </c>
      <c r="N22" s="1">
        <v>4</v>
      </c>
    </row>
    <row r="23" spans="1:14" x14ac:dyDescent="0.45">
      <c r="A23" s="1">
        <v>1.1399999999999999</v>
      </c>
      <c r="B23" s="1"/>
      <c r="D23" s="1">
        <v>9.4446539999999999</v>
      </c>
      <c r="E23" s="1"/>
      <c r="G23" s="1">
        <v>1.35</v>
      </c>
      <c r="H23" s="1"/>
      <c r="J23" s="1">
        <v>10.5</v>
      </c>
      <c r="K23" s="1"/>
      <c r="M23" s="1">
        <v>2.7</v>
      </c>
      <c r="N23" s="1"/>
    </row>
    <row r="24" spans="1:14" x14ac:dyDescent="0.45">
      <c r="D24" s="1">
        <v>16.092379999999999</v>
      </c>
      <c r="E24" s="1"/>
      <c r="G24" s="1">
        <v>0.97</v>
      </c>
      <c r="H24" s="1"/>
      <c r="J24" s="1">
        <v>12.2</v>
      </c>
      <c r="K24" s="1"/>
      <c r="M24" s="1">
        <v>2.7</v>
      </c>
      <c r="N24" s="1"/>
    </row>
  </sheetData>
  <mergeCells count="2">
    <mergeCell ref="K2:Q2"/>
    <mergeCell ref="B2:J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27"/>
  <sheetViews>
    <sheetView workbookViewId="0">
      <selection activeCell="E1" sqref="E1:F17"/>
    </sheetView>
  </sheetViews>
  <sheetFormatPr defaultRowHeight="14.25" x14ac:dyDescent="0.45"/>
  <cols>
    <col min="1" max="1" width="15.59765625" customWidth="1"/>
  </cols>
  <sheetData>
    <row r="1" spans="1:24" s="13" customFormat="1" x14ac:dyDescent="0.45">
      <c r="A1" s="15" t="s">
        <v>107</v>
      </c>
      <c r="C1" s="15" t="s">
        <v>114</v>
      </c>
      <c r="E1" s="15" t="s">
        <v>115</v>
      </c>
      <c r="G1" s="15" t="s">
        <v>116</v>
      </c>
      <c r="I1" s="15" t="s">
        <v>124</v>
      </c>
      <c r="K1" s="15" t="s">
        <v>125</v>
      </c>
      <c r="M1" s="15" t="s">
        <v>126</v>
      </c>
      <c r="O1" s="15" t="s">
        <v>127</v>
      </c>
      <c r="Q1" s="15" t="s">
        <v>128</v>
      </c>
      <c r="S1" s="15" t="s">
        <v>129</v>
      </c>
      <c r="U1" s="15" t="s">
        <v>130</v>
      </c>
    </row>
    <row r="2" spans="1:24" x14ac:dyDescent="0.45">
      <c r="A2" s="6" t="s">
        <v>31</v>
      </c>
      <c r="B2" s="6" t="s">
        <v>32</v>
      </c>
      <c r="C2" s="6" t="s">
        <v>31</v>
      </c>
      <c r="D2" s="6" t="s">
        <v>32</v>
      </c>
      <c r="E2" s="6" t="s">
        <v>31</v>
      </c>
      <c r="F2" s="6" t="s">
        <v>32</v>
      </c>
      <c r="G2" s="6" t="s">
        <v>31</v>
      </c>
      <c r="H2" s="6" t="s">
        <v>32</v>
      </c>
      <c r="I2" s="6" t="s">
        <v>31</v>
      </c>
      <c r="J2" s="6" t="s">
        <v>32</v>
      </c>
      <c r="K2" s="6" t="s">
        <v>31</v>
      </c>
      <c r="L2" s="6" t="s">
        <v>32</v>
      </c>
      <c r="M2" s="6" t="s">
        <v>31</v>
      </c>
      <c r="N2" s="6" t="s">
        <v>32</v>
      </c>
      <c r="O2" s="6" t="s">
        <v>31</v>
      </c>
      <c r="P2" s="6" t="s">
        <v>32</v>
      </c>
      <c r="Q2" s="6" t="s">
        <v>31</v>
      </c>
      <c r="R2" s="6" t="s">
        <v>32</v>
      </c>
      <c r="S2" s="6" t="s">
        <v>31</v>
      </c>
      <c r="T2" s="6" t="s">
        <v>32</v>
      </c>
      <c r="U2" s="6" t="s">
        <v>31</v>
      </c>
      <c r="V2" s="6" t="s">
        <v>32</v>
      </c>
    </row>
    <row r="3" spans="1:24" x14ac:dyDescent="0.45">
      <c r="A3" s="10">
        <v>52.603400000000001</v>
      </c>
      <c r="B3" s="10">
        <v>19.400700000000001</v>
      </c>
      <c r="C3" s="5">
        <v>1.67</v>
      </c>
      <c r="D3" s="5">
        <v>1.05</v>
      </c>
      <c r="E3" s="5">
        <v>10.3</v>
      </c>
      <c r="F3" s="5">
        <v>7.8</v>
      </c>
      <c r="G3" s="5">
        <v>1.625</v>
      </c>
      <c r="H3" s="5">
        <v>1.7490000000000001</v>
      </c>
      <c r="I3" s="5">
        <v>3231</v>
      </c>
      <c r="J3" s="5">
        <v>2964</v>
      </c>
      <c r="K3" s="5">
        <v>2.33</v>
      </c>
      <c r="L3" s="5">
        <v>1.43</v>
      </c>
      <c r="M3" s="5">
        <v>7.48</v>
      </c>
      <c r="N3" s="5">
        <v>3.72</v>
      </c>
      <c r="O3" s="5">
        <v>17.5</v>
      </c>
      <c r="P3" s="5">
        <v>5.69</v>
      </c>
      <c r="Q3" s="5">
        <v>6.4180000000000001</v>
      </c>
      <c r="R3" s="5">
        <v>5.0860000000000003</v>
      </c>
      <c r="S3" s="5">
        <v>0.51200000000000001</v>
      </c>
      <c r="T3" s="5">
        <v>0.313</v>
      </c>
      <c r="U3" s="5">
        <v>0.127</v>
      </c>
      <c r="V3" s="5">
        <v>0.186</v>
      </c>
      <c r="X3" t="s">
        <v>170</v>
      </c>
    </row>
    <row r="4" spans="1:24" x14ac:dyDescent="0.45">
      <c r="A4" s="10">
        <v>34.612200000000001</v>
      </c>
      <c r="B4" s="10">
        <v>31.504100000000001</v>
      </c>
      <c r="C4" s="5">
        <v>0.89</v>
      </c>
      <c r="D4" s="5">
        <v>1.48</v>
      </c>
      <c r="E4" s="5">
        <v>10.35</v>
      </c>
      <c r="F4" s="5">
        <v>8.9600000000000009</v>
      </c>
      <c r="G4" s="5">
        <v>1.079</v>
      </c>
      <c r="H4" s="5">
        <v>2.782</v>
      </c>
      <c r="I4" s="5">
        <v>2982</v>
      </c>
      <c r="J4" s="5">
        <v>1971</v>
      </c>
      <c r="K4" s="5">
        <v>1.45</v>
      </c>
      <c r="L4" s="5">
        <v>1.62</v>
      </c>
      <c r="M4" s="5">
        <v>4.63</v>
      </c>
      <c r="N4" s="5">
        <v>4.51</v>
      </c>
      <c r="O4" s="5">
        <v>13.1</v>
      </c>
      <c r="P4" s="5">
        <v>8.4700000000000006</v>
      </c>
      <c r="Q4" s="5">
        <v>5.1440000000000001</v>
      </c>
      <c r="R4" s="5">
        <v>6.0339999999999998</v>
      </c>
      <c r="S4" s="5">
        <v>0.30299999999999999</v>
      </c>
      <c r="T4" s="5">
        <v>0.26600000000000001</v>
      </c>
      <c r="U4" s="5">
        <v>0.371</v>
      </c>
      <c r="V4" s="5">
        <v>5.3999999999999999E-2</v>
      </c>
      <c r="X4" t="s">
        <v>182</v>
      </c>
    </row>
    <row r="5" spans="1:24" x14ac:dyDescent="0.45">
      <c r="A5" s="10">
        <v>20.121300000000002</v>
      </c>
      <c r="B5" s="10">
        <v>20.051400000000001</v>
      </c>
      <c r="C5" s="5">
        <v>1.58</v>
      </c>
      <c r="D5" s="5">
        <v>1.23</v>
      </c>
      <c r="E5" s="5">
        <v>5.5</v>
      </c>
      <c r="F5" s="5">
        <v>9.9499999999999993</v>
      </c>
      <c r="G5" s="5">
        <v>0.63800000000000001</v>
      </c>
      <c r="H5" s="5">
        <v>1.4530000000000001</v>
      </c>
      <c r="I5" s="5">
        <v>1544</v>
      </c>
      <c r="J5" s="5">
        <v>1761</v>
      </c>
      <c r="K5" s="5">
        <v>1.04</v>
      </c>
      <c r="L5" s="5">
        <v>1.42</v>
      </c>
      <c r="M5" s="5">
        <v>4.68</v>
      </c>
      <c r="N5" s="5">
        <v>4.3899999999999997</v>
      </c>
      <c r="O5" s="5">
        <v>18.07</v>
      </c>
      <c r="P5" s="5">
        <v>6.28</v>
      </c>
      <c r="Q5" s="5">
        <v>5.726</v>
      </c>
      <c r="R5" s="5">
        <v>4.03</v>
      </c>
      <c r="S5" s="5">
        <v>0.312</v>
      </c>
      <c r="T5" s="5">
        <v>0.24</v>
      </c>
      <c r="U5" s="5">
        <v>4.4999999999999998E-2</v>
      </c>
      <c r="V5" s="5">
        <v>0.29699999999999999</v>
      </c>
      <c r="X5" t="s">
        <v>183</v>
      </c>
    </row>
    <row r="6" spans="1:24" x14ac:dyDescent="0.45">
      <c r="A6" s="10">
        <v>33.170400000000001</v>
      </c>
      <c r="B6" s="10">
        <v>14.064599999999999</v>
      </c>
      <c r="C6" s="5">
        <v>1.78</v>
      </c>
      <c r="D6" s="5">
        <v>0.82</v>
      </c>
      <c r="E6" s="5">
        <v>8.9</v>
      </c>
      <c r="F6" s="5">
        <v>6.25</v>
      </c>
      <c r="G6" s="5">
        <v>0.76500000000000001</v>
      </c>
      <c r="H6" s="5">
        <v>1.54</v>
      </c>
      <c r="I6" s="5">
        <v>2693</v>
      </c>
      <c r="J6" s="5">
        <v>2125</v>
      </c>
      <c r="K6" s="5">
        <v>1.58</v>
      </c>
      <c r="L6" s="5">
        <v>1.05</v>
      </c>
      <c r="M6" s="5">
        <v>1.29</v>
      </c>
      <c r="N6" s="5">
        <v>4.59</v>
      </c>
      <c r="O6" s="5">
        <v>9.49</v>
      </c>
      <c r="P6" s="5">
        <v>9.2799999999999994</v>
      </c>
      <c r="Q6" s="5">
        <v>8.0500000000000007</v>
      </c>
      <c r="R6" s="5">
        <v>3.7440000000000002</v>
      </c>
      <c r="S6" s="5">
        <v>0.23300000000000001</v>
      </c>
      <c r="T6" s="5">
        <v>0.193</v>
      </c>
      <c r="U6" s="5">
        <v>0.16</v>
      </c>
      <c r="V6" s="5">
        <v>0.122</v>
      </c>
      <c r="X6" t="s">
        <v>184</v>
      </c>
    </row>
    <row r="7" spans="1:24" x14ac:dyDescent="0.45">
      <c r="A7" s="10">
        <v>36.8889</v>
      </c>
      <c r="B7" s="10">
        <v>16.297499999999999</v>
      </c>
      <c r="C7" s="5">
        <v>1.03</v>
      </c>
      <c r="D7" s="5">
        <v>0.92</v>
      </c>
      <c r="E7" s="5">
        <v>10</v>
      </c>
      <c r="F7" s="5">
        <v>8.85</v>
      </c>
      <c r="G7" s="5">
        <v>1.3380000000000001</v>
      </c>
      <c r="H7" s="5">
        <v>0.65800000000000003</v>
      </c>
      <c r="I7" s="5">
        <v>2598</v>
      </c>
      <c r="J7" s="5">
        <v>2564</v>
      </c>
      <c r="K7" s="5">
        <v>1.47</v>
      </c>
      <c r="L7" s="5">
        <v>1.24</v>
      </c>
      <c r="M7" s="5">
        <v>6.18</v>
      </c>
      <c r="N7" s="5">
        <v>4.21</v>
      </c>
      <c r="O7" s="5">
        <v>9.3000000000000007</v>
      </c>
      <c r="P7" s="5">
        <v>10.25</v>
      </c>
      <c r="Q7" s="5">
        <v>3.5009999999999999</v>
      </c>
      <c r="R7" s="5">
        <v>4.7619999999999996</v>
      </c>
      <c r="S7" s="5">
        <v>0.24099999999999999</v>
      </c>
      <c r="T7" s="5">
        <v>0.39800000000000002</v>
      </c>
      <c r="U7" s="5">
        <v>0.86099999999999999</v>
      </c>
      <c r="V7" s="5">
        <v>0.184</v>
      </c>
    </row>
    <row r="8" spans="1:24" x14ac:dyDescent="0.45">
      <c r="A8" s="10">
        <v>20.213200000000001</v>
      </c>
      <c r="B8" s="10">
        <v>16.349</v>
      </c>
      <c r="C8" s="5">
        <v>1.31</v>
      </c>
      <c r="D8" s="5">
        <v>1.1000000000000001</v>
      </c>
      <c r="E8" s="5">
        <v>10.3</v>
      </c>
      <c r="F8" s="5">
        <v>7.9</v>
      </c>
      <c r="G8" s="5">
        <v>1.4339999999999999</v>
      </c>
      <c r="H8" s="5">
        <v>1.7709999999999999</v>
      </c>
      <c r="I8" s="5">
        <v>2276</v>
      </c>
      <c r="J8" s="5">
        <v>2044</v>
      </c>
      <c r="K8" s="5">
        <v>1.59</v>
      </c>
      <c r="L8" s="5">
        <v>1.56</v>
      </c>
      <c r="M8" s="5">
        <v>4.21</v>
      </c>
      <c r="N8" s="5">
        <v>5.33</v>
      </c>
      <c r="O8" s="5">
        <v>8.1199999999999992</v>
      </c>
      <c r="P8" s="5">
        <v>6.89</v>
      </c>
      <c r="Q8" s="5">
        <v>4.6749999999999998</v>
      </c>
      <c r="R8" s="5">
        <v>8.9510000000000005</v>
      </c>
      <c r="S8" s="5">
        <v>0.19600000000000001</v>
      </c>
      <c r="T8" s="5">
        <v>0.25</v>
      </c>
      <c r="U8" s="5">
        <v>0.63</v>
      </c>
      <c r="V8" s="5">
        <v>0.25900000000000001</v>
      </c>
    </row>
    <row r="9" spans="1:24" x14ac:dyDescent="0.45">
      <c r="A9" s="10">
        <v>27.497300000000003</v>
      </c>
      <c r="B9" s="10">
        <v>24.4938</v>
      </c>
      <c r="C9" s="5">
        <v>1.78</v>
      </c>
      <c r="D9" s="5">
        <v>1.33</v>
      </c>
      <c r="E9" s="5">
        <v>8.0500000000000007</v>
      </c>
      <c r="F9" s="5">
        <v>7.8</v>
      </c>
      <c r="G9" s="5">
        <v>0.61599999999999999</v>
      </c>
      <c r="H9" s="5">
        <v>1.397</v>
      </c>
      <c r="I9" s="5">
        <v>1571</v>
      </c>
      <c r="J9" s="5">
        <v>2105</v>
      </c>
      <c r="K9" s="5">
        <v>1.1000000000000001</v>
      </c>
      <c r="L9" s="5">
        <v>1.41</v>
      </c>
      <c r="M9" s="5">
        <v>1.01</v>
      </c>
      <c r="N9" s="5">
        <v>5.07</v>
      </c>
      <c r="O9" s="5">
        <v>13.74</v>
      </c>
      <c r="P9" s="5">
        <v>8.06</v>
      </c>
      <c r="Q9" s="5">
        <v>4.4400000000000004</v>
      </c>
      <c r="R9" s="5">
        <v>1.833</v>
      </c>
      <c r="S9" s="5">
        <v>0.42099999999999999</v>
      </c>
      <c r="T9" s="5">
        <v>0.30499999999999999</v>
      </c>
      <c r="U9" s="5">
        <v>1.0660000000000001</v>
      </c>
      <c r="V9" s="5">
        <v>8.2000000000000003E-2</v>
      </c>
    </row>
    <row r="10" spans="1:24" x14ac:dyDescent="0.45">
      <c r="A10" s="10">
        <v>38.495899999999999</v>
      </c>
      <c r="B10" s="10">
        <v>17.068100000000001</v>
      </c>
      <c r="C10" s="5">
        <v>1.03</v>
      </c>
      <c r="D10" s="5">
        <v>1.04</v>
      </c>
      <c r="E10" s="5">
        <v>9.35</v>
      </c>
      <c r="F10" s="5">
        <v>9.5</v>
      </c>
      <c r="G10" s="5">
        <v>0.69399999999999995</v>
      </c>
      <c r="H10" s="5">
        <v>1.0840000000000001</v>
      </c>
      <c r="I10" s="5">
        <v>2489</v>
      </c>
      <c r="J10" s="5">
        <v>1991</v>
      </c>
      <c r="K10" s="5">
        <v>1.52</v>
      </c>
      <c r="L10" s="5">
        <v>1.59</v>
      </c>
      <c r="M10" s="5">
        <v>4.3499999999999996</v>
      </c>
      <c r="N10" s="5">
        <v>4.78</v>
      </c>
      <c r="O10" s="5">
        <v>7.44</v>
      </c>
      <c r="P10" s="5">
        <v>5.79</v>
      </c>
      <c r="Q10" s="5">
        <v>3.94</v>
      </c>
      <c r="R10" s="5">
        <v>2.8780000000000001</v>
      </c>
      <c r="S10" s="5">
        <v>0.39700000000000002</v>
      </c>
      <c r="T10" s="5">
        <v>0.253</v>
      </c>
      <c r="U10" t="s">
        <v>171</v>
      </c>
      <c r="V10" s="5">
        <v>7.3999999999999996E-2</v>
      </c>
    </row>
    <row r="11" spans="1:24" x14ac:dyDescent="0.45">
      <c r="A11" s="10">
        <v>27.737200000000001</v>
      </c>
      <c r="B11" s="10">
        <v>13.002800000000001</v>
      </c>
      <c r="C11" s="5">
        <v>2.0699999999999998</v>
      </c>
      <c r="D11" s="5">
        <v>0.57999999999999996</v>
      </c>
      <c r="E11" s="5">
        <v>10.199999999999999</v>
      </c>
      <c r="F11" s="5">
        <v>7.3</v>
      </c>
      <c r="G11" s="5">
        <v>0.61699999999999999</v>
      </c>
      <c r="H11" s="5">
        <v>0.92100000000000004</v>
      </c>
      <c r="I11" s="5">
        <v>2608</v>
      </c>
      <c r="J11" s="5">
        <v>2013</v>
      </c>
      <c r="K11" s="5">
        <v>1.27</v>
      </c>
      <c r="L11" s="5">
        <v>0.81</v>
      </c>
      <c r="M11" s="5">
        <v>0.98</v>
      </c>
      <c r="N11" s="5">
        <v>3.63</v>
      </c>
      <c r="O11" s="5">
        <v>8.76</v>
      </c>
      <c r="P11" s="5">
        <v>5.12</v>
      </c>
      <c r="Q11" s="5">
        <v>5.12</v>
      </c>
      <c r="R11" s="5">
        <v>4.7949999999999999</v>
      </c>
      <c r="S11" s="5">
        <v>0.17699999999999999</v>
      </c>
      <c r="T11" s="5">
        <v>0.35199999999999998</v>
      </c>
      <c r="U11" s="1" t="s">
        <v>171</v>
      </c>
      <c r="V11" s="5">
        <v>0.47699999999999998</v>
      </c>
    </row>
    <row r="12" spans="1:24" x14ac:dyDescent="0.45">
      <c r="A12" s="10">
        <v>49.5</v>
      </c>
      <c r="B12" s="10">
        <v>37.5259</v>
      </c>
      <c r="C12" s="5">
        <v>1.88</v>
      </c>
      <c r="D12" s="5">
        <v>1.74</v>
      </c>
      <c r="E12" s="5">
        <v>12.95</v>
      </c>
      <c r="F12" s="5">
        <v>9.1999999999999993</v>
      </c>
      <c r="G12" s="5">
        <v>1.9279999999999999</v>
      </c>
      <c r="H12" s="5">
        <v>1.867</v>
      </c>
      <c r="I12" s="5">
        <v>3057</v>
      </c>
      <c r="J12" s="5">
        <v>2177</v>
      </c>
      <c r="K12" s="5">
        <v>2.08</v>
      </c>
      <c r="L12" s="5">
        <v>1.3</v>
      </c>
      <c r="M12" s="5">
        <v>6.35</v>
      </c>
      <c r="N12" s="5">
        <v>4.58</v>
      </c>
      <c r="O12" s="5">
        <v>11.66</v>
      </c>
      <c r="P12" s="5">
        <v>10.99</v>
      </c>
      <c r="Q12" s="5">
        <v>6.5670000000000002</v>
      </c>
      <c r="R12" s="5"/>
      <c r="S12" s="5">
        <v>0.35299999999999998</v>
      </c>
      <c r="T12" s="5"/>
      <c r="U12" s="1" t="s">
        <v>171</v>
      </c>
      <c r="V12" s="5"/>
    </row>
    <row r="13" spans="1:24" x14ac:dyDescent="0.45">
      <c r="A13" s="10">
        <v>37.934699999999999</v>
      </c>
      <c r="B13" s="10">
        <v>33.444000000000003</v>
      </c>
      <c r="C13" s="5">
        <v>2.02</v>
      </c>
      <c r="D13" s="5">
        <v>1.68</v>
      </c>
      <c r="E13" s="5">
        <v>10.8</v>
      </c>
      <c r="F13" s="5">
        <v>10.45</v>
      </c>
      <c r="G13" s="5">
        <v>0.85899999999999999</v>
      </c>
      <c r="H13" s="5">
        <v>1.3160000000000001</v>
      </c>
      <c r="I13" s="5">
        <v>2897</v>
      </c>
      <c r="J13" s="5">
        <v>3176</v>
      </c>
      <c r="K13" s="5">
        <v>1.83</v>
      </c>
      <c r="L13" s="5">
        <v>1.32</v>
      </c>
      <c r="M13" s="5">
        <v>1.25</v>
      </c>
      <c r="N13" s="5">
        <v>5.84</v>
      </c>
      <c r="O13" s="5">
        <v>9.07</v>
      </c>
      <c r="P13" s="5">
        <v>7.46</v>
      </c>
    </row>
    <row r="14" spans="1:24" x14ac:dyDescent="0.45">
      <c r="A14" s="10">
        <v>51.566199999999995</v>
      </c>
      <c r="B14" s="10">
        <v>48.678100000000001</v>
      </c>
      <c r="C14" s="5">
        <v>2.68</v>
      </c>
      <c r="D14" s="5">
        <v>2.2599999999999998</v>
      </c>
      <c r="E14" s="5">
        <v>11.4</v>
      </c>
      <c r="F14" s="5">
        <v>10.45</v>
      </c>
      <c r="G14" s="5">
        <v>0.42099999999999999</v>
      </c>
      <c r="H14" s="5">
        <v>1.889</v>
      </c>
      <c r="I14" s="5">
        <v>2825</v>
      </c>
      <c r="J14" s="5">
        <v>2708</v>
      </c>
      <c r="K14" s="5">
        <v>2.2799999999999998</v>
      </c>
      <c r="L14" s="5">
        <v>1.62</v>
      </c>
      <c r="M14" s="5">
        <v>2.56</v>
      </c>
      <c r="N14" s="5">
        <v>1.39</v>
      </c>
      <c r="O14" s="5">
        <v>14.05</v>
      </c>
      <c r="P14" s="5">
        <v>9.73</v>
      </c>
    </row>
    <row r="15" spans="1:24" x14ac:dyDescent="0.45">
      <c r="A15" s="10">
        <v>54.836399999999998</v>
      </c>
      <c r="B15" s="10">
        <v>33.065099999999994</v>
      </c>
      <c r="C15" s="5">
        <v>1.87</v>
      </c>
      <c r="D15" s="5">
        <v>1.68</v>
      </c>
      <c r="E15" s="5">
        <v>13.45</v>
      </c>
      <c r="F15" s="5">
        <v>9.3000000000000007</v>
      </c>
      <c r="G15" s="5">
        <v>3.266</v>
      </c>
      <c r="H15" s="5">
        <v>1.758</v>
      </c>
      <c r="I15" s="5">
        <v>3197</v>
      </c>
      <c r="J15" s="5">
        <v>1731</v>
      </c>
      <c r="K15" s="5">
        <v>2.4</v>
      </c>
      <c r="L15" s="5">
        <v>1.51</v>
      </c>
      <c r="M15" s="5">
        <v>8.33</v>
      </c>
      <c r="N15" s="5">
        <v>3.99</v>
      </c>
      <c r="O15" s="5">
        <v>11.37</v>
      </c>
      <c r="P15" s="5">
        <v>5.35</v>
      </c>
    </row>
    <row r="16" spans="1:24" x14ac:dyDescent="0.45">
      <c r="A16" s="10">
        <v>47.621000000000002</v>
      </c>
      <c r="B16" s="10">
        <v>20.427600000000002</v>
      </c>
      <c r="C16" s="5">
        <v>2.02</v>
      </c>
      <c r="D16" s="5">
        <v>1.01</v>
      </c>
      <c r="E16" s="5">
        <v>11.2</v>
      </c>
      <c r="F16" s="5">
        <v>9.15</v>
      </c>
      <c r="G16" s="5">
        <v>1.3129999999999999</v>
      </c>
      <c r="H16" s="5">
        <v>0.71699999999999997</v>
      </c>
      <c r="I16" s="5">
        <v>2935</v>
      </c>
      <c r="J16" s="5">
        <v>2353</v>
      </c>
      <c r="K16" s="5">
        <v>1.77</v>
      </c>
      <c r="L16" s="5">
        <v>1.19</v>
      </c>
      <c r="M16" s="5">
        <v>1.53</v>
      </c>
      <c r="N16" t="s">
        <v>169</v>
      </c>
      <c r="O16" s="5">
        <v>15.27</v>
      </c>
      <c r="P16" s="1" t="s">
        <v>169</v>
      </c>
    </row>
    <row r="17" spans="1:31" x14ac:dyDescent="0.45">
      <c r="A17" s="10">
        <v>44.918900000000001</v>
      </c>
      <c r="C17" s="1" t="s">
        <v>151</v>
      </c>
      <c r="E17" s="5">
        <v>12.95</v>
      </c>
      <c r="G17" s="5">
        <v>1.161</v>
      </c>
      <c r="I17" s="5">
        <v>2982</v>
      </c>
      <c r="K17" s="5">
        <v>1.83</v>
      </c>
      <c r="M17" s="5">
        <v>1.83</v>
      </c>
      <c r="N17" s="5"/>
      <c r="O17" s="5">
        <v>9.8000000000000007</v>
      </c>
      <c r="P17" s="5"/>
    </row>
    <row r="19" spans="1:31" x14ac:dyDescent="0.45">
      <c r="R19" s="14"/>
      <c r="S19" s="14"/>
      <c r="T19" s="14"/>
      <c r="U19" s="14"/>
      <c r="V19" s="14"/>
    </row>
    <row r="20" spans="1:31" x14ac:dyDescent="0.45">
      <c r="A20" s="4" t="s">
        <v>117</v>
      </c>
    </row>
    <row r="21" spans="1:31" x14ac:dyDescent="0.45">
      <c r="A21" s="6"/>
      <c r="B21" s="25" t="s">
        <v>5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 t="s">
        <v>1</v>
      </c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</row>
    <row r="22" spans="1:31" x14ac:dyDescent="0.45">
      <c r="A22" s="7" t="s">
        <v>118</v>
      </c>
      <c r="B22" s="5">
        <v>7.8</v>
      </c>
      <c r="C22" s="5">
        <v>8.9600000000000009</v>
      </c>
      <c r="D22" s="5">
        <v>9.9499999999999993</v>
      </c>
      <c r="E22" s="5">
        <v>6.25</v>
      </c>
      <c r="F22" s="5">
        <v>8.85</v>
      </c>
      <c r="G22" s="5">
        <v>7.9</v>
      </c>
      <c r="H22" s="5">
        <v>7.8</v>
      </c>
      <c r="I22" s="5">
        <v>9.5</v>
      </c>
      <c r="J22" s="5">
        <v>7.3</v>
      </c>
      <c r="K22" s="5">
        <v>9.1999999999999993</v>
      </c>
      <c r="L22" s="5">
        <v>10.45</v>
      </c>
      <c r="M22" s="5">
        <v>10.45</v>
      </c>
      <c r="N22" s="5">
        <v>9.3000000000000007</v>
      </c>
      <c r="O22" s="5">
        <v>9.15</v>
      </c>
      <c r="Q22" s="5">
        <v>10.3</v>
      </c>
      <c r="R22" s="5">
        <v>10.35</v>
      </c>
      <c r="S22" s="5">
        <v>5.5</v>
      </c>
      <c r="T22" s="5">
        <v>8.9</v>
      </c>
      <c r="U22" s="5">
        <v>10</v>
      </c>
      <c r="V22" s="5">
        <v>10.3</v>
      </c>
      <c r="W22" s="5">
        <v>8.0500000000000007</v>
      </c>
      <c r="X22" s="5">
        <v>9.35</v>
      </c>
      <c r="Y22" s="5">
        <v>10.199999999999999</v>
      </c>
      <c r="Z22" s="5">
        <v>12.95</v>
      </c>
      <c r="AA22" s="5">
        <v>10.8</v>
      </c>
      <c r="AB22" s="5">
        <v>11.4</v>
      </c>
      <c r="AC22" s="5">
        <v>13.45</v>
      </c>
      <c r="AD22" s="5">
        <v>11.2</v>
      </c>
      <c r="AE22" s="5">
        <v>12.95</v>
      </c>
    </row>
    <row r="23" spans="1:31" x14ac:dyDescent="0.45">
      <c r="A23" s="7" t="s">
        <v>119</v>
      </c>
      <c r="B23" s="5">
        <v>24.65</v>
      </c>
      <c r="C23" s="5">
        <v>21.8</v>
      </c>
      <c r="D23" s="5">
        <v>22</v>
      </c>
      <c r="E23" s="5">
        <v>24.95</v>
      </c>
      <c r="F23" s="5">
        <v>28.5</v>
      </c>
      <c r="G23" s="5">
        <v>28.25</v>
      </c>
      <c r="H23" s="5">
        <v>26.75</v>
      </c>
      <c r="I23" s="5">
        <v>25.85</v>
      </c>
      <c r="J23" s="5">
        <v>26.95</v>
      </c>
      <c r="K23" s="5">
        <v>29.65</v>
      </c>
      <c r="L23" s="5">
        <v>28.8</v>
      </c>
      <c r="M23" s="5">
        <v>29.95</v>
      </c>
      <c r="N23" s="5">
        <v>20.25</v>
      </c>
      <c r="O23" s="5">
        <v>26.75</v>
      </c>
      <c r="Q23" s="5">
        <v>26.55</v>
      </c>
      <c r="R23" s="5">
        <v>27</v>
      </c>
      <c r="S23" s="5">
        <v>14.4</v>
      </c>
      <c r="T23" s="5">
        <v>25.7</v>
      </c>
      <c r="U23" s="5">
        <v>28.55</v>
      </c>
      <c r="V23" s="5">
        <v>28.5</v>
      </c>
      <c r="W23" s="5">
        <v>20.95</v>
      </c>
      <c r="X23" s="5">
        <v>26.6</v>
      </c>
      <c r="Y23" s="5">
        <v>31.55</v>
      </c>
      <c r="Z23" s="5">
        <v>26.35</v>
      </c>
      <c r="AA23" s="5">
        <v>31.35</v>
      </c>
      <c r="AB23" s="5">
        <v>27.4</v>
      </c>
      <c r="AC23" s="5">
        <v>24.9</v>
      </c>
      <c r="AD23" s="5">
        <v>24.2</v>
      </c>
      <c r="AE23" s="5">
        <v>28.05</v>
      </c>
    </row>
    <row r="24" spans="1:31" x14ac:dyDescent="0.45">
      <c r="A24" s="7" t="s">
        <v>120</v>
      </c>
      <c r="B24" s="5">
        <v>26.25</v>
      </c>
      <c r="C24" s="5">
        <v>23.7</v>
      </c>
      <c r="D24" s="5">
        <v>19.95</v>
      </c>
      <c r="E24" s="5">
        <v>23.5</v>
      </c>
      <c r="F24" s="5">
        <v>30.05</v>
      </c>
      <c r="G24" s="5">
        <v>20.8</v>
      </c>
      <c r="H24" s="5">
        <v>22.8</v>
      </c>
      <c r="I24" s="5">
        <v>23.5</v>
      </c>
      <c r="J24" s="5">
        <v>25.8</v>
      </c>
      <c r="K24" s="5">
        <v>24.8</v>
      </c>
      <c r="L24" s="5">
        <v>32.35</v>
      </c>
      <c r="M24" s="5">
        <v>30.8</v>
      </c>
      <c r="N24" s="5">
        <v>21.85</v>
      </c>
      <c r="O24" s="5">
        <v>28.7</v>
      </c>
      <c r="Q24" s="5">
        <v>34</v>
      </c>
      <c r="R24" s="5">
        <v>32.950000000000003</v>
      </c>
      <c r="S24" s="5">
        <v>17.649999999999999</v>
      </c>
      <c r="T24" s="5">
        <v>30.9</v>
      </c>
      <c r="U24" s="5">
        <v>27.4</v>
      </c>
      <c r="V24" s="5">
        <v>26.9</v>
      </c>
      <c r="W24" s="5">
        <v>19.55</v>
      </c>
      <c r="X24" s="5">
        <v>29.75</v>
      </c>
      <c r="Y24" s="5">
        <v>30.25</v>
      </c>
      <c r="Z24" s="5">
        <v>32.299999999999997</v>
      </c>
      <c r="AA24" s="5">
        <v>32.5</v>
      </c>
      <c r="AB24" s="5">
        <v>29.4</v>
      </c>
      <c r="AC24" s="5">
        <v>34</v>
      </c>
      <c r="AD24" s="5">
        <v>33.65</v>
      </c>
      <c r="AE24" s="5">
        <v>32.049999999999997</v>
      </c>
    </row>
    <row r="25" spans="1:31" x14ac:dyDescent="0.45">
      <c r="A25" s="7" t="s">
        <v>121</v>
      </c>
      <c r="B25" s="5">
        <v>28.6</v>
      </c>
      <c r="C25" s="5">
        <v>15.4</v>
      </c>
      <c r="D25" s="5">
        <v>13</v>
      </c>
      <c r="E25" s="5">
        <v>22.55</v>
      </c>
      <c r="F25" s="5">
        <v>22.4</v>
      </c>
      <c r="G25" s="5">
        <v>16.350000000000001</v>
      </c>
      <c r="H25" s="5">
        <v>18.75</v>
      </c>
      <c r="I25" s="5">
        <v>17</v>
      </c>
      <c r="J25" s="5">
        <v>15.85</v>
      </c>
      <c r="K25" s="5">
        <v>18.350000000000001</v>
      </c>
      <c r="L25" s="5">
        <v>27.85</v>
      </c>
      <c r="M25" s="5">
        <v>25.75</v>
      </c>
      <c r="N25" s="5">
        <v>14</v>
      </c>
      <c r="O25" s="5">
        <v>21.4</v>
      </c>
      <c r="Q25" s="5">
        <v>31.1</v>
      </c>
      <c r="R25" s="5">
        <v>27.75</v>
      </c>
      <c r="S25" s="5">
        <v>13.7</v>
      </c>
      <c r="T25" s="5">
        <v>21.55</v>
      </c>
      <c r="U25" s="5">
        <v>24</v>
      </c>
      <c r="V25" s="5">
        <v>18.100000000000001</v>
      </c>
      <c r="W25" s="5">
        <v>11</v>
      </c>
      <c r="X25" s="5">
        <v>20.95</v>
      </c>
      <c r="Y25" s="5">
        <v>23.65</v>
      </c>
      <c r="Z25" s="5">
        <v>28</v>
      </c>
      <c r="AA25" s="5">
        <v>25.25</v>
      </c>
      <c r="AB25" s="5">
        <v>23.95</v>
      </c>
      <c r="AC25" s="5">
        <v>28.1</v>
      </c>
      <c r="AD25" s="5">
        <v>26.3</v>
      </c>
      <c r="AE25" s="5">
        <v>26.45</v>
      </c>
    </row>
    <row r="26" spans="1:31" x14ac:dyDescent="0.45">
      <c r="A26" s="7" t="s">
        <v>122</v>
      </c>
      <c r="B26" s="5">
        <v>24.65</v>
      </c>
      <c r="C26" s="5">
        <v>14.05</v>
      </c>
      <c r="D26" s="5">
        <v>11.8</v>
      </c>
      <c r="E26" s="5">
        <v>11.45</v>
      </c>
      <c r="F26" s="5">
        <v>16.350000000000001</v>
      </c>
      <c r="G26" s="5">
        <v>14.15</v>
      </c>
      <c r="H26" s="5">
        <v>13.65</v>
      </c>
      <c r="I26" s="5">
        <v>11.4</v>
      </c>
      <c r="J26" s="5">
        <v>11.35</v>
      </c>
      <c r="K26" s="5">
        <v>13.4</v>
      </c>
      <c r="L26" s="5">
        <v>26.55</v>
      </c>
      <c r="M26" s="5">
        <v>17</v>
      </c>
      <c r="N26" s="5">
        <v>11</v>
      </c>
      <c r="O26" s="5">
        <v>13.5</v>
      </c>
      <c r="Q26" s="5">
        <v>24.55</v>
      </c>
      <c r="R26" s="5">
        <v>21.85</v>
      </c>
      <c r="S26" s="5">
        <v>11.75</v>
      </c>
      <c r="T26" s="5">
        <v>22.2</v>
      </c>
      <c r="U26" s="5">
        <v>17.3</v>
      </c>
      <c r="V26" s="5">
        <v>14.2</v>
      </c>
      <c r="W26" s="5">
        <v>9.35</v>
      </c>
      <c r="X26" s="5">
        <v>17.55</v>
      </c>
      <c r="Y26" s="5">
        <v>16.3</v>
      </c>
      <c r="Z26" s="5">
        <v>22.55</v>
      </c>
      <c r="AA26" s="5">
        <v>20.75</v>
      </c>
      <c r="AB26" s="5">
        <v>22.6</v>
      </c>
      <c r="AC26" s="5">
        <v>27.85</v>
      </c>
      <c r="AD26" s="5">
        <v>22.4</v>
      </c>
      <c r="AE26" s="5">
        <v>23.2</v>
      </c>
    </row>
    <row r="27" spans="1:31" x14ac:dyDescent="0.45">
      <c r="A27" s="7" t="s">
        <v>123</v>
      </c>
      <c r="B27" s="5">
        <v>23.2</v>
      </c>
      <c r="C27" s="5">
        <v>10.65</v>
      </c>
      <c r="D27" s="5">
        <v>10.9</v>
      </c>
      <c r="E27" s="5">
        <v>10.35</v>
      </c>
      <c r="F27" s="5">
        <v>15.4</v>
      </c>
      <c r="G27" s="5">
        <v>11.85</v>
      </c>
      <c r="H27" s="5">
        <v>10.7</v>
      </c>
      <c r="I27" s="5">
        <v>10.050000000000001</v>
      </c>
      <c r="J27" s="5">
        <v>10.5</v>
      </c>
      <c r="K27" s="5">
        <v>10.199999999999999</v>
      </c>
      <c r="L27" s="5">
        <v>20.399999999999999</v>
      </c>
      <c r="M27" s="5">
        <v>13.65</v>
      </c>
      <c r="N27" s="5">
        <v>7.75</v>
      </c>
      <c r="O27" s="5">
        <v>12.7</v>
      </c>
      <c r="Q27" s="5">
        <v>21.4</v>
      </c>
      <c r="R27" s="5">
        <v>18</v>
      </c>
      <c r="S27" s="5">
        <v>8.4</v>
      </c>
      <c r="T27" s="5">
        <v>15.55</v>
      </c>
      <c r="U27" s="5">
        <v>15.95</v>
      </c>
      <c r="V27" s="5">
        <v>13.1</v>
      </c>
      <c r="W27" s="5">
        <v>9.75</v>
      </c>
      <c r="X27" s="5">
        <v>13.05</v>
      </c>
      <c r="Y27" s="5">
        <v>11.95</v>
      </c>
      <c r="Z27" s="5">
        <v>21.45</v>
      </c>
      <c r="AA27" s="5">
        <v>15.6</v>
      </c>
      <c r="AB27" s="5">
        <v>18</v>
      </c>
      <c r="AC27" s="5">
        <v>18.600000000000001</v>
      </c>
      <c r="AD27" s="5">
        <v>18</v>
      </c>
      <c r="AE27" s="5">
        <v>16.899999999999999</v>
      </c>
    </row>
  </sheetData>
  <mergeCells count="2">
    <mergeCell ref="B21:P21"/>
    <mergeCell ref="Q21:AE21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9"/>
  <sheetViews>
    <sheetView workbookViewId="0">
      <selection activeCell="E22" sqref="E22"/>
    </sheetView>
  </sheetViews>
  <sheetFormatPr defaultRowHeight="14.25" x14ac:dyDescent="0.45"/>
  <sheetData>
    <row r="1" spans="1:5" x14ac:dyDescent="0.45">
      <c r="A1" s="4" t="s">
        <v>131</v>
      </c>
      <c r="D1" s="4" t="s">
        <v>132</v>
      </c>
    </row>
    <row r="2" spans="1:5" x14ac:dyDescent="0.45">
      <c r="A2" s="6" t="s">
        <v>7</v>
      </c>
      <c r="B2" s="6" t="s">
        <v>5</v>
      </c>
      <c r="D2" s="6" t="s">
        <v>7</v>
      </c>
      <c r="E2" s="6" t="s">
        <v>5</v>
      </c>
    </row>
    <row r="3" spans="1:5" x14ac:dyDescent="0.45">
      <c r="A3" s="5">
        <v>1.2138</v>
      </c>
      <c r="B3" s="5">
        <v>1.4548000000000001</v>
      </c>
      <c r="D3" s="5">
        <v>1.6446000000000001</v>
      </c>
      <c r="E3" s="5">
        <v>1.3495999999999999</v>
      </c>
    </row>
    <row r="4" spans="1:5" x14ac:dyDescent="0.45">
      <c r="A4" s="5">
        <v>1</v>
      </c>
      <c r="B4" s="5">
        <v>1.9400999999999999</v>
      </c>
      <c r="D4" s="5">
        <v>1.3603000000000001</v>
      </c>
      <c r="E4" s="5">
        <v>1.0537000000000001</v>
      </c>
    </row>
    <row r="5" spans="1:5" x14ac:dyDescent="0.45">
      <c r="A5" s="5">
        <v>1.2524999999999999</v>
      </c>
      <c r="B5" s="5">
        <v>1.6715</v>
      </c>
      <c r="D5" s="5">
        <v>1.5883</v>
      </c>
      <c r="E5" s="5">
        <v>1.1655</v>
      </c>
    </row>
    <row r="6" spans="1:5" x14ac:dyDescent="0.45">
      <c r="A6" s="5">
        <v>1.1051</v>
      </c>
      <c r="B6" s="5">
        <v>1.6636</v>
      </c>
      <c r="D6" s="5">
        <v>1.139</v>
      </c>
      <c r="E6" s="5">
        <v>1.4542999999999999</v>
      </c>
    </row>
    <row r="7" spans="1:5" x14ac:dyDescent="0.45">
      <c r="A7" s="5">
        <v>2.3214999999999999</v>
      </c>
      <c r="B7" s="5">
        <v>1.0145999999999999</v>
      </c>
      <c r="D7" s="5">
        <v>3.1065999999999998</v>
      </c>
      <c r="E7" s="5">
        <v>1.2837000000000001</v>
      </c>
    </row>
    <row r="8" spans="1:5" x14ac:dyDescent="0.45">
      <c r="A8" s="5">
        <v>1.5327999999999999</v>
      </c>
      <c r="B8" s="5">
        <v>1.2865</v>
      </c>
      <c r="D8" s="5">
        <v>1</v>
      </c>
      <c r="E8" s="5">
        <v>1.1835</v>
      </c>
    </row>
    <row r="9" spans="1:5" x14ac:dyDescent="0.45">
      <c r="A9" s="5">
        <v>1.6783999999999999</v>
      </c>
      <c r="B9" s="5">
        <v>1</v>
      </c>
      <c r="D9" s="5">
        <v>1.296</v>
      </c>
      <c r="E9" s="5">
        <v>1.0504</v>
      </c>
    </row>
    <row r="10" spans="1:5" x14ac:dyDescent="0.45">
      <c r="A10" s="5">
        <v>1.1157999999999999</v>
      </c>
      <c r="B10" s="5">
        <v>1.1241000000000001</v>
      </c>
      <c r="D10" s="5">
        <v>1</v>
      </c>
      <c r="E10" s="5">
        <v>1.1620999999999999</v>
      </c>
    </row>
    <row r="11" spans="1:5" x14ac:dyDescent="0.45">
      <c r="A11" s="5">
        <v>1.7591000000000001</v>
      </c>
      <c r="B11" s="5">
        <v>1.4108000000000001</v>
      </c>
      <c r="D11" s="5">
        <v>1.3421000000000001</v>
      </c>
      <c r="E11" s="5">
        <v>1.4021999999999999</v>
      </c>
    </row>
    <row r="12" spans="1:5" x14ac:dyDescent="0.45">
      <c r="A12" s="5">
        <v>1.3476999999999999</v>
      </c>
      <c r="B12" s="5">
        <v>0.87229999999999996</v>
      </c>
      <c r="D12" s="5">
        <v>1.4801</v>
      </c>
      <c r="E12" s="5">
        <v>1.3938999999999999</v>
      </c>
    </row>
    <row r="13" spans="1:5" x14ac:dyDescent="0.45">
      <c r="A13" s="5">
        <v>1.0784</v>
      </c>
      <c r="B13" s="5">
        <v>1.1142000000000001</v>
      </c>
      <c r="D13" s="5">
        <v>1.7989999999999999</v>
      </c>
      <c r="E13" s="5">
        <v>1.4641</v>
      </c>
    </row>
    <row r="14" spans="1:5" x14ac:dyDescent="0.45">
      <c r="A14" s="5">
        <v>1.3707</v>
      </c>
      <c r="B14" s="5">
        <v>1.1174999999999999</v>
      </c>
      <c r="D14" s="5">
        <v>1.8533999999999999</v>
      </c>
      <c r="E14" s="5">
        <v>1.4766999999999999</v>
      </c>
    </row>
    <row r="15" spans="1:5" x14ac:dyDescent="0.45">
      <c r="A15" s="5">
        <v>1.2502</v>
      </c>
      <c r="B15" s="5">
        <v>1.1295999999999999</v>
      </c>
      <c r="D15" s="5">
        <v>0.36030000000000001</v>
      </c>
      <c r="E15" s="5">
        <v>1.1355</v>
      </c>
    </row>
    <row r="16" spans="1:5" x14ac:dyDescent="0.45">
      <c r="A16" s="5">
        <v>1.5815999999999999</v>
      </c>
      <c r="B16" t="s">
        <v>151</v>
      </c>
      <c r="D16" s="5">
        <v>1.5349999999999999</v>
      </c>
      <c r="E16" s="5">
        <v>1.8343</v>
      </c>
    </row>
    <row r="17" spans="1:4" x14ac:dyDescent="0.45">
      <c r="A17" s="5">
        <v>1.8435999999999999</v>
      </c>
      <c r="D17" s="5">
        <v>1.8823000000000001</v>
      </c>
    </row>
    <row r="19" spans="1:4" x14ac:dyDescent="0.45">
      <c r="B19" t="s">
        <v>170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21"/>
  <sheetViews>
    <sheetView workbookViewId="0">
      <selection sqref="A1:D17"/>
    </sheetView>
  </sheetViews>
  <sheetFormatPr defaultRowHeight="14.25" x14ac:dyDescent="0.45"/>
  <cols>
    <col min="6" max="6" width="13.86328125" customWidth="1"/>
    <col min="7" max="7" width="11.86328125" customWidth="1"/>
    <col min="8" max="8" width="16.3984375" customWidth="1"/>
  </cols>
  <sheetData>
    <row r="1" spans="1:26" x14ac:dyDescent="0.45">
      <c r="A1" s="4" t="s">
        <v>133</v>
      </c>
      <c r="F1" s="4" t="s">
        <v>134</v>
      </c>
      <c r="J1" s="4" t="s">
        <v>138</v>
      </c>
      <c r="M1" s="4" t="s">
        <v>141</v>
      </c>
      <c r="N1" s="4"/>
      <c r="P1" s="4" t="s">
        <v>142</v>
      </c>
      <c r="S1" s="4" t="s">
        <v>143</v>
      </c>
      <c r="V1" s="4" t="s">
        <v>144</v>
      </c>
      <c r="Y1" s="4" t="s">
        <v>145</v>
      </c>
    </row>
    <row r="2" spans="1:26" x14ac:dyDescent="0.45">
      <c r="A2" s="6" t="s">
        <v>38</v>
      </c>
      <c r="B2" s="6" t="s">
        <v>36</v>
      </c>
      <c r="C2" s="6" t="s">
        <v>39</v>
      </c>
      <c r="D2" s="6" t="s">
        <v>37</v>
      </c>
      <c r="F2" s="6" t="s">
        <v>137</v>
      </c>
      <c r="G2" s="6" t="s">
        <v>135</v>
      </c>
      <c r="H2" s="6" t="s">
        <v>136</v>
      </c>
      <c r="J2" s="6" t="s">
        <v>139</v>
      </c>
      <c r="K2" s="6" t="s">
        <v>140</v>
      </c>
      <c r="M2" s="6" t="s">
        <v>139</v>
      </c>
      <c r="N2" s="6" t="s">
        <v>140</v>
      </c>
      <c r="P2" s="6" t="s">
        <v>139</v>
      </c>
      <c r="Q2" s="6" t="s">
        <v>140</v>
      </c>
      <c r="S2" s="6" t="s">
        <v>139</v>
      </c>
      <c r="T2" s="6" t="s">
        <v>140</v>
      </c>
      <c r="V2" s="6" t="s">
        <v>139</v>
      </c>
      <c r="W2" s="6" t="s">
        <v>140</v>
      </c>
      <c r="Y2" s="6" t="s">
        <v>139</v>
      </c>
      <c r="Z2" s="6" t="s">
        <v>140</v>
      </c>
    </row>
    <row r="3" spans="1:26" x14ac:dyDescent="0.45">
      <c r="A3" s="5">
        <v>16.726459999999999</v>
      </c>
      <c r="B3" s="5">
        <v>16.33595</v>
      </c>
      <c r="C3" s="5">
        <v>15.454090000000001</v>
      </c>
      <c r="D3" s="5">
        <v>15.629110000000001</v>
      </c>
      <c r="F3" s="5">
        <v>50.428586260000003</v>
      </c>
      <c r="G3" s="5">
        <v>31.3</v>
      </c>
      <c r="H3" s="5"/>
      <c r="J3" s="5">
        <v>61.1</v>
      </c>
      <c r="K3" s="5">
        <v>44.3</v>
      </c>
      <c r="M3" s="5">
        <v>10.43</v>
      </c>
      <c r="N3" s="5">
        <v>5.92</v>
      </c>
      <c r="P3" s="5">
        <v>6.03</v>
      </c>
      <c r="Q3" s="5">
        <v>6.8</v>
      </c>
      <c r="S3" s="5">
        <v>77.540000000000006</v>
      </c>
      <c r="T3" s="5">
        <v>57.06</v>
      </c>
      <c r="V3" s="5">
        <v>0.53700000000000003</v>
      </c>
      <c r="W3" s="5">
        <v>0.48799999999999999</v>
      </c>
      <c r="Y3" s="5">
        <v>6.75</v>
      </c>
      <c r="Z3" s="5">
        <v>7.22</v>
      </c>
    </row>
    <row r="4" spans="1:26" x14ac:dyDescent="0.45">
      <c r="A4" s="5">
        <v>17.26032</v>
      </c>
      <c r="B4" s="5">
        <v>16.716380000000001</v>
      </c>
      <c r="C4" s="5">
        <v>15.862819999999999</v>
      </c>
      <c r="D4" s="5">
        <v>16.096979999999999</v>
      </c>
      <c r="F4" s="5">
        <v>48.381479519999999</v>
      </c>
      <c r="G4" s="5">
        <v>33.299999999999997</v>
      </c>
      <c r="H4" s="5"/>
      <c r="J4" s="5">
        <v>52.3</v>
      </c>
      <c r="K4" s="5">
        <v>41.2</v>
      </c>
      <c r="M4" s="5">
        <v>6.46</v>
      </c>
      <c r="N4" s="5">
        <v>6.6</v>
      </c>
      <c r="P4" s="5">
        <v>3.18</v>
      </c>
      <c r="Q4" s="5">
        <v>3.63</v>
      </c>
      <c r="S4" s="5">
        <v>61.96</v>
      </c>
      <c r="T4" s="5">
        <v>51.4</v>
      </c>
      <c r="V4" s="5">
        <v>0.34899999999999998</v>
      </c>
      <c r="W4" s="5">
        <v>0.48599999999999999</v>
      </c>
      <c r="Y4" s="5">
        <v>4.3600000000000003</v>
      </c>
      <c r="Z4" s="5">
        <v>7.01</v>
      </c>
    </row>
    <row r="5" spans="1:26" x14ac:dyDescent="0.45">
      <c r="A5" s="5">
        <v>16.64687</v>
      </c>
      <c r="B5" s="5">
        <v>16.060870000000001</v>
      </c>
      <c r="C5" s="5">
        <v>15.577</v>
      </c>
      <c r="D5" s="5">
        <v>15.81983</v>
      </c>
      <c r="F5" s="5">
        <v>11.96995124</v>
      </c>
      <c r="G5" s="5">
        <v>33.5</v>
      </c>
      <c r="H5" s="5"/>
      <c r="J5" s="5">
        <v>71.5</v>
      </c>
      <c r="K5" s="5">
        <v>70.400000000000006</v>
      </c>
      <c r="M5" s="5">
        <v>10.07</v>
      </c>
      <c r="N5" s="5">
        <v>8.01</v>
      </c>
      <c r="P5" s="5">
        <v>10.35</v>
      </c>
      <c r="Q5" s="5">
        <v>12.57</v>
      </c>
      <c r="S5" s="5">
        <v>91.88</v>
      </c>
      <c r="T5" s="5">
        <v>91.01</v>
      </c>
      <c r="V5" s="5">
        <v>0.379</v>
      </c>
      <c r="W5" s="5">
        <v>0.36499999999999999</v>
      </c>
      <c r="Y5" s="5">
        <v>4.62</v>
      </c>
      <c r="Z5" s="5">
        <v>6.06</v>
      </c>
    </row>
    <row r="6" spans="1:26" x14ac:dyDescent="0.45">
      <c r="A6" s="5">
        <v>16.99728</v>
      </c>
      <c r="B6" s="5">
        <v>15.89344</v>
      </c>
      <c r="C6" s="5">
        <v>15.42225</v>
      </c>
      <c r="D6" s="5">
        <v>15.76502</v>
      </c>
      <c r="F6" s="5">
        <v>45.659782069999999</v>
      </c>
      <c r="G6" s="5">
        <v>30.4</v>
      </c>
      <c r="H6" s="5"/>
      <c r="J6" s="5">
        <v>78.5</v>
      </c>
      <c r="K6" s="5">
        <v>75.8</v>
      </c>
      <c r="M6" s="5">
        <v>9.93</v>
      </c>
      <c r="N6" s="5">
        <v>10.47</v>
      </c>
      <c r="P6" s="5">
        <v>9.86</v>
      </c>
      <c r="Q6" s="5">
        <v>8.9499999999999993</v>
      </c>
      <c r="S6" s="5">
        <v>98.29</v>
      </c>
      <c r="T6" s="5">
        <v>95.19</v>
      </c>
      <c r="V6" s="5">
        <v>0.35099999999999998</v>
      </c>
      <c r="W6" s="5">
        <v>0.44800000000000001</v>
      </c>
      <c r="Y6" s="5">
        <v>9.3800000000000008</v>
      </c>
      <c r="Z6" s="5">
        <v>4.26</v>
      </c>
    </row>
    <row r="7" spans="1:26" x14ac:dyDescent="0.45">
      <c r="A7" s="5">
        <v>16.872789999999998</v>
      </c>
      <c r="B7" s="5">
        <v>15.846450000000001</v>
      </c>
      <c r="C7" s="5">
        <v>15.62311</v>
      </c>
      <c r="D7" s="5">
        <v>16.015160000000002</v>
      </c>
      <c r="F7" s="5">
        <v>21.770909530000001</v>
      </c>
      <c r="G7" s="5">
        <v>35</v>
      </c>
      <c r="H7" s="5"/>
      <c r="J7" s="5">
        <v>73.7</v>
      </c>
      <c r="K7" s="5">
        <v>56</v>
      </c>
      <c r="M7" s="5">
        <v>12.42</v>
      </c>
      <c r="N7" s="5">
        <v>9.6999999999999993</v>
      </c>
      <c r="P7" s="5">
        <v>11.04</v>
      </c>
      <c r="Q7" s="5">
        <v>6.16</v>
      </c>
      <c r="S7" s="5">
        <v>97.19</v>
      </c>
      <c r="T7" s="5">
        <v>71.81</v>
      </c>
      <c r="V7" s="5">
        <v>0.629</v>
      </c>
      <c r="W7" s="5">
        <v>0.38500000000000001</v>
      </c>
      <c r="Y7" s="5">
        <v>5.0999999999999996</v>
      </c>
      <c r="Z7" s="5">
        <v>3.02</v>
      </c>
    </row>
    <row r="8" spans="1:26" x14ac:dyDescent="0.45">
      <c r="A8" s="5">
        <v>16.490790000000001</v>
      </c>
      <c r="B8" s="5">
        <v>16.401039999999998</v>
      </c>
      <c r="C8" s="5">
        <v>15.353479999999999</v>
      </c>
      <c r="D8" s="5">
        <v>15.196859999999999</v>
      </c>
      <c r="F8" s="5">
        <v>81.882012410000002</v>
      </c>
      <c r="G8" s="5">
        <v>28.3</v>
      </c>
      <c r="H8" s="5"/>
      <c r="J8" s="5">
        <v>78.2</v>
      </c>
      <c r="K8" s="5">
        <v>76</v>
      </c>
      <c r="M8" s="5">
        <v>12.22</v>
      </c>
      <c r="N8" s="5">
        <v>11.37</v>
      </c>
      <c r="P8" s="5">
        <v>11.59</v>
      </c>
      <c r="Q8" s="5">
        <v>10.38</v>
      </c>
      <c r="S8" s="5">
        <v>102.03</v>
      </c>
      <c r="T8" s="5">
        <v>97.8</v>
      </c>
      <c r="V8" s="5">
        <v>0.41899999999999998</v>
      </c>
      <c r="W8" s="5">
        <v>0.45600000000000002</v>
      </c>
      <c r="Y8" s="5">
        <v>3.01</v>
      </c>
      <c r="Z8" s="5">
        <v>4.59</v>
      </c>
    </row>
    <row r="9" spans="1:26" x14ac:dyDescent="0.45">
      <c r="A9" s="5">
        <v>16.945460000000001</v>
      </c>
      <c r="B9" s="5">
        <v>16.134609999999999</v>
      </c>
      <c r="C9" s="5">
        <v>15.28496</v>
      </c>
      <c r="D9" s="5">
        <v>16.294630000000002</v>
      </c>
      <c r="F9" s="5">
        <v>35.698542850000003</v>
      </c>
      <c r="G9" s="5">
        <v>33.799999999999997</v>
      </c>
      <c r="H9" s="5"/>
      <c r="J9" s="5">
        <v>58.8</v>
      </c>
      <c r="K9" s="5">
        <v>60.5</v>
      </c>
      <c r="M9" s="5">
        <v>12.29</v>
      </c>
      <c r="N9" s="5">
        <v>6.61</v>
      </c>
      <c r="P9" s="5">
        <v>10.63</v>
      </c>
      <c r="Q9" s="5">
        <v>4.04</v>
      </c>
      <c r="S9" s="5">
        <v>81.739999999999995</v>
      </c>
      <c r="T9" s="5">
        <v>71.16</v>
      </c>
      <c r="V9" s="5">
        <v>0.53500000000000003</v>
      </c>
      <c r="W9" s="5">
        <v>0.29899999999999999</v>
      </c>
      <c r="Y9" s="5">
        <v>3.86</v>
      </c>
      <c r="Z9" s="5">
        <v>4.76</v>
      </c>
    </row>
    <row r="10" spans="1:26" x14ac:dyDescent="0.45">
      <c r="A10" s="5">
        <v>16.26586</v>
      </c>
      <c r="B10" s="5">
        <v>16.66225</v>
      </c>
      <c r="C10" s="5">
        <v>15.71468</v>
      </c>
      <c r="D10" s="5">
        <v>15.514810000000001</v>
      </c>
      <c r="F10" s="5">
        <v>40.780673729999997</v>
      </c>
      <c r="G10" s="5">
        <v>33.200000000000003</v>
      </c>
      <c r="H10" s="5"/>
      <c r="J10" s="5">
        <v>51.2</v>
      </c>
      <c r="K10" s="5">
        <v>73.599999999999994</v>
      </c>
      <c r="M10" s="5">
        <v>6.73</v>
      </c>
      <c r="N10" s="5">
        <v>12.87</v>
      </c>
      <c r="P10" s="5">
        <v>3.81</v>
      </c>
      <c r="Q10" s="5">
        <v>8.6300000000000008</v>
      </c>
      <c r="S10" s="5">
        <v>61.72</v>
      </c>
      <c r="T10" s="5">
        <v>95.1</v>
      </c>
      <c r="V10" s="5">
        <v>0.30099999999999999</v>
      </c>
      <c r="W10" s="5">
        <v>0.47</v>
      </c>
      <c r="Y10" s="5">
        <v>4.66</v>
      </c>
      <c r="Z10" s="5">
        <v>2.97</v>
      </c>
    </row>
    <row r="11" spans="1:26" x14ac:dyDescent="0.45">
      <c r="A11" s="5">
        <v>16.287459999999999</v>
      </c>
      <c r="B11" s="5">
        <v>16.45411</v>
      </c>
      <c r="C11" s="5"/>
      <c r="D11" s="5">
        <v>15.233969999999999</v>
      </c>
      <c r="F11" s="5">
        <v>105.00886370000001</v>
      </c>
      <c r="G11" s="5">
        <v>35.6</v>
      </c>
      <c r="H11" s="5"/>
      <c r="J11" s="5">
        <v>40.299999999999997</v>
      </c>
      <c r="K11" s="5">
        <v>66.7</v>
      </c>
      <c r="M11" s="5">
        <v>4.55</v>
      </c>
      <c r="N11" s="5">
        <v>10.17</v>
      </c>
      <c r="P11" s="5">
        <v>3.15</v>
      </c>
      <c r="Q11" s="5">
        <v>8.01</v>
      </c>
      <c r="S11" s="5">
        <v>47.96</v>
      </c>
      <c r="T11" s="5">
        <v>84.89</v>
      </c>
      <c r="V11" s="5">
        <v>0.29099999999999998</v>
      </c>
      <c r="W11" s="5">
        <v>0.44</v>
      </c>
      <c r="Y11" s="5">
        <v>6.31</v>
      </c>
      <c r="Z11" s="5">
        <v>3.29</v>
      </c>
    </row>
    <row r="12" spans="1:26" x14ac:dyDescent="0.45">
      <c r="A12" s="5"/>
      <c r="B12" s="5">
        <v>16.389250000000001</v>
      </c>
      <c r="C12" s="5"/>
      <c r="D12" s="5">
        <v>15.72245</v>
      </c>
      <c r="F12" s="5">
        <v>4.1991053110000003</v>
      </c>
      <c r="G12" s="5"/>
      <c r="H12" s="5">
        <v>40.5</v>
      </c>
      <c r="J12" s="5">
        <v>73</v>
      </c>
      <c r="K12" s="5">
        <v>60.9</v>
      </c>
      <c r="M12" s="5">
        <v>9.6199999999999992</v>
      </c>
      <c r="N12" s="5">
        <v>8.9499999999999993</v>
      </c>
      <c r="P12" s="5">
        <v>6.42</v>
      </c>
      <c r="Q12" s="5">
        <v>5.7</v>
      </c>
      <c r="S12" s="5">
        <v>89.01</v>
      </c>
      <c r="T12" s="5">
        <v>75.510000000000005</v>
      </c>
      <c r="V12" s="5">
        <v>0.35</v>
      </c>
      <c r="W12" s="5">
        <v>0.29099999999999998</v>
      </c>
      <c r="Y12" s="5">
        <v>3.68</v>
      </c>
      <c r="Z12" s="5">
        <v>3.65</v>
      </c>
    </row>
    <row r="13" spans="1:26" x14ac:dyDescent="0.45">
      <c r="A13" s="5"/>
      <c r="B13" s="5">
        <v>16.656389999999998</v>
      </c>
      <c r="C13" s="5"/>
      <c r="D13" s="5">
        <v>16.16056</v>
      </c>
      <c r="F13" s="5">
        <v>8.9051209870000001</v>
      </c>
      <c r="G13" s="5"/>
      <c r="H13" s="5">
        <v>33.5</v>
      </c>
      <c r="J13" s="5">
        <v>72</v>
      </c>
      <c r="K13" s="5">
        <v>43.6</v>
      </c>
      <c r="M13" s="5">
        <v>15.37</v>
      </c>
      <c r="N13" s="5">
        <v>6.86</v>
      </c>
      <c r="P13" s="5">
        <v>11.43</v>
      </c>
      <c r="Q13" s="5">
        <v>3.73</v>
      </c>
      <c r="S13" s="5">
        <v>98.75</v>
      </c>
      <c r="T13" s="5">
        <v>54.16</v>
      </c>
      <c r="V13" s="5">
        <v>0.58599999999999997</v>
      </c>
      <c r="W13" s="5">
        <v>0.40500000000000003</v>
      </c>
      <c r="Y13" s="5">
        <v>4.76</v>
      </c>
      <c r="Z13" s="5">
        <v>5.24</v>
      </c>
    </row>
    <row r="14" spans="1:26" x14ac:dyDescent="0.45">
      <c r="A14" s="5"/>
      <c r="B14" s="5">
        <v>15.961499999999999</v>
      </c>
      <c r="C14" s="5"/>
      <c r="D14" s="5">
        <v>15.431469999999999</v>
      </c>
      <c r="F14" s="5">
        <v>4.3652571599999996</v>
      </c>
      <c r="G14" s="5"/>
      <c r="H14" s="5">
        <v>32.700000000000003</v>
      </c>
      <c r="J14" s="5">
        <v>65</v>
      </c>
      <c r="K14" s="5">
        <v>53.6</v>
      </c>
      <c r="M14" s="5">
        <v>10.199999999999999</v>
      </c>
      <c r="N14" s="5">
        <v>6.72</v>
      </c>
      <c r="P14" s="5">
        <v>11.35</v>
      </c>
      <c r="Q14" s="5">
        <v>4.74</v>
      </c>
      <c r="S14" s="5">
        <v>86.56</v>
      </c>
      <c r="T14" s="5">
        <v>65.06</v>
      </c>
      <c r="V14" s="5">
        <v>0.69499999999999995</v>
      </c>
      <c r="W14" s="5">
        <v>0.437</v>
      </c>
      <c r="Y14" s="5">
        <v>7.94</v>
      </c>
      <c r="Z14" s="5">
        <v>4.55</v>
      </c>
    </row>
    <row r="15" spans="1:26" x14ac:dyDescent="0.45">
      <c r="A15" s="5"/>
      <c r="B15" s="5">
        <v>16.309740000000001</v>
      </c>
      <c r="C15" s="5"/>
      <c r="D15" s="5">
        <v>16.46876</v>
      </c>
      <c r="F15" s="5">
        <v>9.6606000999999999</v>
      </c>
      <c r="G15" s="5"/>
      <c r="H15" s="5">
        <v>36</v>
      </c>
      <c r="J15" s="5">
        <v>60.3</v>
      </c>
      <c r="K15" s="5">
        <v>69.599999999999994</v>
      </c>
      <c r="M15" s="5">
        <v>6.96</v>
      </c>
      <c r="N15" s="5">
        <v>8.98</v>
      </c>
      <c r="P15" s="5">
        <v>6.88</v>
      </c>
      <c r="Q15" s="5">
        <v>7.27</v>
      </c>
      <c r="S15" s="5">
        <v>74.16</v>
      </c>
      <c r="T15" s="5">
        <v>85.84</v>
      </c>
      <c r="V15" s="5">
        <v>0.35599999999999998</v>
      </c>
      <c r="W15" s="5">
        <v>0.47799999999999998</v>
      </c>
      <c r="Y15" s="5">
        <v>4.5999999999999996</v>
      </c>
      <c r="Z15" s="5">
        <v>5.07</v>
      </c>
    </row>
    <row r="16" spans="1:26" x14ac:dyDescent="0.45">
      <c r="A16" s="5"/>
      <c r="B16" s="5">
        <v>17.25263</v>
      </c>
      <c r="C16" s="5"/>
      <c r="D16" s="5">
        <v>15.14363</v>
      </c>
      <c r="F16" s="5">
        <v>5.1037425030000003</v>
      </c>
      <c r="G16" s="5"/>
      <c r="H16" s="5">
        <v>32.799999999999997</v>
      </c>
      <c r="J16" s="5">
        <v>42.4</v>
      </c>
      <c r="K16" s="5">
        <v>80.099999999999994</v>
      </c>
      <c r="M16" s="5">
        <v>4.7300000000000004</v>
      </c>
      <c r="N16" s="5">
        <v>10.87</v>
      </c>
      <c r="P16" s="5">
        <v>4.6500000000000004</v>
      </c>
      <c r="Q16" s="5">
        <v>9.75</v>
      </c>
      <c r="S16" s="5">
        <v>51.83</v>
      </c>
      <c r="T16" s="5">
        <v>100.69</v>
      </c>
      <c r="V16" s="5">
        <v>0.53700000000000003</v>
      </c>
      <c r="W16" s="5">
        <v>0.42499999999999999</v>
      </c>
      <c r="Y16" s="5">
        <v>6.09</v>
      </c>
      <c r="Z16" s="5">
        <v>3.64</v>
      </c>
    </row>
    <row r="17" spans="1:8" x14ac:dyDescent="0.45">
      <c r="A17" s="5"/>
      <c r="B17" s="5">
        <v>16.865089999999999</v>
      </c>
      <c r="C17" s="5"/>
      <c r="D17" s="5"/>
      <c r="F17" s="5">
        <v>2.0879975200000001</v>
      </c>
      <c r="G17" s="5"/>
      <c r="H17" s="5">
        <v>39.700000000000003</v>
      </c>
    </row>
    <row r="18" spans="1:8" x14ac:dyDescent="0.45">
      <c r="F18" s="5">
        <v>4.0107216259999996</v>
      </c>
      <c r="G18" s="5"/>
      <c r="H18" s="5">
        <v>39.6</v>
      </c>
    </row>
    <row r="19" spans="1:8" x14ac:dyDescent="0.45">
      <c r="F19" s="5">
        <v>1.81640728</v>
      </c>
      <c r="G19" s="5"/>
      <c r="H19" s="5">
        <v>44.3</v>
      </c>
    </row>
    <row r="20" spans="1:8" x14ac:dyDescent="0.45">
      <c r="F20" s="5">
        <v>34.40125561</v>
      </c>
      <c r="G20" s="5"/>
      <c r="H20" s="5">
        <v>37</v>
      </c>
    </row>
    <row r="21" spans="1:8" x14ac:dyDescent="0.45">
      <c r="F21" s="5">
        <v>20.16753761</v>
      </c>
      <c r="G21" s="5"/>
      <c r="H21" s="5">
        <v>36.6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77B42-920E-43C3-BBC3-F7E1D9167735}">
  <dimension ref="A1:H111"/>
  <sheetViews>
    <sheetView topLeftCell="A24" workbookViewId="0">
      <selection activeCell="M39" sqref="M39"/>
    </sheetView>
  </sheetViews>
  <sheetFormatPr defaultRowHeight="14.25" x14ac:dyDescent="0.45"/>
  <sheetData>
    <row r="1" spans="1:8" x14ac:dyDescent="0.45">
      <c r="A1" s="16" t="s">
        <v>1</v>
      </c>
      <c r="B1" s="16" t="s">
        <v>5</v>
      </c>
      <c r="C1" s="16" t="s">
        <v>8</v>
      </c>
      <c r="D1" s="16" t="s">
        <v>9</v>
      </c>
      <c r="E1" s="16" t="s">
        <v>10</v>
      </c>
      <c r="F1" s="16" t="s">
        <v>11</v>
      </c>
      <c r="G1" s="16" t="s">
        <v>12</v>
      </c>
      <c r="H1" s="16" t="s">
        <v>13</v>
      </c>
    </row>
    <row r="2" spans="1:8" x14ac:dyDescent="0.45">
      <c r="A2" s="16" t="s">
        <v>186</v>
      </c>
      <c r="B2" s="16"/>
      <c r="C2" s="16"/>
      <c r="D2" s="16"/>
      <c r="E2" s="16"/>
      <c r="F2" s="16"/>
      <c r="G2" s="16"/>
      <c r="H2" s="16"/>
    </row>
    <row r="3" spans="1:8" x14ac:dyDescent="0.45">
      <c r="A3" s="12">
        <v>0.30753399999999997</v>
      </c>
      <c r="B3" s="12">
        <v>0.13299800000000001</v>
      </c>
      <c r="C3" s="12">
        <v>0.25935200000000003</v>
      </c>
      <c r="D3" s="12">
        <v>0.33693699999999999</v>
      </c>
      <c r="E3" s="12">
        <v>0.181502</v>
      </c>
      <c r="F3" s="12">
        <v>0.32624900000000001</v>
      </c>
      <c r="G3" s="12">
        <v>0.50218099999999999</v>
      </c>
      <c r="H3" s="12">
        <v>0.95253100000000002</v>
      </c>
    </row>
    <row r="4" spans="1:8" x14ac:dyDescent="0.45">
      <c r="A4" s="12">
        <v>0.422315</v>
      </c>
      <c r="B4" s="12">
        <v>0.23790600000000001</v>
      </c>
      <c r="C4" s="12">
        <v>0.24863199999999999</v>
      </c>
      <c r="D4" s="12">
        <v>0.27542299999999997</v>
      </c>
      <c r="E4" s="12">
        <v>0.203009</v>
      </c>
      <c r="F4" s="12">
        <v>0.25935200000000003</v>
      </c>
      <c r="G4" s="12">
        <v>0.41698499999999999</v>
      </c>
      <c r="H4" s="12">
        <v>1.7863579999999999</v>
      </c>
    </row>
    <row r="5" spans="1:8" x14ac:dyDescent="0.45">
      <c r="A5" s="12">
        <v>0.10326200000000001</v>
      </c>
      <c r="B5" s="12">
        <v>0.15188099999999999</v>
      </c>
      <c r="C5" s="12">
        <v>0.54471499999999995</v>
      </c>
      <c r="D5" s="12">
        <v>0.22717499999999999</v>
      </c>
      <c r="E5" s="12">
        <v>0.165352</v>
      </c>
      <c r="F5" s="12">
        <v>0.53142699999999998</v>
      </c>
      <c r="G5" s="12">
        <v>0.240588</v>
      </c>
      <c r="H5" s="12">
        <v>0.627023</v>
      </c>
    </row>
    <row r="6" spans="1:8" x14ac:dyDescent="0.45">
      <c r="A6" s="12">
        <v>0.66680499999999998</v>
      </c>
      <c r="B6" s="12">
        <v>0.27810099999999999</v>
      </c>
      <c r="C6" s="12">
        <v>0.315556</v>
      </c>
      <c r="D6" s="12">
        <v>0.24326900000000001</v>
      </c>
      <c r="E6" s="12">
        <v>0.20569599999999999</v>
      </c>
      <c r="F6" s="12">
        <v>0.73040099999999997</v>
      </c>
      <c r="G6" s="12">
        <v>0.28613100000000002</v>
      </c>
      <c r="H6" s="12">
        <v>0.46492899999999998</v>
      </c>
    </row>
    <row r="7" spans="1:8" x14ac:dyDescent="0.45">
      <c r="A7" s="12">
        <v>0.19763500000000001</v>
      </c>
      <c r="B7" s="12">
        <v>0.20569599999999999</v>
      </c>
      <c r="C7" s="12">
        <v>0.315556</v>
      </c>
      <c r="D7" s="12">
        <v>0.245951</v>
      </c>
      <c r="E7" s="12">
        <v>0.25131199999999998</v>
      </c>
      <c r="F7" s="12">
        <v>0.30218499999999998</v>
      </c>
      <c r="G7" s="12">
        <v>0.72245499999999996</v>
      </c>
      <c r="H7" s="12">
        <v>1.3267659999999999</v>
      </c>
    </row>
    <row r="8" spans="1:8" x14ac:dyDescent="0.45">
      <c r="A8" s="12">
        <v>0.31288300000000002</v>
      </c>
      <c r="B8" s="12">
        <v>0.80716399999999999</v>
      </c>
      <c r="C8" s="12">
        <v>0.31020900000000001</v>
      </c>
      <c r="D8" s="12">
        <v>0.71715799999999996</v>
      </c>
      <c r="E8" s="12">
        <v>0.52079399999999998</v>
      </c>
      <c r="F8" s="12">
        <v>0.91555399999999998</v>
      </c>
      <c r="G8" s="12">
        <v>0.941967</v>
      </c>
      <c r="H8" s="12">
        <v>1.0343519999999999</v>
      </c>
    </row>
    <row r="9" spans="1:8" x14ac:dyDescent="0.45">
      <c r="A9" s="12">
        <v>0.203009</v>
      </c>
      <c r="B9" s="12">
        <v>0.143792</v>
      </c>
      <c r="C9" s="12">
        <v>0.60048599999999996</v>
      </c>
      <c r="D9" s="12">
        <v>0.30753399999999997</v>
      </c>
      <c r="E9" s="12">
        <v>0.19763500000000001</v>
      </c>
      <c r="F9" s="12">
        <v>2.1478190000000001</v>
      </c>
      <c r="G9" s="12">
        <v>0.11408500000000001</v>
      </c>
      <c r="H9" s="12">
        <v>1.0079659999999999</v>
      </c>
    </row>
    <row r="10" spans="1:8" x14ac:dyDescent="0.45">
      <c r="A10" s="12">
        <v>0.30218499999999998</v>
      </c>
      <c r="B10" s="12">
        <v>0.22180800000000001</v>
      </c>
      <c r="C10" s="12">
        <v>0.56331299999999995</v>
      </c>
      <c r="D10" s="12">
        <v>1.3635919999999999</v>
      </c>
      <c r="E10" s="12">
        <v>0.83626</v>
      </c>
      <c r="F10" s="12">
        <v>0.90498599999999996</v>
      </c>
      <c r="G10" s="12">
        <v>0.26471</v>
      </c>
      <c r="H10" s="12">
        <v>0.422315</v>
      </c>
    </row>
    <row r="11" spans="1:8" x14ac:dyDescent="0.45">
      <c r="A11" s="12">
        <v>1.002688</v>
      </c>
      <c r="B11" s="12">
        <v>0.22985800000000001</v>
      </c>
      <c r="C11" s="12">
        <v>0.47823700000000002</v>
      </c>
      <c r="D11" s="12">
        <v>0.35029199999999999</v>
      </c>
      <c r="E11" s="12">
        <v>0.31823000000000001</v>
      </c>
      <c r="F11" s="12">
        <v>0.35830200000000001</v>
      </c>
      <c r="G11" s="12">
        <v>1.1582669999999999</v>
      </c>
      <c r="H11" s="12">
        <v>0.65619899999999998</v>
      </c>
    </row>
    <row r="12" spans="1:8" x14ac:dyDescent="0.45">
      <c r="A12" s="12">
        <v>0.159965</v>
      </c>
      <c r="B12" s="12">
        <v>0.39299099999999998</v>
      </c>
      <c r="C12" s="12">
        <v>0.22180800000000001</v>
      </c>
      <c r="D12" s="12">
        <v>0.29415999999999998</v>
      </c>
      <c r="E12" s="12">
        <v>0.419651</v>
      </c>
      <c r="F12" s="12">
        <v>1.187246</v>
      </c>
      <c r="G12" s="12"/>
      <c r="H12" s="12">
        <v>0.45694299999999999</v>
      </c>
    </row>
    <row r="13" spans="1:8" x14ac:dyDescent="0.45">
      <c r="A13" t="s">
        <v>187</v>
      </c>
    </row>
    <row r="14" spans="1:8" x14ac:dyDescent="0.45">
      <c r="A14" s="12">
        <v>7.4558980000000004</v>
      </c>
      <c r="B14" s="12">
        <v>8.5281079999999996</v>
      </c>
      <c r="C14" s="12">
        <v>12.657069999999999</v>
      </c>
      <c r="D14" s="12">
        <v>5.786505</v>
      </c>
      <c r="E14" s="12">
        <v>10.24647</v>
      </c>
      <c r="F14" s="12">
        <v>9.6017060000000001</v>
      </c>
      <c r="G14" s="12">
        <v>7.7559659999999999</v>
      </c>
      <c r="H14" s="12">
        <v>7.5844839999999998</v>
      </c>
    </row>
    <row r="15" spans="1:8" x14ac:dyDescent="0.45">
      <c r="A15" s="12">
        <v>14.511329999999999</v>
      </c>
      <c r="B15" s="12">
        <v>14.079879999999999</v>
      </c>
      <c r="C15" s="12">
        <v>7.6702199999999996</v>
      </c>
      <c r="D15" s="12">
        <v>3.8665880000000001</v>
      </c>
      <c r="E15" s="12">
        <v>9.4298439999999992</v>
      </c>
      <c r="F15" s="12">
        <v>5.9147600000000002</v>
      </c>
      <c r="G15" s="12">
        <v>7.1131140000000004</v>
      </c>
      <c r="H15" s="12">
        <v>11.14982</v>
      </c>
    </row>
    <row r="16" spans="1:8" x14ac:dyDescent="0.45">
      <c r="A16" s="12">
        <v>12.010870000000001</v>
      </c>
      <c r="B16" s="12">
        <v>8.1419429999999995</v>
      </c>
      <c r="C16" s="12">
        <v>7.241638</v>
      </c>
      <c r="D16" s="12">
        <v>10.37547</v>
      </c>
      <c r="E16" s="12">
        <v>4.1646989999999997</v>
      </c>
      <c r="F16" s="12">
        <v>13.17427</v>
      </c>
      <c r="G16" s="12">
        <v>9.6446769999999997</v>
      </c>
      <c r="H16" s="12">
        <v>12.82945</v>
      </c>
    </row>
    <row r="17" spans="1:8" x14ac:dyDescent="0.45">
      <c r="A17" s="12">
        <v>4.9749220000000003</v>
      </c>
      <c r="B17" s="12">
        <v>7.3273339999999996</v>
      </c>
      <c r="C17" s="12">
        <v>7.8417219999999999</v>
      </c>
      <c r="D17" s="12">
        <v>8.1848419999999997</v>
      </c>
      <c r="E17" s="12">
        <v>6.0002800000000001</v>
      </c>
      <c r="F17" s="12">
        <v>13.950469999999999</v>
      </c>
      <c r="G17" s="12">
        <v>6.4708569999999996</v>
      </c>
      <c r="H17" s="12">
        <v>9.0862160000000003</v>
      </c>
    </row>
    <row r="18" spans="1:8" x14ac:dyDescent="0.45">
      <c r="A18" s="12">
        <v>8.4851919999999996</v>
      </c>
      <c r="B18" s="12">
        <v>4.3777710000000001</v>
      </c>
      <c r="C18" s="12">
        <v>4.9749220000000003</v>
      </c>
      <c r="D18" s="12">
        <v>5.6582780000000001</v>
      </c>
      <c r="E18" s="12">
        <v>2.634296</v>
      </c>
      <c r="F18" s="12">
        <v>7.9274880000000003</v>
      </c>
      <c r="G18" s="12">
        <v>16.411249999999999</v>
      </c>
      <c r="H18" s="12">
        <v>5.8292529999999996</v>
      </c>
    </row>
    <row r="19" spans="1:8" x14ac:dyDescent="0.45">
      <c r="A19" s="12">
        <v>7.5416189999999999</v>
      </c>
      <c r="B19" s="12">
        <v>10.24647</v>
      </c>
      <c r="C19" s="12">
        <v>7.4987570000000003</v>
      </c>
      <c r="D19" s="12">
        <v>11.494160000000001</v>
      </c>
      <c r="E19" s="12">
        <v>6.3424820000000004</v>
      </c>
      <c r="F19" s="12">
        <v>9.7736000000000001</v>
      </c>
      <c r="G19" s="12">
        <v>10.418469999999999</v>
      </c>
      <c r="H19" s="12">
        <v>6.6848729999999996</v>
      </c>
    </row>
    <row r="20" spans="1:8" x14ac:dyDescent="0.45">
      <c r="A20" s="12">
        <v>5.530081</v>
      </c>
      <c r="B20" s="12">
        <v>10.8056</v>
      </c>
      <c r="C20" s="12">
        <v>6.0430440000000001</v>
      </c>
      <c r="D20" s="12">
        <v>25.593589999999999</v>
      </c>
      <c r="E20" s="12">
        <v>5.4446329999999996</v>
      </c>
      <c r="F20" s="12">
        <v>16.627300000000002</v>
      </c>
      <c r="G20" s="12">
        <v>6.9417850000000003</v>
      </c>
      <c r="H20" s="12">
        <v>7.4130409999999998</v>
      </c>
    </row>
    <row r="21" spans="1:8" x14ac:dyDescent="0.45">
      <c r="A21" s="12">
        <v>8.1848419999999997</v>
      </c>
      <c r="B21" s="12">
        <v>8.3135499999999993</v>
      </c>
      <c r="C21" s="12">
        <v>11.580260000000001</v>
      </c>
      <c r="D21" s="12">
        <v>14.77027</v>
      </c>
      <c r="E21" s="12">
        <v>7.027444</v>
      </c>
      <c r="F21" s="12">
        <v>6.2569129999999999</v>
      </c>
      <c r="G21" s="12">
        <v>6.9417850000000003</v>
      </c>
      <c r="H21" s="12">
        <v>7.027444</v>
      </c>
    </row>
    <row r="22" spans="1:8" x14ac:dyDescent="0.45">
      <c r="A22" s="12">
        <v>15.892860000000001</v>
      </c>
      <c r="B22" s="12">
        <v>8.1848419999999997</v>
      </c>
      <c r="C22" s="12">
        <v>4.8895679999999997</v>
      </c>
      <c r="D22" s="12">
        <v>10.332470000000001</v>
      </c>
      <c r="E22" s="12">
        <v>5.8720049999999997</v>
      </c>
      <c r="F22" s="12">
        <v>6.3852710000000004</v>
      </c>
      <c r="G22" s="12">
        <v>10.24647</v>
      </c>
      <c r="H22" s="12">
        <v>17.059480000000001</v>
      </c>
    </row>
    <row r="23" spans="1:8" x14ac:dyDescent="0.45">
      <c r="A23" s="12">
        <v>13.8642</v>
      </c>
      <c r="B23" s="12">
        <v>6.5136539999999998</v>
      </c>
      <c r="C23" s="12">
        <v>4.1220980000000003</v>
      </c>
      <c r="D23" s="12">
        <v>9.9455249999999999</v>
      </c>
      <c r="E23" s="12">
        <v>5.2310749999999997</v>
      </c>
      <c r="F23" s="12">
        <v>9.7736000000000001</v>
      </c>
      <c r="G23" s="12"/>
      <c r="H23" s="12">
        <v>3.9943219999999999</v>
      </c>
    </row>
    <row r="24" spans="1:8" x14ac:dyDescent="0.45">
      <c r="A24" t="s">
        <v>188</v>
      </c>
    </row>
    <row r="25" spans="1:8" x14ac:dyDescent="0.45">
      <c r="A25" s="12">
        <v>0</v>
      </c>
      <c r="B25" s="12">
        <v>9.9198280000000008</v>
      </c>
      <c r="C25" s="12">
        <v>0</v>
      </c>
      <c r="D25" s="12">
        <v>1.476083</v>
      </c>
      <c r="E25" s="12">
        <v>43.909260000000003</v>
      </c>
      <c r="F25" s="12">
        <v>5.1163319999999999</v>
      </c>
      <c r="G25" s="12">
        <v>4.2589059999999996</v>
      </c>
      <c r="H25" s="12">
        <v>9.9198280000000008</v>
      </c>
    </row>
    <row r="26" spans="1:8" x14ac:dyDescent="0.45">
      <c r="A26" s="12">
        <v>4.2589059999999996</v>
      </c>
      <c r="B26" s="12">
        <v>27.435849999999999</v>
      </c>
      <c r="C26" s="12">
        <v>0</v>
      </c>
      <c r="D26" s="12">
        <v>0</v>
      </c>
      <c r="E26" s="12">
        <v>11.435930000000001</v>
      </c>
      <c r="F26" s="12">
        <v>19.3414</v>
      </c>
      <c r="G26" s="12">
        <v>5.9526770000000004</v>
      </c>
      <c r="H26" s="12">
        <v>26.114609999999999</v>
      </c>
    </row>
    <row r="27" spans="1:8" x14ac:dyDescent="0.45">
      <c r="A27" s="12">
        <v>14.38377</v>
      </c>
      <c r="B27" s="12">
        <v>5.1163319999999999</v>
      </c>
      <c r="C27" s="12">
        <v>10.681900000000001</v>
      </c>
      <c r="D27" s="12">
        <v>6.7717429999999998</v>
      </c>
      <c r="E27" s="12">
        <v>11.435930000000001</v>
      </c>
      <c r="F27" s="12">
        <v>7.5762150000000004</v>
      </c>
      <c r="G27" s="12">
        <v>0</v>
      </c>
      <c r="H27" s="12">
        <v>9.1488829999999997</v>
      </c>
    </row>
    <row r="28" spans="1:8" x14ac:dyDescent="0.45">
      <c r="A28" s="12">
        <v>0</v>
      </c>
      <c r="B28" s="12">
        <v>15.823169999999999</v>
      </c>
      <c r="C28" s="12">
        <v>0.374139</v>
      </c>
      <c r="D28" s="12">
        <v>9.1488829999999997</v>
      </c>
      <c r="E28" s="12">
        <v>5.9526770000000004</v>
      </c>
      <c r="F28" s="12">
        <v>0</v>
      </c>
      <c r="G28" s="12">
        <v>0</v>
      </c>
      <c r="H28" s="12">
        <v>21.405999999999999</v>
      </c>
    </row>
    <row r="29" spans="1:8" x14ac:dyDescent="0.45">
      <c r="A29" s="12">
        <v>15.823169999999999</v>
      </c>
      <c r="B29" s="12">
        <v>0</v>
      </c>
      <c r="C29" s="12">
        <v>10.681900000000001</v>
      </c>
      <c r="D29" s="12">
        <v>3.3746239999999998</v>
      </c>
      <c r="E29" s="12">
        <v>0</v>
      </c>
      <c r="F29" s="12">
        <v>1.476083</v>
      </c>
      <c r="G29" s="12">
        <v>115.50239999999999</v>
      </c>
      <c r="H29" s="12">
        <v>0</v>
      </c>
    </row>
    <row r="30" spans="1:8" x14ac:dyDescent="0.45">
      <c r="A30" s="12">
        <v>1.476083</v>
      </c>
      <c r="B30" s="12">
        <v>9.9198280000000008</v>
      </c>
      <c r="C30" s="12">
        <v>4.2589059999999996</v>
      </c>
      <c r="D30" s="12">
        <v>0</v>
      </c>
      <c r="E30" s="12">
        <v>0</v>
      </c>
      <c r="F30" s="12">
        <v>0</v>
      </c>
      <c r="G30" s="12">
        <v>5.9526770000000004</v>
      </c>
      <c r="H30" s="12">
        <v>7.5762150000000004</v>
      </c>
    </row>
    <row r="31" spans="1:8" x14ac:dyDescent="0.45">
      <c r="A31" s="12">
        <v>0</v>
      </c>
      <c r="B31" s="12">
        <v>9.1488829999999997</v>
      </c>
      <c r="C31" s="12">
        <v>0</v>
      </c>
      <c r="D31" s="12">
        <v>0</v>
      </c>
      <c r="E31" s="12">
        <v>0</v>
      </c>
      <c r="F31" s="12">
        <v>0</v>
      </c>
      <c r="G31" s="12">
        <v>30.050529999999998</v>
      </c>
      <c r="H31" s="12">
        <v>0</v>
      </c>
    </row>
    <row r="32" spans="1:8" x14ac:dyDescent="0.45">
      <c r="A32" s="12">
        <v>11.435930000000001</v>
      </c>
      <c r="B32" s="12">
        <v>0.374139</v>
      </c>
      <c r="C32" s="12">
        <v>7.5762150000000004</v>
      </c>
      <c r="D32" s="12">
        <v>89.000820000000004</v>
      </c>
      <c r="E32" s="12">
        <v>3.3746239999999998</v>
      </c>
      <c r="F32" s="12">
        <v>0</v>
      </c>
      <c r="G32" s="12">
        <v>0</v>
      </c>
      <c r="H32" s="12">
        <v>19.3414</v>
      </c>
    </row>
    <row r="33" spans="1:8" x14ac:dyDescent="0.45">
      <c r="A33" s="12">
        <v>105.88500000000001</v>
      </c>
      <c r="B33" s="12">
        <v>0</v>
      </c>
      <c r="C33" s="12">
        <v>13.656029999999999</v>
      </c>
      <c r="D33" s="12">
        <v>20.033100000000001</v>
      </c>
      <c r="E33" s="12">
        <v>16.53548</v>
      </c>
      <c r="F33" s="12">
        <v>6.7717429999999998</v>
      </c>
      <c r="G33" s="12">
        <v>305.17779999999999</v>
      </c>
      <c r="H33" s="12">
        <v>0</v>
      </c>
    </row>
    <row r="34" spans="1:8" x14ac:dyDescent="0.45">
      <c r="A34" s="12">
        <v>13.656029999999999</v>
      </c>
      <c r="B34" s="12">
        <v>0</v>
      </c>
      <c r="C34" s="12">
        <v>2.4537019999999998</v>
      </c>
      <c r="D34" s="12">
        <v>0</v>
      </c>
      <c r="E34" s="12">
        <v>12.18258</v>
      </c>
      <c r="F34" s="12">
        <v>0</v>
      </c>
      <c r="G34" s="12"/>
      <c r="H34" s="12">
        <v>10.681900000000001</v>
      </c>
    </row>
    <row r="35" spans="1:8" x14ac:dyDescent="0.45">
      <c r="A35" t="s">
        <v>206</v>
      </c>
    </row>
    <row r="36" spans="1:8" x14ac:dyDescent="0.45">
      <c r="A36">
        <v>0</v>
      </c>
      <c r="B36">
        <v>0</v>
      </c>
      <c r="C36">
        <v>0</v>
      </c>
      <c r="D36">
        <v>0</v>
      </c>
      <c r="E36">
        <v>0</v>
      </c>
      <c r="F36">
        <v>2.9492630457846301</v>
      </c>
      <c r="H36">
        <v>0</v>
      </c>
    </row>
    <row r="37" spans="1:8" x14ac:dyDescent="0.45">
      <c r="A37">
        <v>0</v>
      </c>
      <c r="B37">
        <v>0</v>
      </c>
      <c r="C37">
        <v>0</v>
      </c>
      <c r="D37">
        <v>0</v>
      </c>
      <c r="E37">
        <v>1.9845138909128599</v>
      </c>
      <c r="F37">
        <v>0</v>
      </c>
      <c r="G37">
        <v>0</v>
      </c>
      <c r="H37">
        <v>0</v>
      </c>
    </row>
    <row r="38" spans="1:8" x14ac:dyDescent="0.45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45">
      <c r="A39">
        <v>0</v>
      </c>
      <c r="B39">
        <v>0</v>
      </c>
      <c r="C39">
        <v>0</v>
      </c>
      <c r="D39">
        <v>1.7284061416527099</v>
      </c>
      <c r="E39">
        <v>0</v>
      </c>
      <c r="F39">
        <v>0</v>
      </c>
      <c r="G39">
        <v>0</v>
      </c>
      <c r="H39">
        <v>0</v>
      </c>
    </row>
    <row r="40" spans="1:8" x14ac:dyDescent="0.45">
      <c r="A40">
        <v>1.4638463807905999</v>
      </c>
      <c r="B40">
        <v>0</v>
      </c>
      <c r="C40">
        <v>0</v>
      </c>
      <c r="D40">
        <v>0</v>
      </c>
      <c r="E40">
        <v>0</v>
      </c>
      <c r="F40">
        <v>0.58653297960642903</v>
      </c>
      <c r="G40">
        <v>0</v>
      </c>
      <c r="H40">
        <v>0</v>
      </c>
    </row>
    <row r="41" spans="1:8" x14ac:dyDescent="0.45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0.89861992248932099</v>
      </c>
      <c r="H41">
        <v>0</v>
      </c>
    </row>
    <row r="42" spans="1:8" x14ac:dyDescent="0.45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45">
      <c r="A43">
        <v>0</v>
      </c>
      <c r="B43">
        <v>0</v>
      </c>
      <c r="C43">
        <v>0</v>
      </c>
      <c r="D43">
        <v>7.6776327995635603</v>
      </c>
      <c r="E43">
        <v>0</v>
      </c>
      <c r="F43">
        <v>0</v>
      </c>
      <c r="G43">
        <v>0.23016641786424899</v>
      </c>
      <c r="H43">
        <v>0</v>
      </c>
    </row>
    <row r="44" spans="1:8" x14ac:dyDescent="0.45">
      <c r="A44">
        <v>0</v>
      </c>
      <c r="B44">
        <v>0</v>
      </c>
      <c r="C44">
        <v>0</v>
      </c>
      <c r="D44">
        <v>2.4770448999522499</v>
      </c>
      <c r="E44">
        <v>0</v>
      </c>
      <c r="F44">
        <v>0</v>
      </c>
      <c r="G44">
        <v>0</v>
      </c>
      <c r="H44">
        <v>0</v>
      </c>
    </row>
    <row r="45" spans="1:8" x14ac:dyDescent="0.45">
      <c r="A45">
        <v>0</v>
      </c>
      <c r="B45">
        <v>0</v>
      </c>
      <c r="C45">
        <v>0</v>
      </c>
      <c r="D45">
        <v>0</v>
      </c>
      <c r="E45">
        <v>0.23016641786424899</v>
      </c>
      <c r="F45">
        <v>0</v>
      </c>
      <c r="G45">
        <v>9.3408935207247001</v>
      </c>
      <c r="H45">
        <v>0</v>
      </c>
    </row>
    <row r="46" spans="1:8" x14ac:dyDescent="0.45">
      <c r="A46" t="s">
        <v>189</v>
      </c>
    </row>
    <row r="47" spans="1:8" x14ac:dyDescent="0.45">
      <c r="A47" s="12">
        <v>2.6427990000000001</v>
      </c>
      <c r="B47" s="12">
        <v>0</v>
      </c>
      <c r="C47" s="12">
        <v>0.32640599999999997</v>
      </c>
      <c r="D47" s="12">
        <v>0</v>
      </c>
      <c r="E47" s="12">
        <v>0.14358399999999999</v>
      </c>
      <c r="F47" s="12">
        <v>31.839479999999998</v>
      </c>
      <c r="G47" s="12">
        <v>5.5850999999999998E-2</v>
      </c>
      <c r="H47" s="12">
        <v>0</v>
      </c>
    </row>
    <row r="48" spans="1:8" x14ac:dyDescent="0.45">
      <c r="A48" s="12">
        <v>2.5401910000000001</v>
      </c>
      <c r="B48" s="12">
        <v>0.14358399999999999</v>
      </c>
      <c r="C48" s="12">
        <v>0</v>
      </c>
      <c r="D48" s="12">
        <v>0</v>
      </c>
      <c r="E48" s="12">
        <v>1.626668</v>
      </c>
      <c r="F48" s="12">
        <v>0</v>
      </c>
      <c r="G48" s="12">
        <v>0</v>
      </c>
      <c r="H48" s="12">
        <v>0</v>
      </c>
    </row>
    <row r="49" spans="1:8" x14ac:dyDescent="0.45">
      <c r="A49" s="12">
        <v>0</v>
      </c>
      <c r="B49" s="12">
        <v>0</v>
      </c>
      <c r="C49" s="12">
        <v>0</v>
      </c>
      <c r="D49" s="12">
        <v>0</v>
      </c>
      <c r="E49" s="12">
        <v>5.5850999999999998E-2</v>
      </c>
      <c r="F49" s="12">
        <v>9.6448350000000005</v>
      </c>
      <c r="G49" s="12">
        <v>5.5850999999999998E-2</v>
      </c>
      <c r="H49" s="12">
        <v>5.5850999999999998E-2</v>
      </c>
    </row>
    <row r="50" spans="1:8" x14ac:dyDescent="0.45">
      <c r="A50" s="12">
        <v>1.7271639999999999</v>
      </c>
      <c r="B50" s="12">
        <v>0.17352699999999999</v>
      </c>
      <c r="C50" s="12">
        <v>0.80277600000000005</v>
      </c>
      <c r="D50" s="12">
        <v>0.32640599999999997</v>
      </c>
      <c r="E50" s="12">
        <v>0.90007899999999996</v>
      </c>
      <c r="F50" s="12">
        <v>0</v>
      </c>
      <c r="G50" s="12">
        <v>1.3933549999999999</v>
      </c>
      <c r="H50" s="12">
        <v>0.20372000000000001</v>
      </c>
    </row>
    <row r="51" spans="1:8" x14ac:dyDescent="0.45">
      <c r="A51" s="12">
        <v>0.83515099999999998</v>
      </c>
      <c r="B51" s="12">
        <v>0</v>
      </c>
      <c r="C51" s="12">
        <v>0</v>
      </c>
      <c r="D51" s="12">
        <v>0</v>
      </c>
      <c r="E51" s="12">
        <v>0</v>
      </c>
      <c r="F51" s="12">
        <v>0.419958</v>
      </c>
      <c r="G51" s="12">
        <v>5.5850999999999998E-2</v>
      </c>
      <c r="H51" s="12">
        <v>1.2939149999999999</v>
      </c>
    </row>
    <row r="52" spans="1:8" x14ac:dyDescent="0.45">
      <c r="A52" s="12">
        <v>1.760726</v>
      </c>
      <c r="B52" s="12">
        <v>0.96523000000000003</v>
      </c>
      <c r="C52" s="12">
        <v>0.86758599999999997</v>
      </c>
      <c r="D52" s="12">
        <v>0.96523000000000003</v>
      </c>
      <c r="E52" s="12">
        <v>0.70603300000000002</v>
      </c>
      <c r="F52" s="12">
        <v>0.32640599999999997</v>
      </c>
      <c r="G52" s="12">
        <v>0</v>
      </c>
      <c r="H52" s="12">
        <v>1.302E-3</v>
      </c>
    </row>
    <row r="53" spans="1:8" x14ac:dyDescent="0.45">
      <c r="A53" s="12">
        <v>1.2939149999999999</v>
      </c>
      <c r="B53" s="12">
        <v>0.54623200000000005</v>
      </c>
      <c r="C53" s="12">
        <v>0</v>
      </c>
      <c r="D53" s="12">
        <v>0.32640599999999997</v>
      </c>
      <c r="E53" s="12">
        <v>0</v>
      </c>
      <c r="F53" s="12">
        <v>2.4377810000000002</v>
      </c>
      <c r="G53" s="12">
        <v>0.51451899999999995</v>
      </c>
      <c r="H53" s="12">
        <v>0.26472299999999999</v>
      </c>
    </row>
    <row r="54" spans="1:8" x14ac:dyDescent="0.45">
      <c r="A54" s="12">
        <v>1.2278210000000001</v>
      </c>
      <c r="B54" s="12">
        <v>0</v>
      </c>
      <c r="C54" s="12">
        <v>13.245200000000001</v>
      </c>
      <c r="D54" s="12">
        <v>3.435368</v>
      </c>
      <c r="E54" s="12">
        <v>0.32640599999999997</v>
      </c>
      <c r="F54" s="12">
        <v>0.11393499999999999</v>
      </c>
      <c r="G54" s="12">
        <v>0.14358399999999999</v>
      </c>
      <c r="H54" s="12">
        <v>0.51451899999999995</v>
      </c>
    </row>
    <row r="55" spans="1:8" x14ac:dyDescent="0.45">
      <c r="A55" s="12">
        <v>0.419958</v>
      </c>
      <c r="B55" s="12">
        <v>0</v>
      </c>
      <c r="C55" s="12">
        <v>7.9039140000000003</v>
      </c>
      <c r="D55" s="12">
        <v>2.7767E-2</v>
      </c>
      <c r="E55" s="12">
        <v>0</v>
      </c>
      <c r="F55" s="12">
        <v>0</v>
      </c>
      <c r="G55" s="12">
        <v>1.626668</v>
      </c>
      <c r="H55" s="12">
        <v>0.60991700000000004</v>
      </c>
    </row>
    <row r="56" spans="1:8" x14ac:dyDescent="0.45">
      <c r="A56" s="12">
        <v>1.559833</v>
      </c>
      <c r="B56" s="12">
        <v>0.451376</v>
      </c>
      <c r="C56" s="12">
        <v>5.5850999999999998E-2</v>
      </c>
      <c r="D56" s="12">
        <v>0.26472299999999999</v>
      </c>
      <c r="E56" s="12">
        <v>0.73821400000000004</v>
      </c>
      <c r="F56" s="12">
        <v>0.73821400000000004</v>
      </c>
      <c r="G56" s="12"/>
      <c r="H56" s="12">
        <v>0.70603300000000002</v>
      </c>
    </row>
    <row r="57" spans="1:8" x14ac:dyDescent="0.45">
      <c r="A57" t="s">
        <v>190</v>
      </c>
    </row>
    <row r="58" spans="1:8" x14ac:dyDescent="0.45">
      <c r="A58" s="12">
        <v>0.45049499999999998</v>
      </c>
      <c r="B58" s="12">
        <v>0</v>
      </c>
      <c r="C58" s="12">
        <v>0.38345099999999999</v>
      </c>
      <c r="D58" s="12">
        <v>1.152123</v>
      </c>
      <c r="E58" s="12">
        <v>0.64995000000000003</v>
      </c>
      <c r="F58" s="12">
        <v>2.095634</v>
      </c>
      <c r="G58" s="12">
        <v>1.0436559999999999</v>
      </c>
      <c r="H58" s="12">
        <v>0.36102499999999998</v>
      </c>
    </row>
    <row r="59" spans="1:8" x14ac:dyDescent="0.45">
      <c r="A59" s="12">
        <v>1.7116739999999999</v>
      </c>
      <c r="B59" s="12">
        <v>0.84751200000000004</v>
      </c>
      <c r="C59" s="12">
        <v>0.133682</v>
      </c>
      <c r="D59" s="12">
        <v>0.71598499999999998</v>
      </c>
      <c r="E59" s="12">
        <v>1.389688</v>
      </c>
      <c r="F59" s="12">
        <v>0.86936899999999995</v>
      </c>
      <c r="G59" s="12">
        <v>0.75990400000000002</v>
      </c>
      <c r="H59" s="12">
        <v>1.3250310000000001</v>
      </c>
    </row>
    <row r="60" spans="1:8" x14ac:dyDescent="0.45">
      <c r="A60" s="12">
        <v>0.86936899999999995</v>
      </c>
      <c r="B60" s="12">
        <v>1.3250310000000001</v>
      </c>
      <c r="C60" s="12">
        <v>0.36102499999999998</v>
      </c>
      <c r="D60" s="12">
        <v>1.1954199999999999</v>
      </c>
      <c r="E60" s="12">
        <v>0.45049499999999998</v>
      </c>
      <c r="F60" s="12">
        <v>1.733069</v>
      </c>
      <c r="G60" s="12">
        <v>0.56157699999999999</v>
      </c>
      <c r="H60" s="12">
        <v>0.82563699999999995</v>
      </c>
    </row>
    <row r="61" spans="1:8" x14ac:dyDescent="0.45">
      <c r="A61" s="12">
        <v>0.56157699999999999</v>
      </c>
      <c r="B61" s="12">
        <v>0.95663500000000001</v>
      </c>
      <c r="C61" s="12">
        <v>0.60581300000000005</v>
      </c>
      <c r="D61" s="12">
        <v>0.40583599999999997</v>
      </c>
      <c r="E61" s="12">
        <v>1.087083</v>
      </c>
      <c r="F61" s="12">
        <v>0.75990400000000002</v>
      </c>
      <c r="G61" s="12">
        <v>0.60581300000000005</v>
      </c>
      <c r="H61" s="12">
        <v>0.38345099999999999</v>
      </c>
    </row>
    <row r="62" spans="1:8" x14ac:dyDescent="0.45">
      <c r="A62" s="12">
        <v>1.0436559999999999</v>
      </c>
      <c r="B62" s="12">
        <v>3.9723000000000001E-2</v>
      </c>
      <c r="C62" s="12">
        <v>0.62789300000000003</v>
      </c>
      <c r="D62" s="12">
        <v>0.20263600000000001</v>
      </c>
      <c r="E62" s="12">
        <v>0.36102499999999998</v>
      </c>
      <c r="F62" s="12">
        <v>0.15676699999999999</v>
      </c>
      <c r="G62" s="12">
        <v>0</v>
      </c>
      <c r="H62" s="12">
        <v>1.5402039999999999</v>
      </c>
    </row>
    <row r="63" spans="1:8" x14ac:dyDescent="0.45">
      <c r="A63" s="12">
        <v>0.15676699999999999</v>
      </c>
      <c r="B63" s="12">
        <v>1.4112199999999999</v>
      </c>
      <c r="C63" s="12">
        <v>1.087083</v>
      </c>
      <c r="D63" s="12">
        <v>0.53941899999999998</v>
      </c>
      <c r="E63" s="12">
        <v>1.152123</v>
      </c>
      <c r="F63" s="12">
        <v>0.53941899999999998</v>
      </c>
      <c r="G63" s="12">
        <v>2.1381559999999999</v>
      </c>
      <c r="H63" s="12">
        <v>0</v>
      </c>
    </row>
    <row r="64" spans="1:8" x14ac:dyDescent="0.45">
      <c r="A64" s="12">
        <v>0.42818400000000001</v>
      </c>
      <c r="B64" s="12">
        <v>1.454253</v>
      </c>
      <c r="C64" s="12">
        <v>0.31604199999999999</v>
      </c>
      <c r="D64" s="12">
        <v>1.087083</v>
      </c>
      <c r="E64" s="12">
        <v>0.80374400000000001</v>
      </c>
      <c r="F64" s="12">
        <v>0.51723399999999997</v>
      </c>
      <c r="G64" s="12">
        <v>0.29347899999999999</v>
      </c>
      <c r="H64" s="12">
        <v>1.4972479999999999</v>
      </c>
    </row>
    <row r="65" spans="1:8" x14ac:dyDescent="0.45">
      <c r="A65" s="12">
        <v>0.31604199999999999</v>
      </c>
      <c r="B65" s="12">
        <v>0.84751200000000004</v>
      </c>
      <c r="C65" s="12">
        <v>1.1304559999999999</v>
      </c>
      <c r="D65" s="12">
        <v>1.3681460000000001</v>
      </c>
      <c r="E65" s="12">
        <v>0.75990400000000002</v>
      </c>
      <c r="F65" s="12">
        <v>0.24818599999999999</v>
      </c>
      <c r="G65" s="12">
        <v>0.69399500000000003</v>
      </c>
      <c r="H65" s="12">
        <v>3.9723000000000001E-2</v>
      </c>
    </row>
    <row r="66" spans="1:8" x14ac:dyDescent="0.45">
      <c r="A66" s="12">
        <v>0.82563699999999995</v>
      </c>
      <c r="B66" s="12">
        <v>1.087083</v>
      </c>
      <c r="C66" s="12">
        <v>0.24818599999999999</v>
      </c>
      <c r="D66" s="12">
        <v>0.91303400000000001</v>
      </c>
      <c r="E66" s="12">
        <v>0.82563699999999995</v>
      </c>
      <c r="F66" s="12">
        <v>0.133682</v>
      </c>
      <c r="G66" s="12">
        <v>3.3827099999999999</v>
      </c>
      <c r="H66" s="12">
        <v>1.432741</v>
      </c>
    </row>
    <row r="67" spans="1:8" x14ac:dyDescent="0.45">
      <c r="A67" s="12">
        <v>0.97841199999999995</v>
      </c>
      <c r="B67" s="12">
        <v>0.91303400000000001</v>
      </c>
      <c r="C67" s="12">
        <v>0.583708</v>
      </c>
      <c r="D67" s="12">
        <v>1.1304559999999999</v>
      </c>
      <c r="E67" s="12">
        <v>0.62789300000000003</v>
      </c>
      <c r="F67" s="12">
        <v>0.84751200000000004</v>
      </c>
      <c r="G67" s="12"/>
      <c r="H67" s="12">
        <v>0.31604199999999999</v>
      </c>
    </row>
    <row r="68" spans="1:8" x14ac:dyDescent="0.45">
      <c r="A68" t="s">
        <v>191</v>
      </c>
    </row>
    <row r="69" spans="1:8" x14ac:dyDescent="0.45">
      <c r="A69" s="12">
        <v>0</v>
      </c>
      <c r="B69" s="12">
        <v>7.9177999999999998E-2</v>
      </c>
      <c r="C69" s="12">
        <v>0</v>
      </c>
      <c r="D69" s="12">
        <v>1.2200000000000001E-2</v>
      </c>
      <c r="E69" s="12">
        <v>0.12084399999999999</v>
      </c>
      <c r="F69" s="12">
        <v>1.2200000000000001E-2</v>
      </c>
      <c r="G69" s="12">
        <v>6.2481000000000002E-2</v>
      </c>
      <c r="H69" s="12">
        <v>0.137488</v>
      </c>
    </row>
    <row r="70" spans="1:8" x14ac:dyDescent="0.45">
      <c r="A70" s="12">
        <v>0.42762899999999998</v>
      </c>
      <c r="B70" s="12">
        <v>0.29519400000000001</v>
      </c>
      <c r="C70" s="12">
        <v>0</v>
      </c>
      <c r="D70" s="12">
        <v>0</v>
      </c>
      <c r="E70" s="12">
        <v>0</v>
      </c>
      <c r="F70" s="12">
        <v>0</v>
      </c>
      <c r="G70" s="12">
        <v>0.11251800000000001</v>
      </c>
      <c r="H70" s="12">
        <v>0</v>
      </c>
    </row>
    <row r="71" spans="1:8" x14ac:dyDescent="0.45">
      <c r="A71" s="12">
        <v>0</v>
      </c>
      <c r="B71" s="12">
        <v>8.7519E-2</v>
      </c>
      <c r="C71" s="12">
        <v>0</v>
      </c>
      <c r="D71" s="12">
        <v>0</v>
      </c>
      <c r="E71" s="12">
        <v>0.19566500000000001</v>
      </c>
      <c r="F71" s="12">
        <v>0</v>
      </c>
      <c r="G71" s="12">
        <v>7.0832000000000006E-2</v>
      </c>
      <c r="H71" s="12">
        <v>0</v>
      </c>
    </row>
    <row r="72" spans="1:8" x14ac:dyDescent="0.45">
      <c r="A72" s="12">
        <v>0</v>
      </c>
      <c r="B72" s="12">
        <v>0.32832800000000001</v>
      </c>
      <c r="C72" s="12">
        <v>3.7388999999999999E-2</v>
      </c>
      <c r="D72" s="12">
        <v>8.7519E-2</v>
      </c>
      <c r="E72" s="12">
        <v>1.2200000000000001E-2</v>
      </c>
      <c r="F72" s="12">
        <v>0</v>
      </c>
      <c r="G72" s="12">
        <v>0</v>
      </c>
      <c r="H72" s="12">
        <v>0</v>
      </c>
    </row>
    <row r="73" spans="1:8" x14ac:dyDescent="0.45">
      <c r="A73" s="12">
        <v>0</v>
      </c>
      <c r="B73" s="12">
        <v>0</v>
      </c>
      <c r="C73" s="12">
        <v>4.5761000000000003E-2</v>
      </c>
      <c r="D73" s="12">
        <v>0</v>
      </c>
      <c r="E73" s="12">
        <v>0</v>
      </c>
      <c r="F73" s="12">
        <v>0</v>
      </c>
      <c r="G73" s="12">
        <v>2.064854</v>
      </c>
      <c r="H73" s="12">
        <v>4.5761000000000003E-2</v>
      </c>
    </row>
    <row r="74" spans="1:8" x14ac:dyDescent="0.45">
      <c r="A74" s="12">
        <v>0.60112900000000002</v>
      </c>
      <c r="B74" s="12">
        <v>9.5854999999999996E-2</v>
      </c>
      <c r="C74" s="12">
        <v>0</v>
      </c>
      <c r="D74" s="12">
        <v>0</v>
      </c>
      <c r="E74" s="12">
        <v>6.2481000000000002E-2</v>
      </c>
      <c r="F74" s="12">
        <v>0</v>
      </c>
      <c r="G74" s="12">
        <v>0</v>
      </c>
      <c r="H74" s="12">
        <v>0.38627</v>
      </c>
    </row>
    <row r="75" spans="1:8" x14ac:dyDescent="0.45">
      <c r="A75" s="12">
        <v>3.7388999999999999E-2</v>
      </c>
      <c r="B75" s="12">
        <v>0</v>
      </c>
      <c r="C75" s="12">
        <v>7.0832000000000006E-2</v>
      </c>
      <c r="D75" s="12">
        <v>0</v>
      </c>
      <c r="E75" s="12">
        <v>0</v>
      </c>
      <c r="F75" s="12">
        <v>0.22056799999999999</v>
      </c>
      <c r="G75" s="12">
        <v>0.303479</v>
      </c>
      <c r="H75" s="12">
        <v>0</v>
      </c>
    </row>
    <row r="76" spans="1:8" x14ac:dyDescent="0.45">
      <c r="A76" s="12">
        <v>0.162434</v>
      </c>
      <c r="B76" s="12">
        <v>0</v>
      </c>
      <c r="C76" s="12">
        <v>7.9177999999999998E-2</v>
      </c>
      <c r="D76" s="12">
        <v>0.70014799999999999</v>
      </c>
      <c r="E76" s="12">
        <v>0.11251800000000001</v>
      </c>
      <c r="F76" s="12">
        <v>0</v>
      </c>
      <c r="G76" s="12">
        <v>0</v>
      </c>
      <c r="H76" s="12">
        <v>0.24545600000000001</v>
      </c>
    </row>
    <row r="77" spans="1:8" x14ac:dyDescent="0.45">
      <c r="A77" s="12">
        <v>2.4583789999999999</v>
      </c>
      <c r="B77" s="12">
        <v>0</v>
      </c>
      <c r="C77" s="12">
        <v>0.22056799999999999</v>
      </c>
      <c r="D77" s="12">
        <v>0.12916800000000001</v>
      </c>
      <c r="E77" s="12">
        <v>0</v>
      </c>
      <c r="F77" s="12">
        <v>1.2200000000000001E-2</v>
      </c>
      <c r="G77" s="12">
        <v>1.2200000000000001E-2</v>
      </c>
      <c r="H77" s="12">
        <v>7.9177999999999998E-2</v>
      </c>
    </row>
    <row r="78" spans="1:8" x14ac:dyDescent="0.45">
      <c r="A78" s="12">
        <v>0</v>
      </c>
      <c r="B78" s="12">
        <v>0</v>
      </c>
      <c r="C78" s="12">
        <v>4.5761000000000003E-2</v>
      </c>
      <c r="D78" s="12">
        <v>9.5854999999999996E-2</v>
      </c>
      <c r="E78" s="12">
        <v>0.253749</v>
      </c>
      <c r="F78" s="12">
        <v>0</v>
      </c>
      <c r="G78" s="12"/>
      <c r="H78" s="12">
        <v>7.0832000000000006E-2</v>
      </c>
    </row>
    <row r="79" spans="1:8" x14ac:dyDescent="0.45">
      <c r="A79" t="s">
        <v>192</v>
      </c>
    </row>
    <row r="80" spans="1:8" x14ac:dyDescent="0.45">
      <c r="A80" s="12">
        <v>10.505739999999999</v>
      </c>
      <c r="B80" s="12">
        <v>1.110255</v>
      </c>
      <c r="C80" s="12">
        <v>3.569102</v>
      </c>
      <c r="D80" s="12">
        <v>2.170814</v>
      </c>
      <c r="E80" s="12">
        <v>2.148997</v>
      </c>
      <c r="F80" s="12">
        <v>2.668199</v>
      </c>
      <c r="G80" s="12">
        <v>2.165362</v>
      </c>
      <c r="H80" s="12">
        <v>2.4151150000000001</v>
      </c>
    </row>
    <row r="81" spans="1:8" x14ac:dyDescent="0.45">
      <c r="A81" s="12">
        <v>2.4151150000000001</v>
      </c>
      <c r="B81" s="12">
        <v>2.0724939999999998</v>
      </c>
      <c r="C81" s="12">
        <v>2.8767619999999998</v>
      </c>
      <c r="D81" s="12">
        <v>0.76633300000000004</v>
      </c>
      <c r="E81" s="12">
        <v>2.3447490000000002</v>
      </c>
      <c r="F81" s="12">
        <v>1.935319</v>
      </c>
      <c r="G81" s="12">
        <v>1.349817</v>
      </c>
      <c r="H81" s="12">
        <v>1.473927</v>
      </c>
    </row>
    <row r="82" spans="1:8" x14ac:dyDescent="0.45">
      <c r="A82" s="12">
        <v>1.5972139999999999</v>
      </c>
      <c r="B82" s="12">
        <v>1.5300640000000001</v>
      </c>
      <c r="C82" s="12">
        <v>3.0045099999999998</v>
      </c>
      <c r="D82" s="12">
        <v>1.9792959999999999</v>
      </c>
      <c r="E82" s="12">
        <v>2.2035089999999999</v>
      </c>
      <c r="F82" s="12">
        <v>2.6145170000000002</v>
      </c>
      <c r="G82" s="12">
        <v>4.6834569999999998</v>
      </c>
      <c r="H82" s="12">
        <v>2.8874249999999999</v>
      </c>
    </row>
    <row r="83" spans="1:8" x14ac:dyDescent="0.45">
      <c r="A83" s="12">
        <v>2.9300440000000001</v>
      </c>
      <c r="B83" s="12">
        <v>1.1848069999999999</v>
      </c>
      <c r="C83" s="12">
        <v>3.5953029999999999</v>
      </c>
      <c r="D83" s="12">
        <v>1.758594</v>
      </c>
      <c r="E83" s="12">
        <v>3.6528930000000002</v>
      </c>
      <c r="F83" s="12">
        <v>3.6424270000000001</v>
      </c>
      <c r="G83" s="12">
        <v>3.1847560000000001</v>
      </c>
      <c r="H83" s="12">
        <v>2.2198419999999999</v>
      </c>
    </row>
    <row r="84" spans="1:8" x14ac:dyDescent="0.45">
      <c r="A84" s="12">
        <v>11.235239999999999</v>
      </c>
      <c r="B84" s="12">
        <v>1.6808399999999999</v>
      </c>
      <c r="C84" s="12">
        <v>2.2633489999999998</v>
      </c>
      <c r="D84" s="12">
        <v>1.2019569999999999</v>
      </c>
      <c r="E84" s="12">
        <v>1.2133799999999999</v>
      </c>
      <c r="F84" s="12">
        <v>2.7432110000000001</v>
      </c>
      <c r="G84" s="12">
        <v>2.6467369999999999</v>
      </c>
      <c r="H84" s="12">
        <v>2.247042</v>
      </c>
    </row>
    <row r="85" spans="1:8" x14ac:dyDescent="0.45">
      <c r="A85" s="12">
        <v>2.3339089999999998</v>
      </c>
      <c r="B85" s="12">
        <v>3.453633</v>
      </c>
      <c r="C85" s="12">
        <v>1.6864030000000001</v>
      </c>
      <c r="D85" s="12">
        <v>2.7432110000000001</v>
      </c>
      <c r="E85" s="12">
        <v>1.791833</v>
      </c>
      <c r="F85" s="12">
        <v>1.957317</v>
      </c>
      <c r="G85" s="12">
        <v>3.0098229999999999</v>
      </c>
      <c r="H85" s="12">
        <v>1.9628140000000001</v>
      </c>
    </row>
    <row r="86" spans="1:8" x14ac:dyDescent="0.45">
      <c r="A86" s="12">
        <v>1.144711</v>
      </c>
      <c r="B86" s="12">
        <v>3.4693969999999998</v>
      </c>
      <c r="C86" s="12">
        <v>1.247598</v>
      </c>
      <c r="D86" s="12">
        <v>2.350168</v>
      </c>
      <c r="E86" s="12">
        <v>1.4176200000000001</v>
      </c>
      <c r="F86" s="12">
        <v>2.0943749999999999</v>
      </c>
      <c r="G86" s="12">
        <v>1.858166</v>
      </c>
      <c r="H86" s="12">
        <v>3.8200229999999999</v>
      </c>
    </row>
    <row r="87" spans="1:8" x14ac:dyDescent="0.45">
      <c r="A87" s="12">
        <v>1.51885</v>
      </c>
      <c r="B87" s="12">
        <v>1.190526</v>
      </c>
      <c r="C87" s="12">
        <v>2.132622</v>
      </c>
      <c r="D87" s="12">
        <v>1.5916269999999999</v>
      </c>
      <c r="E87" s="12">
        <v>1.2019569999999999</v>
      </c>
      <c r="F87" s="12">
        <v>2.0177130000000001</v>
      </c>
      <c r="G87" s="12">
        <v>2.549982</v>
      </c>
      <c r="H87" s="12">
        <v>10.2408</v>
      </c>
    </row>
    <row r="88" spans="1:8" x14ac:dyDescent="0.45">
      <c r="A88" s="12">
        <v>2.689648</v>
      </c>
      <c r="B88" s="12">
        <v>1.5468729999999999</v>
      </c>
      <c r="C88" s="12">
        <v>1.196242</v>
      </c>
      <c r="D88" s="12">
        <v>2.6735630000000001</v>
      </c>
      <c r="E88" s="12">
        <v>2.061547</v>
      </c>
      <c r="F88" s="12">
        <v>3.2904049999999998</v>
      </c>
      <c r="G88" s="12">
        <v>2.8767619999999998</v>
      </c>
      <c r="H88" s="12">
        <v>2.566128</v>
      </c>
    </row>
    <row r="89" spans="1:8" x14ac:dyDescent="0.45">
      <c r="A89" s="12">
        <v>3.6319590000000002</v>
      </c>
      <c r="B89" s="12">
        <v>2.9619759999999999</v>
      </c>
      <c r="C89" s="12">
        <v>6.2096559999999998</v>
      </c>
      <c r="D89" s="12">
        <v>1.0929960000000001</v>
      </c>
      <c r="E89" s="12">
        <v>2.290508</v>
      </c>
      <c r="F89" s="12">
        <v>3.1265320000000001</v>
      </c>
      <c r="G89" s="12"/>
      <c r="H89" s="12">
        <v>3.7313079999999998</v>
      </c>
    </row>
    <row r="90" spans="1:8" x14ac:dyDescent="0.45">
      <c r="A90" t="s">
        <v>193</v>
      </c>
    </row>
    <row r="91" spans="1:8" x14ac:dyDescent="0.45">
      <c r="A91" s="12">
        <v>75.794039999999995</v>
      </c>
      <c r="B91" s="12">
        <v>252.43170000000001</v>
      </c>
      <c r="C91" s="12">
        <v>93.071399999999997</v>
      </c>
      <c r="D91" s="12">
        <v>50.026119999999999</v>
      </c>
      <c r="E91" s="12">
        <v>48.377490000000002</v>
      </c>
      <c r="F91" s="12">
        <v>81.478800000000007</v>
      </c>
      <c r="G91" s="12">
        <v>78.185220000000001</v>
      </c>
      <c r="H91" s="12">
        <v>64.465479999999999</v>
      </c>
    </row>
    <row r="92" spans="1:8" x14ac:dyDescent="0.45">
      <c r="A92" s="12">
        <v>127.11109999999999</v>
      </c>
      <c r="B92" s="12">
        <v>74.137119999999996</v>
      </c>
      <c r="C92" s="12">
        <v>36.331440000000001</v>
      </c>
      <c r="D92" s="12">
        <v>50.659559999999999</v>
      </c>
      <c r="E92" s="12">
        <v>146.11920000000001</v>
      </c>
      <c r="F92" s="12">
        <v>76.966430000000003</v>
      </c>
      <c r="G92" s="12">
        <v>81.280649999999994</v>
      </c>
      <c r="H92" s="12">
        <v>96.462190000000007</v>
      </c>
    </row>
    <row r="93" spans="1:8" x14ac:dyDescent="0.45">
      <c r="A93" s="12">
        <v>60.845469999999999</v>
      </c>
      <c r="B93" s="12">
        <v>103.8549</v>
      </c>
      <c r="C93" s="12">
        <v>54.540059999999997</v>
      </c>
      <c r="D93" s="12">
        <v>74.802279999999996</v>
      </c>
      <c r="E93" s="12">
        <v>149.58269999999999</v>
      </c>
      <c r="F93" s="12">
        <v>110.94459999999999</v>
      </c>
      <c r="G93" s="12">
        <v>117.4135</v>
      </c>
      <c r="H93" s="12">
        <v>72.54392</v>
      </c>
    </row>
    <row r="94" spans="1:8" x14ac:dyDescent="0.45">
      <c r="A94" s="12">
        <v>52.629600000000003</v>
      </c>
      <c r="B94" s="12">
        <v>65.739720000000005</v>
      </c>
      <c r="C94" s="12">
        <v>93.629859999999994</v>
      </c>
      <c r="D94" s="12">
        <v>79.298829999999995</v>
      </c>
      <c r="E94" s="12">
        <v>138.7783</v>
      </c>
      <c r="F94" s="12">
        <v>115.02379999999999</v>
      </c>
      <c r="G94" s="12">
        <v>110.31189999999999</v>
      </c>
      <c r="H94" s="12">
        <v>86.58766</v>
      </c>
    </row>
    <row r="95" spans="1:8" x14ac:dyDescent="0.45">
      <c r="A95" s="12">
        <v>107.5369</v>
      </c>
      <c r="B95" s="12">
        <v>61.225729999999999</v>
      </c>
      <c r="C95" s="12">
        <v>78.173559999999995</v>
      </c>
      <c r="D95" s="12">
        <v>53.420850000000002</v>
      </c>
      <c r="E95" s="12">
        <v>67.989310000000003</v>
      </c>
      <c r="F95" s="12">
        <v>89.364670000000004</v>
      </c>
      <c r="G95" s="12">
        <v>57.731969999999997</v>
      </c>
      <c r="H95" s="12">
        <v>70.15616</v>
      </c>
    </row>
    <row r="96" spans="1:8" x14ac:dyDescent="0.45">
      <c r="A96" s="12">
        <v>88.35181</v>
      </c>
      <c r="B96" s="12">
        <v>66.943520000000007</v>
      </c>
      <c r="C96" s="12">
        <v>59.58746</v>
      </c>
      <c r="D96" s="12">
        <v>72.81241</v>
      </c>
      <c r="E96" s="12">
        <v>85.172499999999999</v>
      </c>
      <c r="F96" s="12">
        <v>67.142179999999996</v>
      </c>
      <c r="G96" s="12">
        <v>71.423150000000007</v>
      </c>
      <c r="H96" s="12">
        <v>67.755629999999996</v>
      </c>
    </row>
    <row r="97" spans="1:8" x14ac:dyDescent="0.45">
      <c r="A97" s="12">
        <v>58.370069999999998</v>
      </c>
      <c r="B97" s="12">
        <v>95.374750000000006</v>
      </c>
      <c r="C97" s="12">
        <v>68.696119999999993</v>
      </c>
      <c r="D97" s="12">
        <v>147.40880000000001</v>
      </c>
      <c r="E97" s="12">
        <v>39.628329999999998</v>
      </c>
      <c r="F97" s="12">
        <v>92.524540000000002</v>
      </c>
      <c r="G97" s="12">
        <v>77.106399999999994</v>
      </c>
      <c r="H97" s="12">
        <v>83.151139999999998</v>
      </c>
    </row>
    <row r="98" spans="1:8" x14ac:dyDescent="0.45">
      <c r="A98" s="12">
        <v>49.996789999999997</v>
      </c>
      <c r="B98" s="12">
        <v>67.305779999999999</v>
      </c>
      <c r="C98" s="12">
        <v>117.8659</v>
      </c>
      <c r="D98" s="12">
        <v>57.304569999999998</v>
      </c>
      <c r="E98" s="12">
        <v>71.440659999999994</v>
      </c>
      <c r="F98" s="12">
        <v>84.281319999999994</v>
      </c>
      <c r="G98" s="12">
        <v>157.66759999999999</v>
      </c>
      <c r="H98" s="12">
        <v>65.073419999999999</v>
      </c>
    </row>
    <row r="99" spans="1:8" x14ac:dyDescent="0.45">
      <c r="A99" s="12">
        <v>81.175749999999994</v>
      </c>
      <c r="B99" s="12">
        <v>46.234909999999999</v>
      </c>
      <c r="C99" s="12">
        <v>89.358850000000004</v>
      </c>
      <c r="D99" s="12">
        <v>77.473799999999997</v>
      </c>
      <c r="E99" s="12">
        <v>62.325389999999999</v>
      </c>
      <c r="F99" s="12">
        <v>161.786</v>
      </c>
      <c r="G99" s="12">
        <v>112.12269999999999</v>
      </c>
      <c r="H99" s="12">
        <v>85.999510000000001</v>
      </c>
    </row>
    <row r="100" spans="1:8" x14ac:dyDescent="0.45">
      <c r="A100" s="12">
        <v>143.73070000000001</v>
      </c>
      <c r="B100" s="12">
        <v>47.819960000000002</v>
      </c>
      <c r="C100" s="12">
        <v>84.525970000000001</v>
      </c>
      <c r="D100" s="12">
        <v>68.520889999999994</v>
      </c>
      <c r="E100" s="12">
        <v>70.027690000000007</v>
      </c>
      <c r="F100" s="12">
        <v>64.360249999999994</v>
      </c>
      <c r="G100" s="12"/>
      <c r="H100" s="12">
        <v>93.705479999999994</v>
      </c>
    </row>
    <row r="101" spans="1:8" x14ac:dyDescent="0.45">
      <c r="A101" t="s">
        <v>194</v>
      </c>
    </row>
    <row r="102" spans="1:8" x14ac:dyDescent="0.45">
      <c r="A102" s="12">
        <v>9.3471740000000008</v>
      </c>
      <c r="B102" s="12">
        <v>8.3844200000000004</v>
      </c>
      <c r="C102" s="12">
        <v>11.704639999999999</v>
      </c>
      <c r="D102" s="12">
        <v>7.2880789999999998</v>
      </c>
      <c r="E102" s="12">
        <v>5.1860309999999998</v>
      </c>
      <c r="F102" s="12">
        <v>10.09254</v>
      </c>
      <c r="G102" s="12">
        <v>10.40634</v>
      </c>
      <c r="H102" s="12">
        <v>10.58404</v>
      </c>
    </row>
    <row r="103" spans="1:8" x14ac:dyDescent="0.45">
      <c r="A103" s="12">
        <v>12.512119999999999</v>
      </c>
      <c r="B103" s="12">
        <v>8.5260649999999991</v>
      </c>
      <c r="C103" s="12">
        <v>8.1012520000000006</v>
      </c>
      <c r="D103" s="12">
        <v>6.364789</v>
      </c>
      <c r="E103" s="12">
        <v>16.561800000000002</v>
      </c>
      <c r="F103" s="12">
        <v>8.4316309999999994</v>
      </c>
      <c r="G103" s="12">
        <v>11.170780000000001</v>
      </c>
      <c r="H103" s="12">
        <v>10.09254</v>
      </c>
    </row>
    <row r="104" spans="1:8" x14ac:dyDescent="0.45">
      <c r="A104" s="12">
        <v>8.7681310000000003</v>
      </c>
      <c r="B104" s="12">
        <v>5.1918860000000002</v>
      </c>
      <c r="C104" s="12">
        <v>10.73808</v>
      </c>
      <c r="D104" s="12">
        <v>6.6468470000000002</v>
      </c>
      <c r="E104" s="12">
        <v>6.0007720000000004</v>
      </c>
      <c r="F104" s="12">
        <v>12.5953</v>
      </c>
      <c r="G104" s="12">
        <v>9.1698509999999995</v>
      </c>
      <c r="H104" s="12">
        <v>8.7622250000000008</v>
      </c>
    </row>
    <row r="105" spans="1:8" x14ac:dyDescent="0.45">
      <c r="A105" s="12">
        <v>6.5292979999999998</v>
      </c>
      <c r="B105" s="12">
        <v>7.058535</v>
      </c>
      <c r="C105" s="12">
        <v>8.2782129999999992</v>
      </c>
      <c r="D105" s="12">
        <v>8.0127950000000006</v>
      </c>
      <c r="E105" s="12">
        <v>7.211551</v>
      </c>
      <c r="F105" s="12">
        <v>9.2348630000000007</v>
      </c>
      <c r="G105" s="12">
        <v>8.4788449999999997</v>
      </c>
      <c r="H105" s="12">
        <v>7.8830879999999999</v>
      </c>
    </row>
    <row r="106" spans="1:8" x14ac:dyDescent="0.45">
      <c r="A106" s="12">
        <v>11.87674</v>
      </c>
      <c r="B106" s="12">
        <v>5.660571</v>
      </c>
      <c r="C106" s="12">
        <v>6.7879509999999996</v>
      </c>
      <c r="D106" s="12">
        <v>6.6586040000000004</v>
      </c>
      <c r="E106" s="12">
        <v>6.9232209999999998</v>
      </c>
      <c r="F106" s="12">
        <v>9.1698509999999995</v>
      </c>
      <c r="G106" s="12">
        <v>9.2762379999999993</v>
      </c>
      <c r="H106" s="12">
        <v>7.7003789999999999</v>
      </c>
    </row>
    <row r="107" spans="1:8" x14ac:dyDescent="0.45">
      <c r="A107" s="12">
        <v>10.63735</v>
      </c>
      <c r="B107" s="12">
        <v>10.074780000000001</v>
      </c>
      <c r="C107" s="12">
        <v>9.7788939999999993</v>
      </c>
      <c r="D107" s="12">
        <v>7.7180580000000001</v>
      </c>
      <c r="E107" s="12">
        <v>8.8390009999999997</v>
      </c>
      <c r="F107" s="12">
        <v>9.2171319999999994</v>
      </c>
      <c r="G107" s="12">
        <v>11.117419999999999</v>
      </c>
      <c r="H107" s="12">
        <v>9.3826459999999994</v>
      </c>
    </row>
    <row r="108" spans="1:8" x14ac:dyDescent="0.45">
      <c r="A108" s="12">
        <v>7.7180580000000001</v>
      </c>
      <c r="B108" s="12">
        <v>7.2292100000000001</v>
      </c>
      <c r="C108" s="12">
        <v>8.2074210000000001</v>
      </c>
      <c r="D108" s="12">
        <v>13.02319</v>
      </c>
      <c r="E108" s="12">
        <v>7.3822859999999997</v>
      </c>
      <c r="F108" s="12">
        <v>15.91738</v>
      </c>
      <c r="G108" s="12">
        <v>8.3372139999999995</v>
      </c>
      <c r="H108" s="12">
        <v>16.92597</v>
      </c>
    </row>
    <row r="109" spans="1:8" x14ac:dyDescent="0.45">
      <c r="A109" s="12">
        <v>7.6119979999999998</v>
      </c>
      <c r="B109" s="12">
        <v>9.1816709999999997</v>
      </c>
      <c r="C109" s="12">
        <v>10.145810000000001</v>
      </c>
      <c r="D109" s="12">
        <v>8.1248430000000003</v>
      </c>
      <c r="E109" s="12">
        <v>8.6205160000000003</v>
      </c>
      <c r="F109" s="12">
        <v>9.3708220000000004</v>
      </c>
      <c r="G109" s="12">
        <v>8.5791909999999998</v>
      </c>
      <c r="H109" s="12">
        <v>7.7180580000000001</v>
      </c>
    </row>
    <row r="110" spans="1:8" x14ac:dyDescent="0.45">
      <c r="A110" s="12">
        <v>11.22415</v>
      </c>
      <c r="B110" s="12">
        <v>6.3589149999999997</v>
      </c>
      <c r="C110" s="12">
        <v>8.4847479999999997</v>
      </c>
      <c r="D110" s="12">
        <v>11.14706</v>
      </c>
      <c r="E110" s="12">
        <v>6.7232719999999997</v>
      </c>
      <c r="F110" s="12">
        <v>8.5555789999999998</v>
      </c>
      <c r="G110" s="12">
        <v>12.803269999999999</v>
      </c>
      <c r="H110" s="12">
        <v>10.6729</v>
      </c>
    </row>
    <row r="111" spans="1:8" x14ac:dyDescent="0.45">
      <c r="A111" s="12">
        <v>11.78772</v>
      </c>
      <c r="B111" s="12">
        <v>7.2527569999999999</v>
      </c>
      <c r="C111" s="12">
        <v>7.3881740000000002</v>
      </c>
      <c r="D111" s="12">
        <v>7.2763039999999997</v>
      </c>
      <c r="E111" s="12">
        <v>7.3175160000000004</v>
      </c>
      <c r="F111" s="12">
        <v>9.6250940000000007</v>
      </c>
      <c r="G111" s="12"/>
      <c r="H111" s="12">
        <v>7.8948780000000003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500B9-1932-45C5-AA78-B2B006C46F5C}">
  <dimension ref="A1:AE11"/>
  <sheetViews>
    <sheetView workbookViewId="0">
      <selection activeCell="N22" sqref="N22"/>
    </sheetView>
  </sheetViews>
  <sheetFormatPr defaultRowHeight="14.25" x14ac:dyDescent="0.45"/>
  <sheetData>
    <row r="1" spans="1:31" x14ac:dyDescent="0.45">
      <c r="B1" s="23" t="s">
        <v>205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 t="s">
        <v>207</v>
      </c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</row>
    <row r="2" spans="1:31" x14ac:dyDescent="0.45">
      <c r="A2" s="17" t="s">
        <v>195</v>
      </c>
      <c r="B2" s="1">
        <v>0.285721</v>
      </c>
      <c r="C2" s="1">
        <v>0.312726</v>
      </c>
      <c r="D2" s="1">
        <v>0.13419400000000001</v>
      </c>
      <c r="E2" s="1">
        <v>2.5174999999999999E-2</v>
      </c>
      <c r="F2" s="1">
        <v>0.25864900000000002</v>
      </c>
      <c r="G2" s="1">
        <v>0.40530100000000002</v>
      </c>
      <c r="H2" s="1">
        <v>0.124991</v>
      </c>
      <c r="I2" s="1">
        <v>0.96347099999999997</v>
      </c>
      <c r="J2" s="1">
        <v>0.57413700000000001</v>
      </c>
      <c r="K2" s="1">
        <v>0.21335599999999999</v>
      </c>
      <c r="L2" s="1">
        <v>3.043266</v>
      </c>
      <c r="M2" s="1">
        <v>0.17389499999999999</v>
      </c>
      <c r="N2" s="1">
        <v>0.21335599999999999</v>
      </c>
      <c r="O2" s="1">
        <v>0.35461300000000001</v>
      </c>
      <c r="P2" s="1">
        <v>0.31572280000000003</v>
      </c>
      <c r="Q2" s="1">
        <v>5.9955000000000001E-2</v>
      </c>
      <c r="R2" s="1">
        <v>0.47954400000000003</v>
      </c>
      <c r="S2" s="1">
        <v>0.11884599999999999</v>
      </c>
      <c r="T2" s="1">
        <v>9.4174999999999995E-2</v>
      </c>
      <c r="U2" s="1">
        <v>0.25262299999999999</v>
      </c>
      <c r="V2" s="1">
        <v>0.24357599999999999</v>
      </c>
      <c r="W2" s="1">
        <v>0.34564899999999998</v>
      </c>
      <c r="X2" s="1">
        <v>0.50027500000000003</v>
      </c>
      <c r="Y2" s="1">
        <v>0.14032</v>
      </c>
      <c r="Z2" s="1">
        <v>0.14949599999999999</v>
      </c>
      <c r="AA2" s="1">
        <v>3.6372330000000002</v>
      </c>
      <c r="AB2" s="1">
        <v>0.18909799999999999</v>
      </c>
      <c r="AC2" s="1">
        <v>0.22243299999999999</v>
      </c>
      <c r="AD2" s="1">
        <v>0.12806100000000001</v>
      </c>
      <c r="AE2" s="1"/>
    </row>
    <row r="3" spans="1:31" x14ac:dyDescent="0.45">
      <c r="A3" s="17" t="s">
        <v>196</v>
      </c>
      <c r="B3" s="1">
        <v>3.9461750000000002</v>
      </c>
      <c r="C3" s="1">
        <v>0.96858100000000003</v>
      </c>
      <c r="D3" s="1">
        <v>5.2053929999999999</v>
      </c>
      <c r="E3" s="1">
        <v>5.0315269999999996</v>
      </c>
      <c r="F3" s="1">
        <v>3.4694310000000002</v>
      </c>
      <c r="G3" s="1">
        <v>53.666080000000001</v>
      </c>
      <c r="H3" s="1">
        <v>5.7708060000000003</v>
      </c>
      <c r="I3" s="1">
        <v>4.2498310000000004</v>
      </c>
      <c r="J3" s="1">
        <v>4.3366259999999999</v>
      </c>
      <c r="K3" s="1">
        <v>4.3366259999999999</v>
      </c>
      <c r="L3" s="1">
        <v>10.177899999999999</v>
      </c>
      <c r="M3" s="1">
        <v>4.3800299999999996</v>
      </c>
      <c r="N3" s="1">
        <v>4.5536820000000002</v>
      </c>
      <c r="O3" s="1">
        <v>6.2931710000000001</v>
      </c>
      <c r="P3" s="1">
        <v>3.8594534999999999</v>
      </c>
      <c r="Q3" s="1">
        <v>0.49879800000000002</v>
      </c>
      <c r="R3" s="1">
        <v>4.4234369999999998</v>
      </c>
      <c r="S3" s="1">
        <v>3.5127480000000002</v>
      </c>
      <c r="T3" s="1">
        <v>5.2488669999999997</v>
      </c>
      <c r="U3" s="1">
        <v>3.9895420000000001</v>
      </c>
      <c r="V3" s="1">
        <v>7.9497640000000001</v>
      </c>
      <c r="W3" s="1">
        <v>6.3367190000000004</v>
      </c>
      <c r="X3" s="1">
        <v>4.0762879999999999</v>
      </c>
      <c r="Y3" s="1">
        <v>4.8142719999999999</v>
      </c>
      <c r="Z3" s="1">
        <v>3.3395090000000001</v>
      </c>
      <c r="AA3" s="1">
        <v>7.4262600000000001</v>
      </c>
      <c r="AB3" s="1">
        <v>4.3800299999999996</v>
      </c>
      <c r="AC3" s="1">
        <v>5.5097810000000003</v>
      </c>
      <c r="AD3" s="1">
        <v>2.6474060000000001</v>
      </c>
      <c r="AE3" s="1"/>
    </row>
    <row r="4" spans="1:31" x14ac:dyDescent="0.45">
      <c r="A4" s="17" t="s">
        <v>197</v>
      </c>
      <c r="B4" s="1">
        <v>0</v>
      </c>
      <c r="C4" s="1">
        <v>0</v>
      </c>
      <c r="D4" s="1">
        <v>8.9549420000000008</v>
      </c>
      <c r="E4" s="1">
        <v>0</v>
      </c>
      <c r="F4" s="1">
        <v>20.36469</v>
      </c>
      <c r="G4" s="1">
        <v>0</v>
      </c>
      <c r="H4" s="1">
        <v>0</v>
      </c>
      <c r="I4" s="1">
        <v>0</v>
      </c>
      <c r="J4" s="1">
        <v>6.8146110000000002</v>
      </c>
      <c r="K4" s="1">
        <v>0</v>
      </c>
      <c r="L4" s="1">
        <v>40.905889999999999</v>
      </c>
      <c r="M4" s="1">
        <v>3.3015119999999998</v>
      </c>
      <c r="N4" s="1">
        <v>0</v>
      </c>
      <c r="O4" s="1">
        <v>8.9549420000000008</v>
      </c>
      <c r="P4" s="1">
        <v>0</v>
      </c>
      <c r="Q4" s="1">
        <v>15.82029</v>
      </c>
      <c r="R4" s="1">
        <v>0</v>
      </c>
      <c r="S4" s="1">
        <v>22.12529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1.9726140000000001</v>
      </c>
      <c r="AB4" s="1">
        <v>7.8990830000000001</v>
      </c>
      <c r="AC4" s="1">
        <v>27.254580000000001</v>
      </c>
      <c r="AD4" s="1">
        <v>0</v>
      </c>
      <c r="AE4" s="1"/>
    </row>
    <row r="5" spans="1:31" x14ac:dyDescent="0.45">
      <c r="A5" s="17" t="s">
        <v>198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5.5422089999999997</v>
      </c>
      <c r="J5" s="1">
        <v>0</v>
      </c>
      <c r="K5" s="1">
        <v>1.8267610000000001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1.099194</v>
      </c>
      <c r="AD5" s="1">
        <v>0</v>
      </c>
      <c r="AE5" s="1"/>
    </row>
    <row r="6" spans="1:31" x14ac:dyDescent="0.45">
      <c r="A6" s="17" t="s">
        <v>199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/>
    </row>
    <row r="7" spans="1:31" x14ac:dyDescent="0.45">
      <c r="A7" s="17" t="s">
        <v>200</v>
      </c>
      <c r="B7" s="1">
        <v>0</v>
      </c>
      <c r="C7" s="1">
        <v>0</v>
      </c>
      <c r="D7" s="1">
        <v>0.46376899999999999</v>
      </c>
      <c r="E7" s="1">
        <v>0.26009199999999999</v>
      </c>
      <c r="F7" s="1">
        <v>0.191469</v>
      </c>
      <c r="G7" s="1">
        <v>0</v>
      </c>
      <c r="H7" s="1">
        <v>0.48625200000000002</v>
      </c>
      <c r="I7" s="1">
        <v>0.62067600000000001</v>
      </c>
      <c r="J7" s="1">
        <v>0.70990799999999998</v>
      </c>
      <c r="K7" s="1">
        <v>0.21439800000000001</v>
      </c>
      <c r="L7" s="1">
        <v>0.68762599999999996</v>
      </c>
      <c r="M7" s="1">
        <v>0.16847599999999999</v>
      </c>
      <c r="N7" s="1">
        <v>0.59832300000000005</v>
      </c>
      <c r="O7" s="1">
        <v>0.48625200000000002</v>
      </c>
      <c r="P7" s="1">
        <v>0</v>
      </c>
      <c r="Q7" s="1">
        <v>0.21439800000000001</v>
      </c>
      <c r="R7" s="1">
        <v>0.57595099999999999</v>
      </c>
      <c r="S7" s="1">
        <v>0.53114499999999998</v>
      </c>
      <c r="T7" s="1">
        <v>0.30559999999999998</v>
      </c>
      <c r="U7" s="1">
        <v>0.97616400000000003</v>
      </c>
      <c r="V7" s="1">
        <v>1.0203629999999999</v>
      </c>
      <c r="W7" s="1">
        <v>0.99826899999999996</v>
      </c>
      <c r="X7" s="1">
        <v>0.191469</v>
      </c>
      <c r="Y7" s="1">
        <v>0.95404800000000001</v>
      </c>
      <c r="Z7" s="1">
        <v>0.23727000000000001</v>
      </c>
      <c r="AA7" s="1">
        <v>0.86545899999999998</v>
      </c>
      <c r="AB7" s="1">
        <v>0.46376899999999999</v>
      </c>
      <c r="AC7" s="1">
        <v>0.57595099999999999</v>
      </c>
      <c r="AD7" s="1">
        <v>0.35095100000000001</v>
      </c>
      <c r="AE7" s="1"/>
    </row>
    <row r="8" spans="1:31" x14ac:dyDescent="0.45">
      <c r="A8" s="17" t="s">
        <v>201</v>
      </c>
      <c r="B8" s="1">
        <v>2.989E-2</v>
      </c>
      <c r="C8" s="1">
        <v>0</v>
      </c>
      <c r="D8" s="1">
        <v>0</v>
      </c>
      <c r="E8" s="1">
        <v>7.7796000000000004E-2</v>
      </c>
      <c r="F8" s="1">
        <v>6.1786000000000001E-2</v>
      </c>
      <c r="G8" s="1">
        <v>0</v>
      </c>
      <c r="H8" s="1">
        <v>3.7844000000000003E-2</v>
      </c>
      <c r="I8" s="1">
        <v>4.5811999999999999E-2</v>
      </c>
      <c r="J8" s="1">
        <v>0</v>
      </c>
      <c r="K8" s="1">
        <v>0</v>
      </c>
      <c r="L8" s="1">
        <v>0.94037999999999999</v>
      </c>
      <c r="M8" s="1">
        <v>0</v>
      </c>
      <c r="N8" s="1">
        <v>3.7844000000000003E-2</v>
      </c>
      <c r="O8" s="1">
        <v>0</v>
      </c>
      <c r="P8" s="1">
        <v>3.7843700000000001E-2</v>
      </c>
      <c r="Q8" s="1">
        <v>9.3837000000000004E-2</v>
      </c>
      <c r="R8" s="1">
        <v>0</v>
      </c>
      <c r="S8" s="1">
        <v>0</v>
      </c>
      <c r="T8" s="1">
        <v>0</v>
      </c>
      <c r="U8" s="1">
        <v>5.3794000000000002E-2</v>
      </c>
      <c r="V8" s="1">
        <v>4.5811999999999999E-2</v>
      </c>
      <c r="W8" s="1">
        <v>0</v>
      </c>
      <c r="X8" s="1">
        <v>0</v>
      </c>
      <c r="Y8" s="1">
        <v>0</v>
      </c>
      <c r="Z8" s="1">
        <v>0</v>
      </c>
      <c r="AA8" s="1">
        <v>0.142094</v>
      </c>
      <c r="AB8" s="1">
        <v>0</v>
      </c>
      <c r="AC8" s="1">
        <v>0.52344999999999997</v>
      </c>
      <c r="AD8" s="1">
        <v>2.1956E-2</v>
      </c>
      <c r="AE8" s="1"/>
    </row>
    <row r="9" spans="1:31" x14ac:dyDescent="0.45">
      <c r="A9" s="17" t="s">
        <v>202</v>
      </c>
      <c r="B9" s="1">
        <v>1.142471</v>
      </c>
      <c r="C9" s="1">
        <v>1.1978740000000001</v>
      </c>
      <c r="D9" s="1">
        <v>3.3243130000000001</v>
      </c>
      <c r="E9" s="1">
        <v>3.0159560000000001</v>
      </c>
      <c r="F9" s="1">
        <v>4.6361990000000004</v>
      </c>
      <c r="G9" s="1">
        <v>2.2339319999999998</v>
      </c>
      <c r="H9" s="1">
        <v>2.3183859999999998</v>
      </c>
      <c r="I9" s="1">
        <v>1.2530319999999999</v>
      </c>
      <c r="J9" s="1">
        <v>1.613078</v>
      </c>
      <c r="K9" s="1">
        <v>1.6466190000000001</v>
      </c>
      <c r="L9" s="1">
        <v>1.4578949999999999</v>
      </c>
      <c r="M9" s="1">
        <v>1.626503</v>
      </c>
      <c r="N9" s="1">
        <v>1.4171560000000001</v>
      </c>
      <c r="O9" s="1">
        <v>1.4035519999999999</v>
      </c>
      <c r="P9" s="1">
        <v>0.82547619999999999</v>
      </c>
      <c r="Q9" s="1">
        <v>1.01684</v>
      </c>
      <c r="R9" s="1">
        <v>3.5117379999999998</v>
      </c>
      <c r="S9" s="1">
        <v>1.3899349999999999</v>
      </c>
      <c r="T9" s="1">
        <v>3.7415829999999999</v>
      </c>
      <c r="U9" s="1">
        <v>1.626503</v>
      </c>
      <c r="V9" s="1">
        <v>1.7201820000000001</v>
      </c>
      <c r="W9" s="1">
        <v>2.0640869999999998</v>
      </c>
      <c r="X9" s="1">
        <v>1.846544</v>
      </c>
      <c r="Y9" s="1">
        <v>2.7236950000000002</v>
      </c>
      <c r="Z9" s="1">
        <v>0.92517899999999997</v>
      </c>
      <c r="AA9" s="1">
        <v>1.01684</v>
      </c>
      <c r="AB9" s="1">
        <v>1.1632769999999999</v>
      </c>
      <c r="AC9" s="1">
        <v>1.4103559999999999</v>
      </c>
      <c r="AD9" s="1">
        <v>1.2942469999999999</v>
      </c>
      <c r="AE9" s="1"/>
    </row>
    <row r="10" spans="1:31" x14ac:dyDescent="0.45">
      <c r="A10" s="17" t="s">
        <v>203</v>
      </c>
      <c r="B10" s="1">
        <v>65.590149999999994</v>
      </c>
      <c r="C10" s="1">
        <v>45.10519</v>
      </c>
      <c r="D10" s="1">
        <v>110.7456</v>
      </c>
      <c r="E10" s="1">
        <v>142.89500000000001</v>
      </c>
      <c r="F10" s="1">
        <v>96.115809999999996</v>
      </c>
      <c r="G10" s="1">
        <v>37.744950000000003</v>
      </c>
      <c r="H10" s="1">
        <v>81.466059999999999</v>
      </c>
      <c r="I10" s="1">
        <v>57.710639999999998</v>
      </c>
      <c r="J10" s="1">
        <v>82.148740000000004</v>
      </c>
      <c r="K10" s="1">
        <v>73.276820000000001</v>
      </c>
      <c r="L10" s="1">
        <v>78.332260000000005</v>
      </c>
      <c r="M10" s="1">
        <v>63.62086</v>
      </c>
      <c r="N10" s="1">
        <v>77.777789999999996</v>
      </c>
      <c r="O10" s="1">
        <v>81.005089999999996</v>
      </c>
      <c r="P10" s="1">
        <v>11.071477</v>
      </c>
      <c r="Q10" s="1">
        <v>42.02966</v>
      </c>
      <c r="R10" s="1">
        <v>47.652479999999997</v>
      </c>
      <c r="S10" s="1">
        <v>34.126060000000003</v>
      </c>
      <c r="T10" s="1">
        <v>43.283470000000001</v>
      </c>
      <c r="U10" s="1">
        <v>70.660679999999999</v>
      </c>
      <c r="V10" s="1">
        <v>151.9811</v>
      </c>
      <c r="W10" s="1">
        <v>130.49510000000001</v>
      </c>
      <c r="X10" s="1">
        <v>49.672130000000003</v>
      </c>
      <c r="Y10" s="1">
        <v>46.11835</v>
      </c>
      <c r="Z10" s="1">
        <v>51.743920000000003</v>
      </c>
      <c r="AA10" s="1">
        <v>53.364699999999999</v>
      </c>
      <c r="AB10" s="1">
        <v>52.481209999999997</v>
      </c>
      <c r="AC10" s="1">
        <v>95.305570000000003</v>
      </c>
      <c r="AD10" s="1">
        <v>53.739139999999999</v>
      </c>
      <c r="AE10" s="1"/>
    </row>
    <row r="11" spans="1:31" x14ac:dyDescent="0.45">
      <c r="A11" s="17" t="s">
        <v>204</v>
      </c>
      <c r="B11" s="1">
        <v>6.8012180000000004</v>
      </c>
      <c r="C11" s="1">
        <v>4.3094089999999996</v>
      </c>
      <c r="D11" s="1">
        <v>7.2621359999999999</v>
      </c>
      <c r="E11" s="1">
        <v>7.3789749999999996</v>
      </c>
      <c r="F11" s="1">
        <v>5.1522940000000004</v>
      </c>
      <c r="G11" s="1">
        <v>5.8563539999999996</v>
      </c>
      <c r="H11" s="1">
        <v>8.8510080000000002</v>
      </c>
      <c r="I11" s="1">
        <v>8.9250240000000005</v>
      </c>
      <c r="J11" s="1">
        <v>5.0605659999999997</v>
      </c>
      <c r="K11" s="1">
        <v>5.5072109999999999</v>
      </c>
      <c r="L11" s="1">
        <v>14.91572</v>
      </c>
      <c r="M11" s="1">
        <v>5.3174679999999999</v>
      </c>
      <c r="N11" s="1">
        <v>5.9360290000000004</v>
      </c>
      <c r="O11" s="1">
        <v>8.4625859999999999</v>
      </c>
      <c r="P11" s="1">
        <v>5.9360287999999999</v>
      </c>
      <c r="Q11" s="1">
        <v>3.5663619999999998</v>
      </c>
      <c r="R11" s="1">
        <v>9.0545740000000006</v>
      </c>
      <c r="S11" s="1">
        <v>6.6108450000000003</v>
      </c>
      <c r="T11" s="1">
        <v>9.2335239999999992</v>
      </c>
      <c r="U11" s="1">
        <v>6.3407840000000002</v>
      </c>
      <c r="V11" s="1">
        <v>6.5862869999999996</v>
      </c>
      <c r="W11" s="1">
        <v>9.7954019999999993</v>
      </c>
      <c r="X11" s="1">
        <v>7.7973689999999998</v>
      </c>
      <c r="Y11" s="1">
        <v>6.6169849999999997</v>
      </c>
      <c r="Z11" s="1">
        <v>4.7977559999999997</v>
      </c>
      <c r="AA11" s="1">
        <v>30.02383</v>
      </c>
      <c r="AB11" s="1">
        <v>4.7488849999999996</v>
      </c>
      <c r="AC11" s="1">
        <v>5.8440979999999998</v>
      </c>
      <c r="AD11" s="1">
        <v>3.7793060000000001</v>
      </c>
      <c r="AE11" s="1"/>
    </row>
  </sheetData>
  <mergeCells count="2">
    <mergeCell ref="B1:P1"/>
    <mergeCell ref="Q1:A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50"/>
  <sheetViews>
    <sheetView topLeftCell="M1" zoomScale="56" zoomScaleNormal="56" workbookViewId="0">
      <selection activeCell="AK15" sqref="AK15:AR26"/>
    </sheetView>
  </sheetViews>
  <sheetFormatPr defaultRowHeight="14.25" x14ac:dyDescent="0.45"/>
  <sheetData>
    <row r="1" spans="1:80" s="4" customFormat="1" x14ac:dyDescent="0.45">
      <c r="A1" s="4" t="s">
        <v>14</v>
      </c>
    </row>
    <row r="2" spans="1:80" x14ac:dyDescent="0.45">
      <c r="A2" s="3" t="s">
        <v>6</v>
      </c>
      <c r="B2" s="23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23" t="s">
        <v>5</v>
      </c>
      <c r="M2" s="23"/>
      <c r="N2" s="23"/>
      <c r="O2" s="23"/>
      <c r="P2" s="23"/>
      <c r="Q2" s="23"/>
      <c r="R2" s="23"/>
      <c r="S2" s="23"/>
      <c r="T2" s="23"/>
      <c r="U2" s="23"/>
      <c r="V2" s="23" t="s">
        <v>8</v>
      </c>
      <c r="W2" s="23"/>
      <c r="X2" s="23"/>
      <c r="Y2" s="23"/>
      <c r="Z2" s="23"/>
      <c r="AA2" s="23"/>
      <c r="AB2" s="23"/>
      <c r="AC2" s="23"/>
      <c r="AD2" s="23"/>
      <c r="AE2" s="23"/>
      <c r="AF2" s="23" t="s">
        <v>9</v>
      </c>
      <c r="AG2" s="23"/>
      <c r="AH2" s="23"/>
      <c r="AI2" s="23"/>
      <c r="AJ2" s="23"/>
      <c r="AK2" s="23"/>
      <c r="AL2" s="23"/>
      <c r="AM2" s="23"/>
      <c r="AN2" s="23"/>
      <c r="AO2" s="23"/>
      <c r="AP2" s="23" t="s">
        <v>10</v>
      </c>
      <c r="AQ2" s="23"/>
      <c r="AR2" s="23"/>
      <c r="AS2" s="23"/>
      <c r="AT2" s="23"/>
      <c r="AU2" s="23"/>
      <c r="AV2" s="23"/>
      <c r="AW2" s="23"/>
      <c r="AX2" s="23"/>
      <c r="AY2" s="23"/>
      <c r="AZ2" s="23" t="s">
        <v>11</v>
      </c>
      <c r="BA2" s="23"/>
      <c r="BB2" s="23"/>
      <c r="BC2" s="23"/>
      <c r="BD2" s="23"/>
      <c r="BE2" s="23"/>
      <c r="BF2" s="23"/>
      <c r="BG2" s="23"/>
      <c r="BH2" s="23"/>
      <c r="BI2" s="23"/>
      <c r="BJ2" s="23" t="s">
        <v>12</v>
      </c>
      <c r="BK2" s="23"/>
      <c r="BL2" s="23"/>
      <c r="BM2" s="23"/>
      <c r="BN2" s="23"/>
      <c r="BO2" s="23"/>
      <c r="BP2" s="23"/>
      <c r="BQ2" s="23"/>
      <c r="BR2" s="23"/>
      <c r="BS2" s="23" t="s">
        <v>13</v>
      </c>
      <c r="BT2" s="23"/>
      <c r="BU2" s="23"/>
      <c r="BV2" s="23"/>
      <c r="BW2" s="23"/>
      <c r="BX2" s="23"/>
      <c r="BY2" s="23"/>
      <c r="BZ2" s="23"/>
      <c r="CA2" s="23"/>
      <c r="CB2" s="23"/>
    </row>
    <row r="3" spans="1:80" x14ac:dyDescent="0.45">
      <c r="A3" s="1">
        <v>0</v>
      </c>
      <c r="B3" s="1">
        <v>23.3</v>
      </c>
      <c r="C3" s="1">
        <v>23.2</v>
      </c>
      <c r="D3" s="1">
        <v>22.4</v>
      </c>
      <c r="E3" s="1">
        <v>22.6</v>
      </c>
      <c r="F3" s="1">
        <v>23.1</v>
      </c>
      <c r="G3" s="1">
        <v>25.5</v>
      </c>
      <c r="H3" s="1">
        <v>26.5</v>
      </c>
      <c r="I3" s="1">
        <v>23.5</v>
      </c>
      <c r="J3" s="1">
        <v>23.7</v>
      </c>
      <c r="K3" s="1">
        <v>23.3</v>
      </c>
      <c r="L3" s="1">
        <v>20.5</v>
      </c>
      <c r="M3" s="1">
        <v>22.3</v>
      </c>
      <c r="N3" s="1">
        <v>23.9</v>
      </c>
      <c r="O3" s="1">
        <v>22.6</v>
      </c>
      <c r="P3" s="1">
        <v>22.2</v>
      </c>
      <c r="Q3" s="1">
        <v>23.4</v>
      </c>
      <c r="R3" s="1">
        <v>24.3</v>
      </c>
      <c r="S3" s="1">
        <v>23.4</v>
      </c>
      <c r="T3" s="1">
        <v>22.1</v>
      </c>
      <c r="U3" s="1">
        <v>23.1</v>
      </c>
      <c r="V3" s="1">
        <v>23.5</v>
      </c>
      <c r="W3" s="1">
        <v>22.1</v>
      </c>
      <c r="X3" s="1">
        <v>23.9</v>
      </c>
      <c r="Y3" s="1">
        <v>25.1</v>
      </c>
      <c r="Z3" s="1">
        <v>24</v>
      </c>
      <c r="AA3" s="1">
        <v>21.5</v>
      </c>
      <c r="AB3" s="1">
        <v>21.7</v>
      </c>
      <c r="AC3" s="1">
        <v>21.9</v>
      </c>
      <c r="AD3" s="1">
        <v>23.7</v>
      </c>
      <c r="AE3" s="1">
        <v>25.6</v>
      </c>
      <c r="AF3" s="1">
        <v>22.7</v>
      </c>
      <c r="AG3" s="1">
        <v>25</v>
      </c>
      <c r="AH3" s="1">
        <v>22.7</v>
      </c>
      <c r="AI3" s="1">
        <v>23.5</v>
      </c>
      <c r="AJ3" s="1">
        <v>22.8</v>
      </c>
      <c r="AK3" s="1">
        <v>24.9</v>
      </c>
      <c r="AL3" s="1">
        <v>24.2</v>
      </c>
      <c r="AM3" s="1">
        <v>21.7</v>
      </c>
      <c r="AN3" s="1">
        <v>24.1</v>
      </c>
      <c r="AO3" s="1">
        <v>22.3</v>
      </c>
      <c r="AP3" s="1">
        <v>23.5</v>
      </c>
      <c r="AQ3" s="1">
        <v>23.2</v>
      </c>
      <c r="AR3" s="1">
        <v>21.3</v>
      </c>
      <c r="AS3" s="1">
        <v>24.4</v>
      </c>
      <c r="AT3" s="1">
        <v>21.8</v>
      </c>
      <c r="AU3" s="1">
        <v>24.1</v>
      </c>
      <c r="AV3" s="1">
        <v>23.4</v>
      </c>
      <c r="AW3" s="1">
        <v>22.3</v>
      </c>
      <c r="AX3" s="1">
        <v>22.1</v>
      </c>
      <c r="AY3" s="1">
        <v>25.1</v>
      </c>
      <c r="AZ3" s="1">
        <v>24.7</v>
      </c>
      <c r="BA3" s="1">
        <v>25.7</v>
      </c>
      <c r="BB3" s="1">
        <v>24.1</v>
      </c>
      <c r="BC3" s="1">
        <v>25.1</v>
      </c>
      <c r="BD3" s="1">
        <v>25.4</v>
      </c>
      <c r="BE3" s="1">
        <v>23</v>
      </c>
      <c r="BF3" s="1">
        <v>23</v>
      </c>
      <c r="BG3" s="1">
        <v>25</v>
      </c>
      <c r="BH3" s="1">
        <v>24.7</v>
      </c>
      <c r="BI3" s="1">
        <v>22.5</v>
      </c>
      <c r="BJ3" s="1">
        <v>25.1</v>
      </c>
      <c r="BK3" s="1">
        <v>23.2</v>
      </c>
      <c r="BL3" s="1">
        <v>25.2</v>
      </c>
      <c r="BM3" s="1">
        <v>24.5</v>
      </c>
      <c r="BN3" s="1">
        <v>23.4</v>
      </c>
      <c r="BO3" s="1">
        <v>23.4</v>
      </c>
      <c r="BP3" s="1">
        <v>22.4</v>
      </c>
      <c r="BQ3" s="1">
        <v>24.5</v>
      </c>
      <c r="BR3" s="1">
        <v>24.4</v>
      </c>
      <c r="BS3" s="1">
        <v>25.5</v>
      </c>
      <c r="BT3" s="1">
        <v>24.2</v>
      </c>
      <c r="BU3" s="1">
        <v>24.3</v>
      </c>
      <c r="BV3" s="1">
        <v>23.2</v>
      </c>
      <c r="BW3" s="1">
        <v>25.2</v>
      </c>
      <c r="BX3" s="1">
        <v>20.3</v>
      </c>
      <c r="BY3" s="1">
        <v>22.3</v>
      </c>
      <c r="BZ3" s="1">
        <v>22.6</v>
      </c>
      <c r="CA3" s="1">
        <v>23.8</v>
      </c>
      <c r="CB3" s="1">
        <v>25.4</v>
      </c>
    </row>
    <row r="4" spans="1:80" x14ac:dyDescent="0.45">
      <c r="A4" s="1">
        <v>1</v>
      </c>
      <c r="B4" s="1">
        <v>27.3</v>
      </c>
      <c r="C4" s="1">
        <v>26.3</v>
      </c>
      <c r="D4" s="1">
        <v>25.7</v>
      </c>
      <c r="E4" s="1">
        <v>26.1</v>
      </c>
      <c r="F4" s="1">
        <v>28</v>
      </c>
      <c r="G4" s="1">
        <v>31.2</v>
      </c>
      <c r="H4" s="1">
        <v>31.2</v>
      </c>
      <c r="I4" s="1">
        <v>26.4</v>
      </c>
      <c r="J4" s="1">
        <v>27.3</v>
      </c>
      <c r="K4" s="1">
        <v>28.1</v>
      </c>
      <c r="L4" s="1">
        <v>23</v>
      </c>
      <c r="M4" s="1">
        <v>26.5</v>
      </c>
      <c r="N4" s="1">
        <v>27</v>
      </c>
      <c r="O4" s="1">
        <v>26.7</v>
      </c>
      <c r="P4" s="1">
        <v>25.2</v>
      </c>
      <c r="Q4" s="1">
        <v>26.3</v>
      </c>
      <c r="R4" s="1">
        <v>28.5</v>
      </c>
      <c r="S4" s="1">
        <v>25.4</v>
      </c>
      <c r="T4" s="1">
        <v>22.9</v>
      </c>
      <c r="U4" s="1">
        <v>25.8</v>
      </c>
      <c r="V4" s="1">
        <v>26.4</v>
      </c>
      <c r="W4" s="1">
        <v>23.3</v>
      </c>
      <c r="X4" s="1">
        <v>28.2</v>
      </c>
      <c r="Y4" s="1">
        <v>28</v>
      </c>
      <c r="Z4" s="1">
        <v>27</v>
      </c>
      <c r="AA4" s="1">
        <v>24.5</v>
      </c>
      <c r="AB4" s="1">
        <v>24.4</v>
      </c>
      <c r="AC4" s="1">
        <v>25.6</v>
      </c>
      <c r="AD4" s="1">
        <v>27.8</v>
      </c>
      <c r="AE4" s="1">
        <v>29.4</v>
      </c>
      <c r="AF4" s="1">
        <v>27.6</v>
      </c>
      <c r="AG4" s="1">
        <v>27.9</v>
      </c>
      <c r="AH4" s="1">
        <v>24.7</v>
      </c>
      <c r="AI4" s="1">
        <v>27.3</v>
      </c>
      <c r="AJ4" s="1">
        <v>26.6</v>
      </c>
      <c r="AK4" s="1">
        <v>25.4</v>
      </c>
      <c r="AL4" s="1">
        <v>28.1</v>
      </c>
      <c r="AM4" s="1">
        <v>24.9</v>
      </c>
      <c r="AN4" s="1">
        <v>27.3</v>
      </c>
      <c r="AO4" s="1">
        <v>25.2</v>
      </c>
      <c r="AP4" s="1">
        <v>27.6</v>
      </c>
      <c r="AQ4" s="1">
        <v>24.7</v>
      </c>
      <c r="AR4" s="1">
        <v>27.3</v>
      </c>
      <c r="AS4" s="1">
        <v>28</v>
      </c>
      <c r="AT4" s="1">
        <v>24.9</v>
      </c>
      <c r="AU4" s="1">
        <v>27.2</v>
      </c>
      <c r="AV4" s="1">
        <v>27.1</v>
      </c>
      <c r="AW4" s="1">
        <v>25.6</v>
      </c>
      <c r="AX4" s="1">
        <v>26</v>
      </c>
      <c r="AY4" s="1">
        <v>28.6</v>
      </c>
      <c r="AZ4" s="1">
        <v>27.1</v>
      </c>
      <c r="BA4" s="1">
        <v>27.9</v>
      </c>
      <c r="BB4" s="1">
        <v>26.2</v>
      </c>
      <c r="BC4" s="1">
        <v>28.2</v>
      </c>
      <c r="BD4" s="1">
        <v>28.6</v>
      </c>
      <c r="BE4" s="1">
        <v>25.5</v>
      </c>
      <c r="BF4" s="1">
        <v>26.7</v>
      </c>
      <c r="BG4" s="1">
        <v>29.1</v>
      </c>
      <c r="BH4" s="1">
        <v>27</v>
      </c>
      <c r="BI4" s="1">
        <v>25.1</v>
      </c>
      <c r="BJ4" s="1">
        <v>28.7</v>
      </c>
      <c r="BK4" s="1">
        <v>28.4</v>
      </c>
      <c r="BL4" s="1">
        <v>28.3</v>
      </c>
      <c r="BM4" s="1">
        <v>29</v>
      </c>
      <c r="BN4" s="1">
        <v>26.1</v>
      </c>
      <c r="BO4" s="1">
        <v>28</v>
      </c>
      <c r="BP4" s="1">
        <v>25.3</v>
      </c>
      <c r="BQ4" s="1">
        <v>28.2</v>
      </c>
      <c r="BR4" s="1">
        <v>28.7</v>
      </c>
      <c r="BS4" s="1">
        <v>29.5</v>
      </c>
      <c r="BT4" s="1">
        <v>27</v>
      </c>
      <c r="BU4" s="1">
        <v>27.3</v>
      </c>
      <c r="BV4" s="1">
        <v>27</v>
      </c>
      <c r="BW4" s="1">
        <v>28</v>
      </c>
      <c r="BX4" s="1">
        <v>22.1</v>
      </c>
      <c r="BY4" s="1">
        <v>25</v>
      </c>
      <c r="BZ4" s="1">
        <v>24.7</v>
      </c>
      <c r="CA4" s="1">
        <v>27</v>
      </c>
      <c r="CB4" s="1">
        <v>28.3</v>
      </c>
    </row>
    <row r="5" spans="1:80" x14ac:dyDescent="0.45">
      <c r="A5" s="1">
        <v>2</v>
      </c>
      <c r="B5" s="1">
        <v>30.6</v>
      </c>
      <c r="C5" s="1">
        <v>27.5</v>
      </c>
      <c r="D5" s="1">
        <v>27.6</v>
      </c>
      <c r="E5" s="1">
        <v>27.8</v>
      </c>
      <c r="F5" s="1">
        <v>30.8</v>
      </c>
      <c r="G5" s="1">
        <v>34.1</v>
      </c>
      <c r="H5" s="1">
        <v>32.700000000000003</v>
      </c>
      <c r="I5" s="1">
        <v>27.8</v>
      </c>
      <c r="J5" s="1">
        <v>30</v>
      </c>
      <c r="K5" s="1">
        <v>30.5</v>
      </c>
      <c r="L5" s="1">
        <v>24.8</v>
      </c>
      <c r="M5" s="1">
        <v>29</v>
      </c>
      <c r="N5" s="1">
        <v>29.4</v>
      </c>
      <c r="O5" s="1">
        <v>28.3</v>
      </c>
      <c r="P5" s="1">
        <v>27.2</v>
      </c>
      <c r="Q5" s="1">
        <v>28.6</v>
      </c>
      <c r="R5" s="1">
        <v>30.3</v>
      </c>
      <c r="S5" s="1">
        <v>26.8</v>
      </c>
      <c r="T5" s="1">
        <v>24</v>
      </c>
      <c r="U5" s="1">
        <v>27.5</v>
      </c>
      <c r="V5" s="1">
        <v>27.1</v>
      </c>
      <c r="W5" s="1">
        <v>24</v>
      </c>
      <c r="X5" s="1">
        <v>30.4</v>
      </c>
      <c r="Y5" s="1">
        <v>29.5</v>
      </c>
      <c r="Z5" s="1">
        <v>29.1</v>
      </c>
      <c r="AA5" s="1">
        <v>26.6</v>
      </c>
      <c r="AB5" s="1">
        <v>26.6</v>
      </c>
      <c r="AC5" s="1">
        <v>27.9</v>
      </c>
      <c r="AD5" s="1">
        <v>29.7</v>
      </c>
      <c r="AE5" s="1">
        <v>31.1</v>
      </c>
      <c r="AF5" s="1">
        <v>29.5</v>
      </c>
      <c r="AG5" s="1">
        <v>29.3</v>
      </c>
      <c r="AH5" s="1">
        <v>26</v>
      </c>
      <c r="AI5" s="1">
        <v>29.6</v>
      </c>
      <c r="AJ5" s="1">
        <v>28.8</v>
      </c>
      <c r="AK5" s="1">
        <v>27.3</v>
      </c>
      <c r="AL5" s="1">
        <v>30.4</v>
      </c>
      <c r="AM5" s="1">
        <v>27</v>
      </c>
      <c r="AN5" s="1">
        <v>30.5</v>
      </c>
      <c r="AO5" s="1">
        <v>26.8</v>
      </c>
      <c r="AP5" s="1">
        <v>29.9</v>
      </c>
      <c r="AQ5" s="1">
        <v>26.4</v>
      </c>
      <c r="AR5" s="1">
        <v>30.1</v>
      </c>
      <c r="AS5" s="1">
        <v>30.6</v>
      </c>
      <c r="AT5" s="1">
        <v>27.1</v>
      </c>
      <c r="AU5" s="1">
        <v>29.3</v>
      </c>
      <c r="AV5" s="1">
        <v>30</v>
      </c>
      <c r="AW5" s="1">
        <v>27.5</v>
      </c>
      <c r="AX5" s="1">
        <v>29.1</v>
      </c>
      <c r="AY5" s="1">
        <v>31.1</v>
      </c>
      <c r="AZ5" s="1">
        <v>28.7</v>
      </c>
      <c r="BA5" s="1">
        <v>30.3</v>
      </c>
      <c r="BB5" s="1">
        <v>28</v>
      </c>
      <c r="BC5" s="1">
        <v>29.1</v>
      </c>
      <c r="BD5" s="1">
        <v>31.1</v>
      </c>
      <c r="BE5" s="1">
        <v>28.7</v>
      </c>
      <c r="BF5" s="1">
        <v>30.3</v>
      </c>
      <c r="BG5" s="1">
        <v>28</v>
      </c>
      <c r="BH5" s="1">
        <v>29.1</v>
      </c>
      <c r="BI5" s="1">
        <v>31.1</v>
      </c>
      <c r="BJ5" s="1">
        <v>28.6</v>
      </c>
      <c r="BK5" s="1">
        <v>31.8</v>
      </c>
      <c r="BL5" s="1">
        <v>28.9</v>
      </c>
      <c r="BM5" s="1">
        <v>26.9</v>
      </c>
      <c r="BN5" s="1">
        <v>22.5</v>
      </c>
      <c r="BO5" s="1">
        <v>30.7</v>
      </c>
      <c r="BP5" s="1">
        <v>30.6</v>
      </c>
      <c r="BQ5" s="1">
        <v>30.5</v>
      </c>
      <c r="BR5" s="1">
        <v>30.7</v>
      </c>
      <c r="BS5" s="1">
        <v>27.5</v>
      </c>
      <c r="BT5" s="1">
        <v>31.1</v>
      </c>
      <c r="BU5" s="1">
        <v>27</v>
      </c>
      <c r="BV5" s="1">
        <v>30.2</v>
      </c>
      <c r="BW5" s="1">
        <v>30</v>
      </c>
      <c r="BX5" s="1">
        <v>23.6</v>
      </c>
      <c r="BY5" s="1">
        <v>27.8</v>
      </c>
      <c r="BZ5" s="1">
        <v>26.4</v>
      </c>
      <c r="CA5" s="1">
        <v>28.3</v>
      </c>
      <c r="CB5" s="1">
        <v>29.6</v>
      </c>
    </row>
    <row r="6" spans="1:80" x14ac:dyDescent="0.45">
      <c r="A6" s="1">
        <v>3</v>
      </c>
      <c r="B6" s="1">
        <v>32.4</v>
      </c>
      <c r="C6" s="1">
        <v>29.7</v>
      </c>
      <c r="D6" s="1">
        <v>29.8</v>
      </c>
      <c r="E6" s="1">
        <v>28.7</v>
      </c>
      <c r="F6" s="1">
        <v>33.6</v>
      </c>
      <c r="G6" s="1">
        <v>35.799999999999997</v>
      </c>
      <c r="H6" s="1">
        <v>34.200000000000003</v>
      </c>
      <c r="I6" s="1">
        <v>29.5</v>
      </c>
      <c r="J6" s="1">
        <v>32.1</v>
      </c>
      <c r="K6" s="1">
        <v>32.5</v>
      </c>
      <c r="L6" s="1">
        <v>25.7</v>
      </c>
      <c r="M6" s="1">
        <v>29.6</v>
      </c>
      <c r="N6" s="1">
        <v>31.1</v>
      </c>
      <c r="O6" s="1">
        <v>29.7</v>
      </c>
      <c r="P6" s="1">
        <v>28.9</v>
      </c>
      <c r="Q6" s="1">
        <v>30.1</v>
      </c>
      <c r="R6" s="1">
        <v>31.2</v>
      </c>
      <c r="S6" s="1">
        <v>27.3</v>
      </c>
      <c r="T6" s="1">
        <v>24.8</v>
      </c>
      <c r="U6" s="1">
        <v>28.6</v>
      </c>
      <c r="V6" s="1">
        <v>29.1</v>
      </c>
      <c r="W6" s="1">
        <v>25.4</v>
      </c>
      <c r="X6" s="1">
        <v>32.5</v>
      </c>
      <c r="Y6" s="1">
        <v>31.7</v>
      </c>
      <c r="Z6" s="1">
        <v>30.2</v>
      </c>
      <c r="AA6" s="1">
        <v>27.8</v>
      </c>
      <c r="AB6" s="1">
        <v>27.7</v>
      </c>
      <c r="AC6" s="1">
        <v>29.3</v>
      </c>
      <c r="AD6" s="1">
        <v>31.2</v>
      </c>
      <c r="AE6" s="1">
        <v>32.299999999999997</v>
      </c>
      <c r="AF6" s="1">
        <v>31.8</v>
      </c>
      <c r="AG6" s="1">
        <v>31.6</v>
      </c>
      <c r="AH6" s="1">
        <v>27.9</v>
      </c>
      <c r="AI6" s="1">
        <v>31</v>
      </c>
      <c r="AJ6" s="1">
        <v>30.5</v>
      </c>
      <c r="AK6" s="1">
        <v>28.9</v>
      </c>
      <c r="AL6" s="1">
        <v>32</v>
      </c>
      <c r="AM6" s="1">
        <v>28.2</v>
      </c>
      <c r="AN6" s="1">
        <v>33</v>
      </c>
      <c r="AO6" s="1">
        <v>28.4</v>
      </c>
      <c r="AP6" s="1">
        <v>32</v>
      </c>
      <c r="AQ6" s="1">
        <v>32.299999999999997</v>
      </c>
      <c r="AR6" s="1">
        <v>27.7</v>
      </c>
      <c r="AS6" s="1">
        <v>32</v>
      </c>
      <c r="AT6" s="1">
        <v>29.5</v>
      </c>
      <c r="AU6" s="1">
        <v>31</v>
      </c>
      <c r="AV6" s="1">
        <v>31</v>
      </c>
      <c r="AW6" s="1">
        <v>29.2</v>
      </c>
      <c r="AX6" s="1">
        <v>31.1</v>
      </c>
      <c r="AY6" s="1">
        <v>32.6</v>
      </c>
      <c r="AZ6" s="1">
        <v>29.9</v>
      </c>
      <c r="BA6" s="1">
        <v>32.5</v>
      </c>
      <c r="BB6" s="1">
        <v>29.5</v>
      </c>
      <c r="BC6" s="1">
        <v>29.9</v>
      </c>
      <c r="BD6" s="1">
        <v>32.200000000000003</v>
      </c>
      <c r="BE6" s="1">
        <v>30.5</v>
      </c>
      <c r="BF6" s="1">
        <v>31.7</v>
      </c>
      <c r="BG6" s="1">
        <v>33.5</v>
      </c>
      <c r="BH6" s="1">
        <v>31.6</v>
      </c>
      <c r="BI6" s="1">
        <v>28.5</v>
      </c>
      <c r="BJ6" s="1">
        <v>32.4</v>
      </c>
      <c r="BK6" s="1">
        <v>33.4</v>
      </c>
      <c r="BL6" s="1">
        <v>33.200000000000003</v>
      </c>
      <c r="BM6" s="1">
        <v>32.6</v>
      </c>
      <c r="BN6" s="1">
        <v>28.3</v>
      </c>
      <c r="BO6" s="1">
        <v>32.9</v>
      </c>
      <c r="BP6" s="1">
        <v>28.4</v>
      </c>
      <c r="BQ6" s="1">
        <v>31.8</v>
      </c>
      <c r="BR6" s="1">
        <v>31.4</v>
      </c>
      <c r="BS6" s="1">
        <v>33.700000000000003</v>
      </c>
      <c r="BT6" s="1">
        <v>28.9</v>
      </c>
      <c r="BU6" s="1">
        <v>31.5</v>
      </c>
      <c r="BV6" s="1">
        <v>29.7</v>
      </c>
      <c r="BW6" s="1">
        <v>31.7</v>
      </c>
      <c r="BX6" s="1">
        <v>25.6</v>
      </c>
      <c r="BY6" s="1">
        <v>28.7</v>
      </c>
      <c r="BZ6" s="1">
        <v>27.8</v>
      </c>
      <c r="CA6" s="1">
        <v>29.5</v>
      </c>
      <c r="CB6" s="1">
        <v>31.7</v>
      </c>
    </row>
    <row r="7" spans="1:80" x14ac:dyDescent="0.45">
      <c r="A7" s="1">
        <v>4</v>
      </c>
      <c r="B7" s="1">
        <v>34.770000000000003</v>
      </c>
      <c r="C7" s="1">
        <v>31.8</v>
      </c>
      <c r="D7" s="1">
        <v>32</v>
      </c>
      <c r="E7" s="1">
        <v>30.3</v>
      </c>
      <c r="F7" s="1">
        <v>35.299999999999997</v>
      </c>
      <c r="G7" s="1">
        <v>38.799999999999997</v>
      </c>
      <c r="H7" s="1">
        <v>35.4</v>
      </c>
      <c r="I7" s="1">
        <v>29.4</v>
      </c>
      <c r="J7" s="1">
        <v>33.799999999999997</v>
      </c>
      <c r="K7" s="1">
        <v>36</v>
      </c>
      <c r="L7" s="1">
        <v>26.6</v>
      </c>
      <c r="M7" s="1">
        <v>30.9</v>
      </c>
      <c r="N7" s="1">
        <v>33.4</v>
      </c>
      <c r="O7" s="1">
        <v>30.7</v>
      </c>
      <c r="P7" s="1">
        <v>30.2</v>
      </c>
      <c r="Q7" s="1">
        <v>31.4</v>
      </c>
      <c r="R7" s="1">
        <v>31.6</v>
      </c>
      <c r="S7" s="1">
        <v>27.5</v>
      </c>
      <c r="T7" s="1">
        <v>25.3</v>
      </c>
      <c r="U7" s="1">
        <v>30.6</v>
      </c>
      <c r="V7" s="1">
        <v>30.5</v>
      </c>
      <c r="W7" s="1">
        <v>26.4</v>
      </c>
      <c r="X7" s="1">
        <v>33.9</v>
      </c>
      <c r="Y7" s="1">
        <v>32.299999999999997</v>
      </c>
      <c r="Z7" s="1">
        <v>30.9</v>
      </c>
      <c r="AA7" s="1">
        <v>29.2</v>
      </c>
      <c r="AB7" s="1">
        <v>29</v>
      </c>
      <c r="AC7" s="1">
        <v>30.4</v>
      </c>
      <c r="AD7" s="1">
        <v>33</v>
      </c>
      <c r="AE7" s="1">
        <v>34.6</v>
      </c>
      <c r="AF7" s="1">
        <v>32.299999999999997</v>
      </c>
      <c r="AG7" s="1">
        <v>32.299999999999997</v>
      </c>
      <c r="AH7" s="1">
        <v>28.7</v>
      </c>
      <c r="AI7" s="1">
        <v>32.299999999999997</v>
      </c>
      <c r="AJ7" s="1">
        <v>32</v>
      </c>
      <c r="AK7" s="1">
        <v>30</v>
      </c>
      <c r="AL7" s="1">
        <v>33.200000000000003</v>
      </c>
      <c r="AM7" s="1">
        <v>28.6</v>
      </c>
      <c r="AN7" s="1">
        <v>34.799999999999997</v>
      </c>
      <c r="AO7" s="1">
        <v>29.3</v>
      </c>
      <c r="AP7" s="1">
        <v>32.6</v>
      </c>
      <c r="AQ7" s="1">
        <v>33.6</v>
      </c>
      <c r="AR7" s="1">
        <v>29.2</v>
      </c>
      <c r="AS7" s="1">
        <v>34.1</v>
      </c>
      <c r="AT7" s="1">
        <v>30.1</v>
      </c>
      <c r="AU7" s="1">
        <v>32</v>
      </c>
      <c r="AV7" s="1">
        <v>31.4</v>
      </c>
      <c r="AW7" s="1">
        <v>31.5</v>
      </c>
      <c r="AX7" s="1">
        <v>32.6</v>
      </c>
      <c r="AY7" s="1">
        <v>34.299999999999997</v>
      </c>
      <c r="AZ7" s="1">
        <v>31.7</v>
      </c>
      <c r="BA7" s="1">
        <v>34.299999999999997</v>
      </c>
      <c r="BB7" s="1">
        <v>30.5</v>
      </c>
      <c r="BC7" s="1">
        <v>31.3</v>
      </c>
      <c r="BD7" s="1">
        <v>34</v>
      </c>
      <c r="BE7" s="1">
        <v>32.200000000000003</v>
      </c>
      <c r="BF7" s="1">
        <v>33.700000000000003</v>
      </c>
      <c r="BG7" s="1">
        <v>34.799999999999997</v>
      </c>
      <c r="BH7" s="1">
        <v>33.9</v>
      </c>
      <c r="BI7" s="1">
        <v>29.7</v>
      </c>
      <c r="BJ7" s="1">
        <v>34.1</v>
      </c>
      <c r="BK7" s="1">
        <v>34.799999999999997</v>
      </c>
      <c r="BL7" s="1">
        <v>35.5</v>
      </c>
      <c r="BM7" s="1">
        <v>34.6</v>
      </c>
      <c r="BN7" s="1">
        <v>30.1</v>
      </c>
      <c r="BO7" s="1">
        <v>35.5</v>
      </c>
      <c r="BP7" s="1">
        <v>29.6</v>
      </c>
      <c r="BQ7" s="1">
        <v>33.1</v>
      </c>
      <c r="BR7" s="1">
        <v>32.299999999999997</v>
      </c>
      <c r="BS7" s="1">
        <v>35.5</v>
      </c>
      <c r="BT7" s="1">
        <v>29.6</v>
      </c>
      <c r="BU7" s="1">
        <v>31.9</v>
      </c>
      <c r="BV7" s="1">
        <v>32.4</v>
      </c>
      <c r="BW7" s="1">
        <v>31</v>
      </c>
      <c r="BX7" s="1">
        <v>27.1</v>
      </c>
      <c r="BY7" s="1">
        <v>30.8</v>
      </c>
      <c r="BZ7" s="1">
        <v>29.1</v>
      </c>
      <c r="CA7" s="1">
        <v>31</v>
      </c>
      <c r="CB7" s="1">
        <v>33.5</v>
      </c>
    </row>
    <row r="8" spans="1:80" x14ac:dyDescent="0.45">
      <c r="A8" s="1">
        <v>5</v>
      </c>
      <c r="B8" s="1">
        <v>35.5</v>
      </c>
      <c r="C8" s="1">
        <v>33</v>
      </c>
      <c r="D8" s="1">
        <v>32</v>
      </c>
      <c r="E8" s="1">
        <v>31.1</v>
      </c>
      <c r="F8" s="1">
        <v>37.9</v>
      </c>
      <c r="G8" s="1">
        <v>40.5</v>
      </c>
      <c r="H8" s="1">
        <v>35.4</v>
      </c>
      <c r="I8" s="1">
        <v>30.1</v>
      </c>
      <c r="J8" s="1">
        <v>35.700000000000003</v>
      </c>
      <c r="K8" s="1">
        <v>38.799999999999997</v>
      </c>
      <c r="L8" s="1">
        <v>27.4</v>
      </c>
      <c r="M8" s="1">
        <v>32.1</v>
      </c>
      <c r="N8" s="1">
        <v>34.799999999999997</v>
      </c>
      <c r="O8" s="1">
        <v>32.1</v>
      </c>
      <c r="P8" s="1">
        <v>31</v>
      </c>
      <c r="Q8" s="1">
        <v>33.299999999999997</v>
      </c>
      <c r="R8" s="1">
        <v>32.299999999999997</v>
      </c>
      <c r="S8" s="1">
        <v>28.1</v>
      </c>
      <c r="T8" s="1">
        <v>26.2</v>
      </c>
      <c r="U8" s="1">
        <v>31.8</v>
      </c>
      <c r="V8" s="1">
        <v>31.6</v>
      </c>
      <c r="W8" s="1">
        <v>26.5</v>
      </c>
      <c r="X8" s="1">
        <v>35.6</v>
      </c>
      <c r="Y8" s="1">
        <v>33.700000000000003</v>
      </c>
      <c r="Z8" s="1">
        <v>31.3</v>
      </c>
      <c r="AA8" s="1">
        <v>31.4</v>
      </c>
      <c r="AB8" s="1">
        <v>29.8</v>
      </c>
      <c r="AC8" s="1">
        <v>32.1</v>
      </c>
      <c r="AD8" s="1">
        <v>34</v>
      </c>
      <c r="AE8" s="1">
        <v>35.6</v>
      </c>
      <c r="AF8" s="1">
        <v>32.5</v>
      </c>
      <c r="AG8" s="1">
        <v>33.200000000000003</v>
      </c>
      <c r="AH8" s="1">
        <v>29.8</v>
      </c>
      <c r="AI8" s="1">
        <v>33.700000000000003</v>
      </c>
      <c r="AJ8" s="1">
        <v>33.4</v>
      </c>
      <c r="AK8" s="1">
        <v>31.4</v>
      </c>
      <c r="AL8" s="1">
        <v>34.1</v>
      </c>
      <c r="AM8" s="1">
        <v>29.1</v>
      </c>
      <c r="AN8" s="1">
        <v>35.9</v>
      </c>
      <c r="AO8" s="1">
        <v>30.6</v>
      </c>
      <c r="AP8" s="1">
        <v>33</v>
      </c>
      <c r="AQ8" s="1">
        <v>35.1</v>
      </c>
      <c r="AR8" s="1">
        <v>30</v>
      </c>
      <c r="AS8" s="1">
        <v>35.700000000000003</v>
      </c>
      <c r="AT8" s="1">
        <v>32</v>
      </c>
      <c r="AU8" s="1">
        <v>34.200000000000003</v>
      </c>
      <c r="AV8" s="1">
        <v>32</v>
      </c>
      <c r="AW8" s="1">
        <v>32.200000000000003</v>
      </c>
      <c r="AX8" s="1">
        <v>34.1</v>
      </c>
      <c r="AY8" s="1">
        <v>35.4</v>
      </c>
      <c r="AZ8" s="1">
        <v>32.9</v>
      </c>
      <c r="BA8" s="1">
        <v>36.5</v>
      </c>
      <c r="BB8" s="1">
        <v>31.8</v>
      </c>
      <c r="BC8" s="1">
        <v>32.799999999999997</v>
      </c>
      <c r="BD8" s="1">
        <v>37.200000000000003</v>
      </c>
      <c r="BE8" s="1">
        <v>35</v>
      </c>
      <c r="BF8" s="1">
        <v>36.200000000000003</v>
      </c>
      <c r="BG8" s="1">
        <v>37.9</v>
      </c>
      <c r="BH8" s="1">
        <v>37.299999999999997</v>
      </c>
      <c r="BI8" s="1">
        <v>31.6</v>
      </c>
      <c r="BJ8" s="1">
        <v>36.1</v>
      </c>
      <c r="BK8" s="1">
        <v>36.1</v>
      </c>
      <c r="BL8" s="1">
        <v>37.6</v>
      </c>
      <c r="BM8" s="1">
        <v>35.5</v>
      </c>
      <c r="BN8" s="1">
        <v>31.1</v>
      </c>
      <c r="BO8" s="1">
        <v>36.6</v>
      </c>
      <c r="BP8" s="1">
        <v>30.7</v>
      </c>
      <c r="BQ8" s="1">
        <v>34.6</v>
      </c>
      <c r="BR8" s="1">
        <v>34.4</v>
      </c>
      <c r="BS8" s="1">
        <v>37.299999999999997</v>
      </c>
      <c r="BT8" s="1">
        <v>31.2</v>
      </c>
      <c r="BU8" s="1">
        <v>33</v>
      </c>
      <c r="BV8" s="1">
        <v>33</v>
      </c>
      <c r="BW8" s="1">
        <v>34</v>
      </c>
      <c r="BX8" s="1">
        <v>28.7</v>
      </c>
      <c r="BY8" s="1">
        <v>34.1</v>
      </c>
      <c r="BZ8" s="1">
        <v>30.9</v>
      </c>
      <c r="CA8" s="1">
        <v>32.6</v>
      </c>
      <c r="CB8" s="1">
        <v>34.9</v>
      </c>
    </row>
    <row r="9" spans="1:80" x14ac:dyDescent="0.45">
      <c r="A9" s="1">
        <v>6</v>
      </c>
      <c r="B9" s="1">
        <v>34.4</v>
      </c>
      <c r="C9" s="1">
        <v>34.799999999999997</v>
      </c>
      <c r="D9" s="1">
        <v>33.299999999999997</v>
      </c>
      <c r="E9" s="1">
        <v>32</v>
      </c>
      <c r="F9" s="1">
        <v>39.700000000000003</v>
      </c>
      <c r="G9" s="1">
        <v>41.3</v>
      </c>
      <c r="H9" s="1">
        <v>36.5</v>
      </c>
      <c r="I9" s="1">
        <v>30.2</v>
      </c>
      <c r="J9" s="1">
        <v>36.799999999999997</v>
      </c>
      <c r="K9" s="1">
        <v>41</v>
      </c>
      <c r="L9" s="1">
        <v>29.1</v>
      </c>
      <c r="M9" s="1">
        <v>33.6</v>
      </c>
      <c r="N9" s="1">
        <v>36.4</v>
      </c>
      <c r="O9" s="1">
        <v>33.700000000000003</v>
      </c>
      <c r="P9" s="1">
        <v>32</v>
      </c>
      <c r="Q9" s="1">
        <v>33.799999999999997</v>
      </c>
      <c r="R9" s="1">
        <v>32.9</v>
      </c>
      <c r="S9" s="1">
        <v>28.2</v>
      </c>
      <c r="T9" s="1">
        <v>26.3</v>
      </c>
      <c r="U9" s="1">
        <v>32.5</v>
      </c>
      <c r="V9" s="1">
        <v>33</v>
      </c>
      <c r="W9" s="1">
        <v>27</v>
      </c>
      <c r="X9" s="1">
        <v>36.6</v>
      </c>
      <c r="Y9" s="1">
        <v>35</v>
      </c>
      <c r="Z9" s="1">
        <v>32.1</v>
      </c>
      <c r="AA9" s="1">
        <v>32</v>
      </c>
      <c r="AB9" s="1">
        <v>29.5</v>
      </c>
      <c r="AC9" s="1">
        <v>33.299999999999997</v>
      </c>
      <c r="AD9" s="1">
        <v>34.6</v>
      </c>
      <c r="AE9" s="1">
        <v>35.799999999999997</v>
      </c>
      <c r="AF9" s="1">
        <v>32.4</v>
      </c>
      <c r="AG9" s="1">
        <v>33.700000000000003</v>
      </c>
      <c r="AH9" s="1">
        <v>31.1</v>
      </c>
      <c r="AI9" s="1">
        <v>34.6</v>
      </c>
      <c r="AJ9" s="1">
        <v>35.9</v>
      </c>
      <c r="AK9" s="1">
        <v>32.299999999999997</v>
      </c>
      <c r="AL9" s="1">
        <v>34</v>
      </c>
      <c r="AM9" s="1">
        <v>29.5</v>
      </c>
      <c r="AN9" s="1">
        <v>37</v>
      </c>
      <c r="AO9" s="1">
        <v>31.3</v>
      </c>
      <c r="AP9" s="1">
        <v>34.5</v>
      </c>
      <c r="AQ9" s="1">
        <v>37.5</v>
      </c>
      <c r="AR9" s="1">
        <v>31</v>
      </c>
      <c r="AS9" s="1">
        <v>37.4</v>
      </c>
      <c r="AT9" s="1">
        <v>34</v>
      </c>
      <c r="AU9" s="1">
        <v>36.200000000000003</v>
      </c>
      <c r="AV9" s="1">
        <v>33</v>
      </c>
      <c r="AW9" s="1">
        <v>34.1</v>
      </c>
      <c r="AX9" s="1">
        <v>35</v>
      </c>
      <c r="AY9" s="1">
        <v>36.6</v>
      </c>
      <c r="AZ9" s="1">
        <v>33.9</v>
      </c>
      <c r="BA9" s="1">
        <v>38.1</v>
      </c>
      <c r="BB9" s="1">
        <v>33.4</v>
      </c>
      <c r="BC9" s="1">
        <v>33</v>
      </c>
      <c r="BD9" s="1">
        <v>39</v>
      </c>
      <c r="BE9" s="1">
        <v>38.6</v>
      </c>
      <c r="BF9" s="1">
        <v>37.200000000000003</v>
      </c>
      <c r="BG9" s="1">
        <v>39.5</v>
      </c>
      <c r="BH9" s="1">
        <v>38.9</v>
      </c>
      <c r="BI9" s="1">
        <v>33.5</v>
      </c>
      <c r="BJ9" s="1">
        <v>38.5</v>
      </c>
      <c r="BK9" s="1">
        <v>38.299999999999997</v>
      </c>
      <c r="BL9" s="1">
        <v>38.5</v>
      </c>
      <c r="BM9" s="1">
        <v>36.700000000000003</v>
      </c>
      <c r="BN9" s="1">
        <v>32.1</v>
      </c>
      <c r="BO9" s="1">
        <v>38.4</v>
      </c>
      <c r="BP9" s="1">
        <v>31.3</v>
      </c>
      <c r="BQ9" s="1">
        <v>35.4</v>
      </c>
      <c r="BR9" s="1">
        <v>34.9</v>
      </c>
      <c r="BS9" s="1">
        <v>38.9</v>
      </c>
      <c r="BT9" s="1">
        <v>31.7</v>
      </c>
      <c r="BU9" s="1">
        <v>33.5</v>
      </c>
      <c r="BV9" s="1">
        <v>33.6</v>
      </c>
      <c r="BW9" s="1">
        <v>35</v>
      </c>
      <c r="BX9" s="1">
        <v>29.9</v>
      </c>
      <c r="BY9" s="1">
        <v>36.299999999999997</v>
      </c>
      <c r="BZ9" s="1">
        <v>32.5</v>
      </c>
      <c r="CA9" s="1">
        <v>35.200000000000003</v>
      </c>
      <c r="CB9" s="1">
        <v>37.200000000000003</v>
      </c>
    </row>
    <row r="10" spans="1:80" x14ac:dyDescent="0.45">
      <c r="A10" s="1">
        <v>7</v>
      </c>
      <c r="B10" s="1">
        <v>34.9</v>
      </c>
      <c r="C10" s="1">
        <v>34.799999999999997</v>
      </c>
      <c r="D10" s="1">
        <v>33.200000000000003</v>
      </c>
      <c r="E10" s="1">
        <v>33</v>
      </c>
      <c r="F10" s="1">
        <v>40.799999999999997</v>
      </c>
      <c r="G10" s="1">
        <v>42.9</v>
      </c>
      <c r="H10" s="1">
        <v>37.5</v>
      </c>
      <c r="I10" s="1">
        <v>30.9</v>
      </c>
      <c r="J10" s="1">
        <v>38.200000000000003</v>
      </c>
      <c r="K10" s="1">
        <v>43</v>
      </c>
      <c r="L10" s="1">
        <v>29.4</v>
      </c>
      <c r="M10" s="1">
        <v>33.700000000000003</v>
      </c>
      <c r="N10" s="1">
        <v>37</v>
      </c>
      <c r="O10" s="1">
        <v>34.5</v>
      </c>
      <c r="P10" s="1">
        <v>32.299999999999997</v>
      </c>
      <c r="Q10" s="1">
        <v>34.299999999999997</v>
      </c>
      <c r="R10" s="1">
        <v>33.1</v>
      </c>
      <c r="S10" s="1">
        <v>28.7</v>
      </c>
      <c r="T10" s="1">
        <v>26.6</v>
      </c>
      <c r="U10" s="1">
        <v>33.4</v>
      </c>
      <c r="V10" s="1">
        <v>34.299999999999997</v>
      </c>
      <c r="W10" s="1">
        <v>27.6</v>
      </c>
      <c r="X10" s="1">
        <v>37.6</v>
      </c>
      <c r="Y10" s="1">
        <v>35.9</v>
      </c>
      <c r="Z10" s="1">
        <v>32</v>
      </c>
      <c r="AA10" s="1">
        <v>32.5</v>
      </c>
      <c r="AB10" s="1">
        <v>30.8</v>
      </c>
      <c r="AC10" s="1">
        <v>34.6</v>
      </c>
      <c r="AD10" s="1">
        <v>35.1</v>
      </c>
      <c r="AE10" s="1">
        <v>36.5</v>
      </c>
      <c r="AF10" s="1">
        <v>33.299999999999997</v>
      </c>
      <c r="AG10" s="1">
        <v>34.799999999999997</v>
      </c>
      <c r="AH10" s="1">
        <v>31.9</v>
      </c>
      <c r="AI10" s="1">
        <v>35.4</v>
      </c>
      <c r="AJ10" s="1">
        <v>36.9</v>
      </c>
      <c r="AK10" s="1">
        <v>33.200000000000003</v>
      </c>
      <c r="AL10" s="1">
        <v>34.5</v>
      </c>
      <c r="AM10" s="1">
        <v>30.3</v>
      </c>
      <c r="AN10" s="1">
        <v>38.9</v>
      </c>
      <c r="AO10" s="1">
        <v>32</v>
      </c>
      <c r="AP10" s="1">
        <v>33.4</v>
      </c>
      <c r="AQ10" s="1">
        <v>37.299999999999997</v>
      </c>
      <c r="AR10" s="1">
        <v>31.1</v>
      </c>
      <c r="AS10" s="1">
        <v>37.6</v>
      </c>
      <c r="AT10" s="1">
        <v>34.1</v>
      </c>
      <c r="AU10" s="1">
        <v>35.4</v>
      </c>
      <c r="AV10" s="1">
        <v>30.9</v>
      </c>
      <c r="AW10" s="1">
        <v>33.700000000000003</v>
      </c>
      <c r="AX10" s="1">
        <v>33.6</v>
      </c>
      <c r="AY10" s="1">
        <v>36.5</v>
      </c>
      <c r="AZ10" s="1">
        <v>34.6</v>
      </c>
      <c r="BA10" s="1">
        <v>40</v>
      </c>
      <c r="BB10" s="1">
        <v>34.6</v>
      </c>
      <c r="BC10" s="1">
        <v>33.6</v>
      </c>
      <c r="BD10" s="1">
        <v>40</v>
      </c>
      <c r="BE10" s="1">
        <v>37.299999999999997</v>
      </c>
      <c r="BF10" s="1">
        <v>40.299999999999997</v>
      </c>
      <c r="BG10" s="1">
        <v>41.8</v>
      </c>
      <c r="BH10" s="1">
        <v>40.4</v>
      </c>
      <c r="BI10" s="1">
        <v>34.4</v>
      </c>
      <c r="BJ10" s="1">
        <v>40.6</v>
      </c>
      <c r="BK10" s="1">
        <v>39.6</v>
      </c>
      <c r="BL10" s="1">
        <v>40.1</v>
      </c>
      <c r="BM10" s="1">
        <v>37.6</v>
      </c>
      <c r="BN10" s="1">
        <v>32.6</v>
      </c>
      <c r="BO10" s="1">
        <v>39.299999999999997</v>
      </c>
      <c r="BP10" s="1">
        <v>32.1</v>
      </c>
      <c r="BQ10" s="1">
        <v>35.700000000000003</v>
      </c>
      <c r="BR10" s="1">
        <v>33.4</v>
      </c>
      <c r="BS10" s="1">
        <v>41.6</v>
      </c>
      <c r="BT10" s="1">
        <v>32</v>
      </c>
      <c r="BU10" s="1">
        <v>35.1</v>
      </c>
      <c r="BV10" s="1">
        <v>35.6</v>
      </c>
      <c r="BW10" s="1">
        <v>36.1</v>
      </c>
      <c r="BX10" s="1">
        <v>31.1</v>
      </c>
      <c r="BY10" s="1">
        <v>37</v>
      </c>
      <c r="BZ10" s="1">
        <v>34</v>
      </c>
      <c r="CA10" s="1">
        <v>34.5</v>
      </c>
      <c r="CB10" s="1">
        <v>37.700000000000003</v>
      </c>
    </row>
    <row r="11" spans="1:80" x14ac:dyDescent="0.45">
      <c r="A11" s="1">
        <v>8</v>
      </c>
      <c r="B11" s="1">
        <v>35.1</v>
      </c>
      <c r="C11" s="1">
        <v>36.1</v>
      </c>
      <c r="D11" s="1">
        <v>33.1</v>
      </c>
      <c r="E11" s="1">
        <v>33.6</v>
      </c>
      <c r="F11" s="1">
        <v>42.1</v>
      </c>
      <c r="G11" s="1">
        <v>43.7</v>
      </c>
      <c r="H11" s="1">
        <v>38.6</v>
      </c>
      <c r="I11" s="1">
        <v>42.9</v>
      </c>
      <c r="J11" s="1">
        <v>32</v>
      </c>
      <c r="K11" s="1">
        <v>38.1</v>
      </c>
      <c r="L11" s="1">
        <v>29.5</v>
      </c>
      <c r="M11" s="1">
        <v>35.5</v>
      </c>
      <c r="N11" s="1">
        <v>37.1</v>
      </c>
      <c r="O11" s="1">
        <v>35.4</v>
      </c>
      <c r="P11" s="1">
        <v>33.4</v>
      </c>
      <c r="Q11" s="1">
        <v>34.299999999999997</v>
      </c>
      <c r="R11" s="1">
        <v>33.299999999999997</v>
      </c>
      <c r="S11" s="1">
        <v>28.4</v>
      </c>
      <c r="T11" s="1">
        <v>25.5</v>
      </c>
      <c r="U11" s="1">
        <v>33.5</v>
      </c>
      <c r="V11" s="1">
        <v>34.700000000000003</v>
      </c>
      <c r="W11" s="1">
        <v>26</v>
      </c>
      <c r="X11" s="1">
        <v>36.1</v>
      </c>
      <c r="Y11" s="1">
        <v>35</v>
      </c>
      <c r="Z11" s="1">
        <v>31.7</v>
      </c>
      <c r="AA11" s="1">
        <v>32.299999999999997</v>
      </c>
      <c r="AB11" s="1">
        <v>30.1</v>
      </c>
      <c r="AC11" s="1">
        <v>35.200000000000003</v>
      </c>
      <c r="AD11" s="1">
        <v>35.6</v>
      </c>
      <c r="AE11" s="1">
        <v>36.9</v>
      </c>
      <c r="AF11" s="1">
        <v>33.4</v>
      </c>
      <c r="AG11" s="1">
        <v>34.9</v>
      </c>
      <c r="AH11" s="1">
        <v>31.9</v>
      </c>
      <c r="AI11" s="1">
        <v>35.799999999999997</v>
      </c>
      <c r="AJ11" s="1">
        <v>38</v>
      </c>
      <c r="AK11" s="1">
        <v>31.6</v>
      </c>
      <c r="AL11" s="1">
        <v>35.799999999999997</v>
      </c>
      <c r="AM11" s="1">
        <v>30.1</v>
      </c>
      <c r="AN11" s="1">
        <v>39.799999999999997</v>
      </c>
      <c r="AO11" s="1">
        <v>32.5</v>
      </c>
      <c r="AP11" s="1">
        <v>33</v>
      </c>
      <c r="AQ11" s="1">
        <v>38.299999999999997</v>
      </c>
      <c r="AR11" s="1">
        <v>32.299999999999997</v>
      </c>
      <c r="AS11" s="1">
        <v>38.200000000000003</v>
      </c>
      <c r="AT11" s="1">
        <v>34.700000000000003</v>
      </c>
      <c r="AU11" s="1">
        <v>36.299999999999997</v>
      </c>
      <c r="AV11" s="1">
        <v>32</v>
      </c>
      <c r="AW11" s="1">
        <v>34</v>
      </c>
      <c r="AX11" s="1">
        <v>34.5</v>
      </c>
      <c r="AY11" s="1">
        <v>37.5</v>
      </c>
      <c r="AZ11" s="1">
        <v>35.6</v>
      </c>
      <c r="BA11" s="1">
        <v>41.3</v>
      </c>
      <c r="BB11" s="1">
        <v>33.9</v>
      </c>
      <c r="BC11" s="1">
        <v>34.6</v>
      </c>
      <c r="BD11" s="1">
        <v>41</v>
      </c>
      <c r="BE11" s="1">
        <v>37.200000000000003</v>
      </c>
      <c r="BF11" s="1">
        <v>41.4</v>
      </c>
      <c r="BG11" s="1">
        <v>42.2</v>
      </c>
      <c r="BH11" s="1">
        <v>42</v>
      </c>
      <c r="BI11" s="1">
        <v>34.299999999999997</v>
      </c>
      <c r="BJ11" s="1">
        <v>41</v>
      </c>
      <c r="BK11" s="1">
        <v>39.700000000000003</v>
      </c>
      <c r="BL11" s="1">
        <v>39.200000000000003</v>
      </c>
      <c r="BM11" s="1">
        <v>38</v>
      </c>
      <c r="BN11" s="1">
        <v>33.4</v>
      </c>
      <c r="BO11" s="1">
        <v>39.9</v>
      </c>
      <c r="BP11" s="1">
        <v>33.6</v>
      </c>
      <c r="BQ11" s="1">
        <v>36.700000000000003</v>
      </c>
      <c r="BR11" s="1">
        <v>33.700000000000003</v>
      </c>
      <c r="BS11" s="1">
        <v>41.2</v>
      </c>
      <c r="BT11" s="1">
        <v>31.9</v>
      </c>
      <c r="BU11" s="1">
        <v>35.1</v>
      </c>
      <c r="BV11" s="1">
        <v>35.200000000000003</v>
      </c>
      <c r="BW11" s="1">
        <v>34.9</v>
      </c>
      <c r="BX11" s="1">
        <v>32.200000000000003</v>
      </c>
      <c r="BY11" s="1">
        <v>37.299999999999997</v>
      </c>
      <c r="BZ11" s="1">
        <v>34</v>
      </c>
      <c r="CA11" s="1">
        <v>35.200000000000003</v>
      </c>
      <c r="CB11" s="1">
        <v>39.4</v>
      </c>
    </row>
    <row r="12" spans="1:80" x14ac:dyDescent="0.45">
      <c r="A12" s="1">
        <v>9</v>
      </c>
      <c r="B12" s="1">
        <v>35.5</v>
      </c>
      <c r="C12" s="1">
        <v>37.700000000000003</v>
      </c>
      <c r="D12" s="1">
        <v>33.700000000000003</v>
      </c>
      <c r="E12" s="1">
        <v>33.4</v>
      </c>
      <c r="F12" s="1">
        <v>43.4</v>
      </c>
      <c r="G12" s="1">
        <v>45.4</v>
      </c>
      <c r="H12" s="1">
        <v>38.200000000000003</v>
      </c>
      <c r="I12" s="1">
        <v>33.200000000000003</v>
      </c>
      <c r="J12" s="1">
        <v>39.299999999999997</v>
      </c>
      <c r="K12" s="1">
        <v>43.7</v>
      </c>
      <c r="L12" s="1">
        <v>30.6</v>
      </c>
      <c r="M12" s="1">
        <v>37.9</v>
      </c>
      <c r="N12" s="1">
        <v>39</v>
      </c>
      <c r="O12" s="1">
        <v>35.4</v>
      </c>
      <c r="P12" s="1">
        <v>34.4</v>
      </c>
      <c r="Q12" s="1">
        <v>34</v>
      </c>
      <c r="R12" s="1">
        <v>33.700000000000003</v>
      </c>
      <c r="S12" s="1">
        <v>28.6</v>
      </c>
      <c r="T12" s="1">
        <v>26.8</v>
      </c>
      <c r="U12" s="1">
        <v>32.1</v>
      </c>
      <c r="V12" s="1">
        <v>36.700000000000003</v>
      </c>
      <c r="W12" s="1">
        <v>26</v>
      </c>
      <c r="X12" s="1">
        <v>36.799999999999997</v>
      </c>
      <c r="Y12" s="1">
        <v>35.1</v>
      </c>
      <c r="Z12" s="1">
        <v>31.5</v>
      </c>
      <c r="AA12" s="1">
        <v>31.2</v>
      </c>
      <c r="AB12" s="1">
        <v>29.4</v>
      </c>
      <c r="AC12" s="1">
        <v>34.9</v>
      </c>
      <c r="AD12" s="1">
        <v>36.5</v>
      </c>
      <c r="AE12" s="1">
        <v>35.200000000000003</v>
      </c>
      <c r="AF12" s="1">
        <v>31.6</v>
      </c>
      <c r="AG12" s="1">
        <v>35.200000000000003</v>
      </c>
      <c r="AH12" s="1">
        <v>31.8</v>
      </c>
      <c r="AI12" s="1">
        <v>36.299999999999997</v>
      </c>
      <c r="AJ12" s="1">
        <v>38.799999999999997</v>
      </c>
      <c r="AK12" s="1">
        <v>32.4</v>
      </c>
      <c r="AL12" s="1">
        <v>36.299999999999997</v>
      </c>
      <c r="AM12" s="1">
        <v>31</v>
      </c>
      <c r="AN12" s="1">
        <v>40.200000000000003</v>
      </c>
      <c r="AO12" s="1">
        <v>31.8</v>
      </c>
      <c r="AP12" s="1">
        <v>32.700000000000003</v>
      </c>
      <c r="AQ12" s="1">
        <v>38.5</v>
      </c>
      <c r="AR12" s="1">
        <v>32.6</v>
      </c>
      <c r="AS12" s="1">
        <v>38.4</v>
      </c>
      <c r="AT12" s="1">
        <v>35.799999999999997</v>
      </c>
      <c r="AU12" s="1">
        <v>37.6</v>
      </c>
      <c r="AV12" s="1">
        <v>33.4</v>
      </c>
      <c r="AW12" s="1">
        <v>35.5</v>
      </c>
      <c r="AX12" s="1">
        <v>35.5</v>
      </c>
      <c r="AY12" s="1">
        <v>38.299999999999997</v>
      </c>
      <c r="AZ12" s="1">
        <v>36.200000000000003</v>
      </c>
      <c r="BA12" s="1">
        <v>42.9</v>
      </c>
      <c r="BB12" s="1">
        <v>34.9</v>
      </c>
      <c r="BC12" s="1">
        <v>35.6</v>
      </c>
      <c r="BD12" s="1">
        <v>43.2</v>
      </c>
      <c r="BE12" s="1">
        <v>37</v>
      </c>
      <c r="BF12" s="1">
        <v>42.8</v>
      </c>
      <c r="BG12" s="1">
        <v>44</v>
      </c>
      <c r="BH12" s="1">
        <v>42.5</v>
      </c>
      <c r="BI12" s="1">
        <v>36.4</v>
      </c>
      <c r="BJ12" s="1">
        <v>43.5</v>
      </c>
      <c r="BK12" s="1">
        <v>41.4</v>
      </c>
      <c r="BL12" s="1">
        <v>40.6</v>
      </c>
      <c r="BM12" s="1">
        <v>40.6</v>
      </c>
      <c r="BN12" s="1">
        <v>33.6</v>
      </c>
      <c r="BO12" s="1">
        <v>40.4</v>
      </c>
      <c r="BP12" s="1">
        <v>33.6</v>
      </c>
      <c r="BQ12" s="1">
        <v>36.4</v>
      </c>
      <c r="BR12" s="1">
        <v>33.799999999999997</v>
      </c>
      <c r="BS12" s="1">
        <v>43.8</v>
      </c>
      <c r="BT12" s="1">
        <v>34.1</v>
      </c>
      <c r="BU12" s="1">
        <v>36.6</v>
      </c>
      <c r="BV12" s="1">
        <v>37.799999999999997</v>
      </c>
      <c r="BW12" s="1">
        <v>36.6</v>
      </c>
      <c r="BX12" s="1">
        <v>33</v>
      </c>
      <c r="BY12" s="1">
        <v>37.799999999999997</v>
      </c>
      <c r="BZ12" s="1">
        <v>34.700000000000003</v>
      </c>
      <c r="CA12" s="1">
        <v>38.1</v>
      </c>
      <c r="CB12" s="1">
        <v>39.4</v>
      </c>
    </row>
    <row r="14" spans="1:80" s="4" customFormat="1" x14ac:dyDescent="0.45">
      <c r="A14" s="4" t="s">
        <v>177</v>
      </c>
    </row>
    <row r="15" spans="1:80" x14ac:dyDescent="0.45">
      <c r="A15" s="3" t="s">
        <v>1</v>
      </c>
      <c r="B15" s="3" t="s">
        <v>5</v>
      </c>
      <c r="C15" s="3" t="s">
        <v>8</v>
      </c>
      <c r="D15" s="3" t="s">
        <v>9</v>
      </c>
      <c r="E15" s="3" t="s">
        <v>10</v>
      </c>
      <c r="F15" s="3" t="s">
        <v>11</v>
      </c>
      <c r="G15" s="3" t="s">
        <v>12</v>
      </c>
      <c r="H15" s="3" t="s">
        <v>13</v>
      </c>
      <c r="J15" s="4" t="s">
        <v>15</v>
      </c>
      <c r="K15" s="4"/>
      <c r="L15" s="4"/>
      <c r="M15" s="4"/>
      <c r="N15" s="4"/>
      <c r="O15" s="4"/>
      <c r="P15" s="4"/>
      <c r="Q15" s="4"/>
      <c r="S15" s="4" t="s">
        <v>208</v>
      </c>
      <c r="AB15" s="4" t="s">
        <v>16</v>
      </c>
      <c r="AC15" s="4"/>
      <c r="AD15" s="4"/>
      <c r="AE15" s="4"/>
      <c r="AF15" s="4"/>
      <c r="AG15" s="4"/>
      <c r="AH15" s="4"/>
      <c r="AI15" s="4"/>
      <c r="AK15" s="4" t="s">
        <v>17</v>
      </c>
      <c r="AL15" s="4"/>
      <c r="AM15" s="4"/>
      <c r="AN15" s="4"/>
      <c r="AO15" s="4"/>
      <c r="AP15" s="4"/>
      <c r="AQ15" s="4"/>
      <c r="AR15" s="4"/>
    </row>
    <row r="16" spans="1:80" x14ac:dyDescent="0.45">
      <c r="A16" s="1">
        <v>45.026000000000003</v>
      </c>
      <c r="B16" s="1">
        <v>434.25</v>
      </c>
      <c r="C16" s="1">
        <v>5.8879999999999999</v>
      </c>
      <c r="D16" s="1">
        <v>168.489</v>
      </c>
      <c r="E16" s="1">
        <v>88.661000000000001</v>
      </c>
      <c r="F16" s="1">
        <v>9.0030000000000001</v>
      </c>
      <c r="G16" s="1">
        <v>30.745000000000001</v>
      </c>
      <c r="H16" s="1">
        <v>6.0119999999999996</v>
      </c>
      <c r="J16" s="3" t="s">
        <v>1</v>
      </c>
      <c r="K16" s="3" t="s">
        <v>5</v>
      </c>
      <c r="L16" s="3" t="s">
        <v>8</v>
      </c>
      <c r="M16" s="3" t="s">
        <v>9</v>
      </c>
      <c r="N16" s="3" t="s">
        <v>10</v>
      </c>
      <c r="O16" s="3" t="s">
        <v>11</v>
      </c>
      <c r="P16" s="3" t="s">
        <v>12</v>
      </c>
      <c r="Q16" s="3" t="s">
        <v>13</v>
      </c>
      <c r="S16" s="19" t="s">
        <v>1</v>
      </c>
      <c r="T16" s="19" t="s">
        <v>5</v>
      </c>
      <c r="U16" s="19" t="s">
        <v>8</v>
      </c>
      <c r="V16" s="19" t="s">
        <v>9</v>
      </c>
      <c r="W16" s="19" t="s">
        <v>10</v>
      </c>
      <c r="X16" s="19" t="s">
        <v>11</v>
      </c>
      <c r="Y16" s="19" t="s">
        <v>12</v>
      </c>
      <c r="Z16" s="19" t="s">
        <v>13</v>
      </c>
      <c r="AB16" s="3" t="s">
        <v>1</v>
      </c>
      <c r="AC16" s="3" t="s">
        <v>5</v>
      </c>
      <c r="AD16" s="3" t="s">
        <v>8</v>
      </c>
      <c r="AE16" s="3" t="s">
        <v>9</v>
      </c>
      <c r="AF16" s="3" t="s">
        <v>10</v>
      </c>
      <c r="AG16" s="3" t="s">
        <v>11</v>
      </c>
      <c r="AH16" s="3" t="s">
        <v>12</v>
      </c>
      <c r="AI16" s="3" t="s">
        <v>13</v>
      </c>
      <c r="AK16" s="3" t="s">
        <v>1</v>
      </c>
      <c r="AL16" s="3" t="s">
        <v>5</v>
      </c>
      <c r="AM16" s="3" t="s">
        <v>8</v>
      </c>
      <c r="AN16" s="3" t="s">
        <v>9</v>
      </c>
      <c r="AO16" s="3" t="s">
        <v>10</v>
      </c>
      <c r="AP16" s="3" t="s">
        <v>11</v>
      </c>
      <c r="AQ16" s="3" t="s">
        <v>12</v>
      </c>
      <c r="AR16" s="3" t="s">
        <v>13</v>
      </c>
    </row>
    <row r="17" spans="1:44" x14ac:dyDescent="0.45">
      <c r="A17" s="1">
        <v>9.4749999999999996</v>
      </c>
      <c r="B17" s="1">
        <v>306.97300000000001</v>
      </c>
      <c r="C17" s="1">
        <v>3.508</v>
      </c>
      <c r="D17" s="1">
        <v>358.95400000000001</v>
      </c>
      <c r="E17" s="1">
        <v>66.86</v>
      </c>
      <c r="F17" s="1">
        <v>36.796999999999997</v>
      </c>
      <c r="G17" s="1">
        <v>34.295999999999999</v>
      </c>
      <c r="H17" s="1">
        <v>5.67</v>
      </c>
      <c r="J17" s="1">
        <v>206.07</v>
      </c>
      <c r="K17" s="1">
        <v>19.68</v>
      </c>
      <c r="L17" s="1">
        <v>123.04</v>
      </c>
      <c r="M17" s="1">
        <v>38.58</v>
      </c>
      <c r="N17" s="1">
        <v>33.08</v>
      </c>
      <c r="O17" s="1">
        <v>3.96</v>
      </c>
      <c r="P17" s="1" t="s">
        <v>169</v>
      </c>
      <c r="Q17" s="1">
        <v>11.07</v>
      </c>
      <c r="S17" s="18">
        <v>2.2000000000000002</v>
      </c>
      <c r="T17" s="18">
        <v>0.2</v>
      </c>
      <c r="U17" s="18">
        <v>3</v>
      </c>
      <c r="V17" s="18"/>
      <c r="W17" s="18">
        <v>0.8</v>
      </c>
      <c r="X17" s="18">
        <v>0</v>
      </c>
      <c r="Y17" s="18">
        <v>2.8</v>
      </c>
      <c r="Z17" s="18">
        <v>0.4</v>
      </c>
      <c r="AB17" s="1">
        <v>13.441789999999999</v>
      </c>
      <c r="AC17" s="1">
        <v>16.01661</v>
      </c>
      <c r="AD17" s="1">
        <v>13.61322</v>
      </c>
      <c r="AE17" s="1">
        <v>15.09905</v>
      </c>
      <c r="AF17" s="1">
        <v>14.10815</v>
      </c>
      <c r="AG17" s="1">
        <v>12.82667</v>
      </c>
      <c r="AH17" t="s">
        <v>169</v>
      </c>
      <c r="AI17" s="1">
        <v>13.430440000000001</v>
      </c>
      <c r="AK17" s="1">
        <v>15.580109999999999</v>
      </c>
      <c r="AL17" s="1">
        <v>15.52857</v>
      </c>
      <c r="AM17" s="1">
        <v>15.588469999999999</v>
      </c>
      <c r="AN17" s="1">
        <v>15.01627</v>
      </c>
      <c r="AO17" s="1">
        <v>15.701599999999999</v>
      </c>
      <c r="AP17" s="1">
        <v>13.548690000000001</v>
      </c>
      <c r="AQ17" t="s">
        <v>169</v>
      </c>
      <c r="AR17" s="1">
        <v>14.80902</v>
      </c>
    </row>
    <row r="18" spans="1:44" x14ac:dyDescent="0.45">
      <c r="A18" s="1">
        <v>57.484000000000002</v>
      </c>
      <c r="B18" s="1">
        <v>329.17500000000001</v>
      </c>
      <c r="C18" s="1">
        <v>4.1660000000000004</v>
      </c>
      <c r="D18" s="1">
        <v>438.01900000000001</v>
      </c>
      <c r="E18" s="1">
        <v>136.809</v>
      </c>
      <c r="F18" s="1">
        <v>2.4220000000000002</v>
      </c>
      <c r="G18" s="1">
        <v>28.504999999999999</v>
      </c>
      <c r="H18" s="1">
        <v>7.8490000000000002</v>
      </c>
      <c r="J18" s="1">
        <v>195.1</v>
      </c>
      <c r="K18" s="1">
        <v>59.31</v>
      </c>
      <c r="L18" s="1">
        <v>16.2</v>
      </c>
      <c r="M18" s="1">
        <v>37.78</v>
      </c>
      <c r="N18" s="1">
        <v>244.58</v>
      </c>
      <c r="O18" s="1">
        <v>5.9</v>
      </c>
      <c r="P18" s="1">
        <v>123.2</v>
      </c>
      <c r="Q18" s="1">
        <v>3.18</v>
      </c>
      <c r="S18" s="18">
        <v>3</v>
      </c>
      <c r="T18" s="18">
        <v>1.4</v>
      </c>
      <c r="U18" s="18">
        <v>0</v>
      </c>
      <c r="V18" s="18">
        <v>1.2</v>
      </c>
      <c r="W18" s="18">
        <v>3</v>
      </c>
      <c r="X18" s="18">
        <v>0</v>
      </c>
      <c r="Y18" s="18">
        <v>2.4</v>
      </c>
      <c r="Z18" s="18">
        <v>0</v>
      </c>
      <c r="AB18" s="1">
        <v>13.338200000000001</v>
      </c>
      <c r="AC18" s="1">
        <v>14.677199999999999</v>
      </c>
      <c r="AD18" s="1">
        <v>13.296760000000001</v>
      </c>
      <c r="AE18" s="1">
        <v>14.703659999999999</v>
      </c>
      <c r="AF18" s="1">
        <v>13.80283</v>
      </c>
      <c r="AG18" s="1">
        <v>12.96256</v>
      </c>
      <c r="AH18" s="1">
        <v>13.05124</v>
      </c>
      <c r="AI18" s="1">
        <v>12.847989999999999</v>
      </c>
      <c r="AK18" s="1">
        <v>15.471550000000001</v>
      </c>
      <c r="AL18" s="1">
        <v>15.275180000000001</v>
      </c>
      <c r="AM18" s="1">
        <v>14.85999</v>
      </c>
      <c r="AN18" s="1">
        <v>15.112360000000001</v>
      </c>
      <c r="AO18" s="1">
        <v>15.385680000000001</v>
      </c>
      <c r="AP18" s="1">
        <v>12.92239</v>
      </c>
      <c r="AQ18" s="1">
        <v>14.83731</v>
      </c>
      <c r="AR18" s="1">
        <v>14.173690000000001</v>
      </c>
    </row>
    <row r="19" spans="1:44" x14ac:dyDescent="0.45">
      <c r="A19" s="1">
        <v>15.840999999999999</v>
      </c>
      <c r="B19" s="1">
        <v>259.755</v>
      </c>
      <c r="C19" s="1">
        <v>3.8660000000000001</v>
      </c>
      <c r="D19" s="1">
        <v>396.67399999999998</v>
      </c>
      <c r="E19" s="1">
        <v>117.215</v>
      </c>
      <c r="F19" s="1">
        <v>12.56</v>
      </c>
      <c r="G19" s="1">
        <v>34.040999999999997</v>
      </c>
      <c r="H19" s="1">
        <v>2.4329999999999998</v>
      </c>
      <c r="J19" s="1">
        <v>177.69</v>
      </c>
      <c r="K19" s="1">
        <v>43.83</v>
      </c>
      <c r="L19" s="1">
        <v>53.7</v>
      </c>
      <c r="M19" s="1">
        <v>28.44</v>
      </c>
      <c r="N19" s="1">
        <v>37.82</v>
      </c>
      <c r="O19" s="1">
        <v>3.94</v>
      </c>
      <c r="P19" s="1">
        <v>117</v>
      </c>
      <c r="Q19" s="1">
        <v>2.86</v>
      </c>
      <c r="S19" s="18">
        <v>3</v>
      </c>
      <c r="T19" s="18">
        <v>0.6</v>
      </c>
      <c r="U19" s="18">
        <v>2</v>
      </c>
      <c r="V19" s="18">
        <v>0.4</v>
      </c>
      <c r="W19" s="18">
        <v>0.8</v>
      </c>
      <c r="X19" s="18">
        <v>0</v>
      </c>
      <c r="Y19" s="18">
        <v>2.2000000000000002</v>
      </c>
      <c r="Z19" s="18">
        <v>0</v>
      </c>
      <c r="AB19" s="1">
        <v>13.80278</v>
      </c>
      <c r="AC19" s="1">
        <v>15.315160000000001</v>
      </c>
      <c r="AD19" s="1">
        <v>13.24803</v>
      </c>
      <c r="AE19" s="1">
        <v>14.82389</v>
      </c>
      <c r="AF19" s="1">
        <v>13.635669999999999</v>
      </c>
      <c r="AG19" s="1">
        <v>14.188879999999999</v>
      </c>
      <c r="AH19" s="1">
        <v>13.89237</v>
      </c>
      <c r="AI19" s="1">
        <v>13.801740000000001</v>
      </c>
      <c r="AK19" s="1">
        <v>15.67276</v>
      </c>
      <c r="AL19" s="1">
        <v>16.06015</v>
      </c>
      <c r="AM19" s="1">
        <v>15.425549999999999</v>
      </c>
      <c r="AN19" s="1">
        <v>15.27514</v>
      </c>
      <c r="AO19" s="1">
        <v>16.076350000000001</v>
      </c>
      <c r="AP19" s="1">
        <v>14.711970000000001</v>
      </c>
      <c r="AQ19" s="1">
        <v>14.371650000000001</v>
      </c>
      <c r="AR19" s="1">
        <v>13.7568</v>
      </c>
    </row>
    <row r="20" spans="1:44" x14ac:dyDescent="0.45">
      <c r="A20" s="1">
        <v>31.609000000000002</v>
      </c>
      <c r="B20" s="1">
        <v>467.971</v>
      </c>
      <c r="C20" s="1">
        <v>6.9550000000000001</v>
      </c>
      <c r="D20" s="1">
        <v>409.041</v>
      </c>
      <c r="E20" s="1"/>
      <c r="F20" s="1">
        <v>10.601000000000001</v>
      </c>
      <c r="G20" s="1">
        <v>64.52</v>
      </c>
      <c r="H20" s="1">
        <v>2.9460000000000002</v>
      </c>
      <c r="J20" s="1">
        <v>62.43</v>
      </c>
      <c r="K20" s="1">
        <v>24.02</v>
      </c>
      <c r="L20" s="1">
        <v>49.57</v>
      </c>
      <c r="M20" s="1">
        <v>77.239999999999995</v>
      </c>
      <c r="N20" s="1">
        <v>49</v>
      </c>
      <c r="O20" s="1">
        <v>2.04</v>
      </c>
      <c r="P20" s="1">
        <v>76.069999999999993</v>
      </c>
      <c r="Q20" s="1">
        <v>3.42</v>
      </c>
      <c r="S20" s="18">
        <v>2.8</v>
      </c>
      <c r="T20" s="18">
        <v>0.6</v>
      </c>
      <c r="U20" s="18">
        <v>1</v>
      </c>
      <c r="V20" s="18">
        <v>2</v>
      </c>
      <c r="W20" s="18">
        <v>1.4</v>
      </c>
      <c r="X20" s="18">
        <v>0</v>
      </c>
      <c r="Y20" s="18">
        <v>1.8</v>
      </c>
      <c r="Z20" s="18">
        <v>0</v>
      </c>
      <c r="AB20" s="1">
        <v>13.39241</v>
      </c>
      <c r="AC20" s="1">
        <v>14.83731</v>
      </c>
      <c r="AD20" s="1">
        <v>13.129009999999999</v>
      </c>
      <c r="AE20" s="1">
        <v>14.812480000000001</v>
      </c>
      <c r="AF20" s="1">
        <v>13.304180000000001</v>
      </c>
      <c r="AG20" s="1">
        <v>13.513719999999999</v>
      </c>
      <c r="AH20" s="1">
        <v>13.37837</v>
      </c>
      <c r="AI20" s="1">
        <v>14.234769999999999</v>
      </c>
      <c r="AK20" s="1">
        <v>15.17323</v>
      </c>
      <c r="AL20" s="1">
        <v>15.04621</v>
      </c>
      <c r="AM20" s="1">
        <v>14.514709999999999</v>
      </c>
      <c r="AN20" s="1">
        <v>14.59376</v>
      </c>
      <c r="AO20" s="1">
        <v>15.121420000000001</v>
      </c>
      <c r="AP20" s="1">
        <v>13.970409999999999</v>
      </c>
      <c r="AQ20" s="1">
        <v>15.000080000000001</v>
      </c>
      <c r="AR20" s="1">
        <v>14.52727</v>
      </c>
    </row>
    <row r="21" spans="1:44" x14ac:dyDescent="0.45">
      <c r="A21" s="1">
        <v>62.798999999999999</v>
      </c>
      <c r="B21" s="1">
        <v>456.226</v>
      </c>
      <c r="C21" s="1">
        <v>3.972</v>
      </c>
      <c r="D21" s="1">
        <v>271.685</v>
      </c>
      <c r="E21" s="1"/>
      <c r="F21" s="1"/>
      <c r="G21" s="1">
        <v>98.301000000000002</v>
      </c>
      <c r="H21" s="1">
        <v>19.117000000000001</v>
      </c>
      <c r="J21" s="1">
        <v>258.20999999999998</v>
      </c>
      <c r="K21" s="1">
        <v>15.56</v>
      </c>
      <c r="L21" s="1">
        <v>43.03</v>
      </c>
      <c r="M21" s="1">
        <v>136.34</v>
      </c>
      <c r="N21" s="1">
        <v>100.53</v>
      </c>
      <c r="O21" s="1">
        <v>5.13</v>
      </c>
      <c r="P21" s="1">
        <v>78.37</v>
      </c>
      <c r="Q21" s="1">
        <v>2.91</v>
      </c>
      <c r="S21" s="18">
        <v>3</v>
      </c>
      <c r="T21" s="18">
        <v>0.6</v>
      </c>
      <c r="U21" s="18">
        <v>2.4</v>
      </c>
      <c r="V21" s="18">
        <v>2.2000000000000002</v>
      </c>
      <c r="W21" s="18">
        <v>2.4</v>
      </c>
      <c r="X21" s="18">
        <v>0.6</v>
      </c>
      <c r="Y21" s="18">
        <v>1.2</v>
      </c>
      <c r="Z21" s="18">
        <v>0.6</v>
      </c>
      <c r="AB21" s="1">
        <v>13.48488</v>
      </c>
      <c r="AC21" s="1">
        <v>15.110440000000001</v>
      </c>
      <c r="AD21" s="1">
        <v>14.409700000000001</v>
      </c>
      <c r="AE21" s="1">
        <v>15.279059999999999</v>
      </c>
      <c r="AF21" s="1">
        <v>13.81005</v>
      </c>
      <c r="AG21" s="1">
        <v>13.5694</v>
      </c>
      <c r="AH21" s="1">
        <v>13.10159</v>
      </c>
      <c r="AI21" s="1">
        <v>14.031980000000001</v>
      </c>
      <c r="AK21" s="1">
        <v>14.72898</v>
      </c>
      <c r="AL21" s="1">
        <v>16.034300000000002</v>
      </c>
      <c r="AM21" s="1">
        <v>15.44589</v>
      </c>
      <c r="AN21" s="1">
        <v>15.110290000000001</v>
      </c>
      <c r="AO21" s="1">
        <v>15.514010000000001</v>
      </c>
      <c r="AP21" s="1">
        <v>14.45876</v>
      </c>
      <c r="AQ21" s="1">
        <v>14.806950000000001</v>
      </c>
      <c r="AR21" s="1">
        <v>14.590540000000001</v>
      </c>
    </row>
    <row r="22" spans="1:44" x14ac:dyDescent="0.45">
      <c r="A22" s="1">
        <v>15.205</v>
      </c>
      <c r="B22" s="1"/>
      <c r="C22" s="1">
        <v>4.0270000000000001</v>
      </c>
      <c r="D22" s="1">
        <v>372.68099999999998</v>
      </c>
      <c r="E22" s="1"/>
      <c r="F22" s="1"/>
      <c r="G22" s="1"/>
      <c r="H22" s="1">
        <v>6.4210000000000003</v>
      </c>
      <c r="J22" s="1">
        <v>262.36</v>
      </c>
      <c r="K22" s="1">
        <v>56.22</v>
      </c>
      <c r="L22" s="1">
        <v>17.46</v>
      </c>
      <c r="M22" s="1">
        <v>19.829999999999998</v>
      </c>
      <c r="N22" s="1">
        <v>129.03</v>
      </c>
      <c r="O22" s="1">
        <v>4.07</v>
      </c>
      <c r="P22" s="1">
        <v>26.86</v>
      </c>
      <c r="Q22" s="1">
        <v>12.33</v>
      </c>
      <c r="S22" s="18">
        <v>3</v>
      </c>
      <c r="T22" s="18">
        <v>0.2</v>
      </c>
      <c r="U22" s="18">
        <v>0.4</v>
      </c>
      <c r="V22" s="18">
        <v>0.2</v>
      </c>
      <c r="W22" s="18">
        <v>3</v>
      </c>
      <c r="X22" s="18">
        <v>0</v>
      </c>
      <c r="Y22" s="18">
        <v>3</v>
      </c>
      <c r="Z22" s="18">
        <v>1</v>
      </c>
      <c r="AB22" s="1">
        <v>13.60332</v>
      </c>
      <c r="AC22" s="1">
        <v>15.05504</v>
      </c>
      <c r="AD22" s="1">
        <v>12.845829999999999</v>
      </c>
      <c r="AE22" s="1">
        <v>14.86505</v>
      </c>
      <c r="AF22" s="1">
        <v>13.642799999999999</v>
      </c>
      <c r="AG22" s="1">
        <v>13.55402</v>
      </c>
      <c r="AH22" s="1">
        <v>12.50062</v>
      </c>
      <c r="AI22" s="1">
        <v>13.53542</v>
      </c>
      <c r="AK22" s="1">
        <v>15.454000000000001</v>
      </c>
      <c r="AL22" s="1">
        <v>15.829179999999999</v>
      </c>
      <c r="AM22" s="1">
        <v>14.30677</v>
      </c>
      <c r="AN22" s="1">
        <v>15.00189</v>
      </c>
      <c r="AO22" s="1">
        <v>15.308450000000001</v>
      </c>
      <c r="AP22" s="1">
        <v>13.941929999999999</v>
      </c>
      <c r="AQ22" s="1">
        <v>14.49624</v>
      </c>
      <c r="AR22" s="1">
        <v>14.540179999999999</v>
      </c>
    </row>
    <row r="23" spans="1:44" x14ac:dyDescent="0.45">
      <c r="A23" s="1"/>
      <c r="B23" s="1"/>
      <c r="C23" s="1"/>
      <c r="D23" s="1"/>
      <c r="E23" s="1"/>
      <c r="F23" s="1"/>
      <c r="G23" s="1"/>
      <c r="H23" s="1"/>
      <c r="J23" s="1">
        <v>184.19</v>
      </c>
      <c r="K23" s="1">
        <v>32.51</v>
      </c>
      <c r="L23" s="1">
        <v>15.97</v>
      </c>
      <c r="M23" s="1">
        <v>25.87</v>
      </c>
      <c r="N23" s="1">
        <v>68.69</v>
      </c>
      <c r="O23" s="1">
        <v>13.82</v>
      </c>
      <c r="P23" s="1">
        <v>153.72</v>
      </c>
      <c r="Q23" s="1">
        <v>33.64</v>
      </c>
      <c r="S23" s="18">
        <v>3</v>
      </c>
      <c r="T23" s="18">
        <v>0.8</v>
      </c>
      <c r="U23" s="18">
        <v>0</v>
      </c>
      <c r="V23" s="18">
        <v>0.4</v>
      </c>
      <c r="W23" s="18">
        <v>1.4</v>
      </c>
      <c r="X23" s="18">
        <v>1</v>
      </c>
      <c r="Y23" s="18">
        <v>1</v>
      </c>
      <c r="Z23" s="18">
        <v>0</v>
      </c>
      <c r="AB23" s="1">
        <v>12.79935</v>
      </c>
      <c r="AC23" s="1">
        <v>15.41539</v>
      </c>
      <c r="AD23" s="1">
        <v>13.39554</v>
      </c>
      <c r="AE23" s="1">
        <v>14.46041</v>
      </c>
      <c r="AF23" s="1">
        <v>14.6374</v>
      </c>
      <c r="AG23" s="1">
        <v>12.090960000000001</v>
      </c>
      <c r="AH23" s="1">
        <v>12.267480000000001</v>
      </c>
      <c r="AI23" s="1">
        <v>12.66222</v>
      </c>
      <c r="AK23" s="1">
        <v>14.402749999999999</v>
      </c>
      <c r="AL23" s="1">
        <v>16.2468</v>
      </c>
      <c r="AM23" s="1">
        <v>15.380319999999999</v>
      </c>
      <c r="AN23" s="1">
        <v>14.36631</v>
      </c>
      <c r="AO23" s="1">
        <v>15.895820000000001</v>
      </c>
      <c r="AP23" s="1">
        <v>12.91939</v>
      </c>
      <c r="AQ23" s="1">
        <v>13.6732</v>
      </c>
      <c r="AR23" s="1">
        <v>13.244680000000001</v>
      </c>
    </row>
    <row r="24" spans="1:44" s="4" customFormat="1" x14ac:dyDescent="0.45">
      <c r="J24" s="1">
        <v>82.38</v>
      </c>
      <c r="K24" s="1">
        <v>37.75</v>
      </c>
      <c r="L24" s="1">
        <v>34.29</v>
      </c>
      <c r="M24" s="1">
        <v>24.29</v>
      </c>
      <c r="N24" s="1">
        <v>102.35</v>
      </c>
      <c r="O24" s="1">
        <v>9.98</v>
      </c>
      <c r="P24" s="1">
        <v>27.14</v>
      </c>
      <c r="Q24" s="1">
        <v>4.9000000000000004</v>
      </c>
      <c r="S24" s="18">
        <v>2.6</v>
      </c>
      <c r="T24" s="18">
        <v>0</v>
      </c>
      <c r="U24" s="18">
        <v>1</v>
      </c>
      <c r="V24" s="18">
        <v>0.4</v>
      </c>
      <c r="W24" s="18">
        <v>3</v>
      </c>
      <c r="X24" s="18">
        <v>1</v>
      </c>
      <c r="Y24" s="18">
        <v>1</v>
      </c>
      <c r="Z24" s="18">
        <v>0</v>
      </c>
      <c r="AB24" s="1">
        <v>13.75915</v>
      </c>
      <c r="AC24" s="1">
        <v>15.12133</v>
      </c>
      <c r="AD24" s="1">
        <v>13.144740000000001</v>
      </c>
      <c r="AE24" s="1">
        <v>14.619579999999999</v>
      </c>
      <c r="AF24" s="1">
        <v>13.671849999999999</v>
      </c>
      <c r="AG24" s="1">
        <v>13.78946</v>
      </c>
      <c r="AH24" s="1">
        <v>12.668839999999999</v>
      </c>
      <c r="AI24" s="1">
        <v>13.242789999999999</v>
      </c>
      <c r="AK24" s="1">
        <v>15.785019999999999</v>
      </c>
      <c r="AL24" s="1">
        <v>15.217230000000001</v>
      </c>
      <c r="AM24" s="1">
        <v>14.930730000000001</v>
      </c>
      <c r="AN24" s="1">
        <v>14.76915</v>
      </c>
      <c r="AO24" s="1">
        <v>15.26445</v>
      </c>
      <c r="AP24" s="1">
        <v>12.85033</v>
      </c>
      <c r="AQ24" s="1">
        <v>14.38875</v>
      </c>
      <c r="AR24" s="1">
        <v>14.86767</v>
      </c>
    </row>
    <row r="25" spans="1:44" x14ac:dyDescent="0.45">
      <c r="J25" s="1">
        <v>150.08000000000001</v>
      </c>
      <c r="K25" s="1">
        <v>35.83</v>
      </c>
      <c r="L25" s="1" t="s">
        <v>151</v>
      </c>
      <c r="M25" s="1">
        <v>91.47</v>
      </c>
      <c r="N25" s="1">
        <v>130.24</v>
      </c>
      <c r="O25" s="1">
        <v>8.08</v>
      </c>
      <c r="P25" s="1">
        <v>23.25</v>
      </c>
      <c r="Q25" s="1">
        <v>4.22</v>
      </c>
      <c r="S25" s="18">
        <v>2</v>
      </c>
      <c r="T25" s="18">
        <v>1</v>
      </c>
      <c r="U25" s="18">
        <v>1.8</v>
      </c>
      <c r="V25" s="18">
        <v>3</v>
      </c>
      <c r="W25" s="18">
        <v>3</v>
      </c>
      <c r="X25" s="18">
        <v>1</v>
      </c>
      <c r="Y25" s="18">
        <v>0.6</v>
      </c>
      <c r="Z25" s="18">
        <v>0.8</v>
      </c>
      <c r="AB25" s="1">
        <v>13.77126</v>
      </c>
      <c r="AC25" s="1">
        <v>15.12382</v>
      </c>
      <c r="AD25" s="1">
        <v>12.83508</v>
      </c>
      <c r="AE25" s="1">
        <v>15.26666</v>
      </c>
      <c r="AF25" s="1">
        <v>13.816890000000001</v>
      </c>
      <c r="AG25" s="1">
        <v>13.83882</v>
      </c>
      <c r="AH25" s="1">
        <v>12.82174</v>
      </c>
      <c r="AI25" s="1">
        <v>13.149279999999999</v>
      </c>
      <c r="AK25" s="1">
        <v>15.74264</v>
      </c>
      <c r="AL25" s="1">
        <v>15.246510000000001</v>
      </c>
      <c r="AM25" s="1">
        <v>14.8766</v>
      </c>
      <c r="AN25" s="1">
        <v>15.042009999999999</v>
      </c>
      <c r="AO25" s="1">
        <v>15.05293</v>
      </c>
      <c r="AP25" s="1">
        <v>13.39978</v>
      </c>
      <c r="AQ25" s="1">
        <v>14.16173</v>
      </c>
      <c r="AR25" s="1">
        <v>14.16066</v>
      </c>
    </row>
    <row r="26" spans="1:44" x14ac:dyDescent="0.45">
      <c r="J26" s="1">
        <v>181.31</v>
      </c>
      <c r="K26" s="1">
        <v>48.29</v>
      </c>
      <c r="L26" s="1">
        <v>13.69</v>
      </c>
      <c r="M26" s="1">
        <v>32.19</v>
      </c>
      <c r="N26" s="1">
        <v>90.33</v>
      </c>
      <c r="O26" s="1">
        <v>5.07</v>
      </c>
      <c r="P26" s="1">
        <v>17.45</v>
      </c>
      <c r="Q26" s="1">
        <v>9.44</v>
      </c>
      <c r="S26" s="18">
        <v>3</v>
      </c>
      <c r="T26" s="18">
        <v>1.2</v>
      </c>
      <c r="U26" s="18">
        <v>1.2</v>
      </c>
      <c r="V26" s="18">
        <v>1.2</v>
      </c>
      <c r="W26" s="18">
        <v>2.6</v>
      </c>
      <c r="X26" s="18">
        <v>0</v>
      </c>
      <c r="Y26" s="18">
        <v>0.6</v>
      </c>
      <c r="Z26" s="18" t="s">
        <v>169</v>
      </c>
      <c r="AB26" s="1">
        <v>13.931950000000001</v>
      </c>
      <c r="AC26" s="1">
        <v>15.00986</v>
      </c>
      <c r="AD26" s="1">
        <v>14.07836</v>
      </c>
      <c r="AE26" s="1">
        <v>15.42046</v>
      </c>
      <c r="AF26" s="1">
        <v>13.700710000000001</v>
      </c>
      <c r="AG26" s="1">
        <v>13.37025</v>
      </c>
      <c r="AH26" s="1">
        <v>12.98728</v>
      </c>
      <c r="AI26" s="1">
        <v>12.98634</v>
      </c>
      <c r="AK26" s="1">
        <v>16.069849999999999</v>
      </c>
      <c r="AL26" s="1">
        <v>15.49952</v>
      </c>
      <c r="AM26" s="1">
        <v>14.645350000000001</v>
      </c>
      <c r="AN26" s="1">
        <v>15.77251</v>
      </c>
      <c r="AO26" s="1">
        <v>15.30448</v>
      </c>
      <c r="AP26" s="1">
        <v>13.117940000000001</v>
      </c>
      <c r="AQ26" s="1">
        <v>14.09797</v>
      </c>
      <c r="AR26" s="1">
        <v>14.014010000000001</v>
      </c>
    </row>
    <row r="28" spans="1:44" x14ac:dyDescent="0.45">
      <c r="A28" t="s">
        <v>181</v>
      </c>
      <c r="L28" t="s">
        <v>167</v>
      </c>
    </row>
    <row r="29" spans="1:44" x14ac:dyDescent="0.45">
      <c r="L29" t="s">
        <v>168</v>
      </c>
    </row>
    <row r="37" s="4" customFormat="1" x14ac:dyDescent="0.45"/>
    <row r="50" s="4" customFormat="1" x14ac:dyDescent="0.45"/>
  </sheetData>
  <mergeCells count="8">
    <mergeCell ref="BS2:CB2"/>
    <mergeCell ref="B2:K2"/>
    <mergeCell ref="L2:U2"/>
    <mergeCell ref="V2:AE2"/>
    <mergeCell ref="AF2:AO2"/>
    <mergeCell ref="AP2:AY2"/>
    <mergeCell ref="AZ2:BI2"/>
    <mergeCell ref="BJ2:BR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"/>
  <sheetViews>
    <sheetView workbookViewId="0">
      <selection activeCell="J20" sqref="J20"/>
    </sheetView>
  </sheetViews>
  <sheetFormatPr defaultRowHeight="14.25" x14ac:dyDescent="0.45"/>
  <sheetData>
    <row r="1" spans="1:10" s="4" customFormat="1" x14ac:dyDescent="0.45">
      <c r="A1" s="4" t="s">
        <v>18</v>
      </c>
    </row>
    <row r="2" spans="1:10" x14ac:dyDescent="0.45">
      <c r="A2" s="6" t="s">
        <v>1</v>
      </c>
      <c r="B2" s="6" t="s">
        <v>5</v>
      </c>
      <c r="C2" s="6" t="s">
        <v>8</v>
      </c>
      <c r="D2" s="6" t="s">
        <v>9</v>
      </c>
      <c r="E2" s="6" t="s">
        <v>10</v>
      </c>
      <c r="F2" s="6" t="s">
        <v>11</v>
      </c>
      <c r="G2" s="6" t="s">
        <v>12</v>
      </c>
      <c r="H2" s="6" t="s">
        <v>13</v>
      </c>
    </row>
    <row r="3" spans="1:10" x14ac:dyDescent="0.45">
      <c r="A3" s="5">
        <v>323</v>
      </c>
      <c r="B3" s="5">
        <v>261</v>
      </c>
      <c r="C3" s="5">
        <v>351</v>
      </c>
      <c r="D3" s="5">
        <v>183</v>
      </c>
      <c r="E3" s="5">
        <v>257</v>
      </c>
      <c r="F3" s="5">
        <v>330</v>
      </c>
      <c r="G3" t="s">
        <v>151</v>
      </c>
      <c r="H3" s="5">
        <v>317</v>
      </c>
    </row>
    <row r="4" spans="1:10" x14ac:dyDescent="0.45">
      <c r="A4" s="5">
        <v>300</v>
      </c>
      <c r="B4" s="5">
        <v>220</v>
      </c>
      <c r="C4" s="5">
        <v>351</v>
      </c>
      <c r="D4" s="5">
        <v>163</v>
      </c>
      <c r="E4" s="5">
        <v>320</v>
      </c>
      <c r="F4" s="5">
        <v>252</v>
      </c>
      <c r="G4" s="5">
        <v>306</v>
      </c>
      <c r="H4" s="5">
        <v>298</v>
      </c>
    </row>
    <row r="5" spans="1:10" x14ac:dyDescent="0.45">
      <c r="A5" s="5">
        <v>303</v>
      </c>
      <c r="B5" s="5">
        <v>242</v>
      </c>
      <c r="C5" s="5">
        <v>349</v>
      </c>
      <c r="D5" s="5">
        <v>227</v>
      </c>
      <c r="E5" s="5">
        <v>275</v>
      </c>
      <c r="F5" s="5">
        <v>369</v>
      </c>
      <c r="G5" s="5">
        <v>316</v>
      </c>
      <c r="H5" s="5">
        <v>255</v>
      </c>
    </row>
    <row r="6" spans="1:10" x14ac:dyDescent="0.45">
      <c r="A6" s="5">
        <v>316</v>
      </c>
      <c r="B6" s="5">
        <v>286</v>
      </c>
      <c r="C6" s="5">
        <v>316</v>
      </c>
      <c r="D6" s="5">
        <v>265</v>
      </c>
      <c r="E6" s="5">
        <v>285</v>
      </c>
      <c r="F6" s="5">
        <v>236</v>
      </c>
      <c r="G6" s="5">
        <v>330</v>
      </c>
      <c r="H6" s="5">
        <v>301</v>
      </c>
    </row>
    <row r="7" spans="1:10" x14ac:dyDescent="0.45">
      <c r="A7" s="5">
        <v>339</v>
      </c>
      <c r="B7" s="5">
        <v>263</v>
      </c>
      <c r="C7" s="5">
        <v>347</v>
      </c>
      <c r="D7" s="5">
        <v>239</v>
      </c>
      <c r="E7" s="5">
        <v>322</v>
      </c>
      <c r="F7" s="5">
        <v>321</v>
      </c>
      <c r="G7" s="5">
        <v>338</v>
      </c>
      <c r="H7" s="5">
        <v>334</v>
      </c>
    </row>
    <row r="8" spans="1:10" x14ac:dyDescent="0.45">
      <c r="A8" s="5">
        <v>271</v>
      </c>
      <c r="B8" s="5">
        <v>222</v>
      </c>
      <c r="C8" s="5">
        <v>335</v>
      </c>
      <c r="D8" s="5">
        <v>205</v>
      </c>
      <c r="E8" s="5">
        <v>321</v>
      </c>
      <c r="F8" s="5">
        <v>340</v>
      </c>
      <c r="G8" s="5">
        <v>294</v>
      </c>
      <c r="H8" s="5">
        <v>362</v>
      </c>
    </row>
    <row r="9" spans="1:10" x14ac:dyDescent="0.45">
      <c r="A9" s="5">
        <v>313</v>
      </c>
      <c r="B9" s="5">
        <v>233</v>
      </c>
      <c r="C9" s="5">
        <v>251</v>
      </c>
      <c r="D9" s="5">
        <v>202</v>
      </c>
      <c r="E9" s="5">
        <v>303</v>
      </c>
      <c r="F9" s="5">
        <v>345</v>
      </c>
      <c r="G9" s="5">
        <v>290</v>
      </c>
      <c r="H9" s="5">
        <v>353</v>
      </c>
    </row>
    <row r="10" spans="1:10" x14ac:dyDescent="0.45">
      <c r="A10" s="5">
        <v>320</v>
      </c>
      <c r="B10" s="5">
        <v>224</v>
      </c>
      <c r="C10" s="5">
        <v>317</v>
      </c>
      <c r="D10" s="5">
        <v>189</v>
      </c>
      <c r="E10" s="5">
        <v>312</v>
      </c>
      <c r="F10" s="5">
        <v>366</v>
      </c>
      <c r="G10" s="5">
        <v>311</v>
      </c>
      <c r="H10" s="5">
        <v>355</v>
      </c>
    </row>
    <row r="11" spans="1:10" x14ac:dyDescent="0.45">
      <c r="A11" s="5">
        <v>360</v>
      </c>
      <c r="B11" s="5">
        <v>228</v>
      </c>
      <c r="C11" s="5">
        <v>348</v>
      </c>
      <c r="D11" s="5">
        <v>215</v>
      </c>
      <c r="E11" s="5">
        <v>296</v>
      </c>
      <c r="F11" s="5">
        <v>370</v>
      </c>
      <c r="G11" s="5">
        <v>279</v>
      </c>
      <c r="H11" s="5">
        <v>297</v>
      </c>
    </row>
    <row r="12" spans="1:10" x14ac:dyDescent="0.45">
      <c r="A12" s="5">
        <v>342</v>
      </c>
      <c r="B12" s="5">
        <v>231</v>
      </c>
      <c r="C12" s="5">
        <v>336</v>
      </c>
      <c r="D12" s="5">
        <v>204</v>
      </c>
      <c r="E12" s="5">
        <v>315</v>
      </c>
      <c r="F12" s="5">
        <v>334</v>
      </c>
      <c r="G12" s="5">
        <v>285</v>
      </c>
      <c r="H12" s="5">
        <v>338</v>
      </c>
    </row>
    <row r="14" spans="1:10" s="4" customFormat="1" x14ac:dyDescent="0.45">
      <c r="A14" s="4" t="s">
        <v>19</v>
      </c>
    </row>
    <row r="15" spans="1:10" x14ac:dyDescent="0.45">
      <c r="A15" s="6" t="s">
        <v>1</v>
      </c>
      <c r="B15" s="6" t="s">
        <v>5</v>
      </c>
      <c r="C15" s="6" t="s">
        <v>8</v>
      </c>
      <c r="D15" s="6" t="s">
        <v>9</v>
      </c>
      <c r="E15" s="6" t="s">
        <v>10</v>
      </c>
      <c r="F15" s="6" t="s">
        <v>11</v>
      </c>
      <c r="G15" s="6" t="s">
        <v>12</v>
      </c>
      <c r="H15" s="6" t="s">
        <v>13</v>
      </c>
    </row>
    <row r="16" spans="1:10" x14ac:dyDescent="0.45">
      <c r="A16" s="5">
        <v>84100000</v>
      </c>
      <c r="B16" s="5">
        <v>65500000</v>
      </c>
      <c r="C16" s="5">
        <v>20900000</v>
      </c>
      <c r="D16" s="5">
        <v>47400000</v>
      </c>
      <c r="E16" s="5">
        <v>57900000</v>
      </c>
      <c r="F16" s="5">
        <v>51600000</v>
      </c>
      <c r="G16" t="s">
        <v>151</v>
      </c>
      <c r="H16" s="5">
        <v>68100000</v>
      </c>
      <c r="J16" t="s">
        <v>178</v>
      </c>
    </row>
    <row r="17" spans="1:8" x14ac:dyDescent="0.45">
      <c r="A17" s="5">
        <v>70600000</v>
      </c>
      <c r="B17" s="5">
        <v>44700000</v>
      </c>
      <c r="C17" s="5">
        <v>39300000</v>
      </c>
      <c r="D17" s="5">
        <v>29100000</v>
      </c>
      <c r="E17" s="5">
        <v>55500000</v>
      </c>
      <c r="F17" s="5">
        <v>59100000</v>
      </c>
      <c r="G17" s="5">
        <v>41300000</v>
      </c>
      <c r="H17" s="5">
        <v>97700000</v>
      </c>
    </row>
    <row r="18" spans="1:8" x14ac:dyDescent="0.45">
      <c r="A18" s="5">
        <v>48100000</v>
      </c>
      <c r="B18" s="5">
        <v>63000000</v>
      </c>
      <c r="C18" s="5">
        <v>44300000</v>
      </c>
      <c r="D18" s="5">
        <v>28700000</v>
      </c>
      <c r="E18" s="5">
        <v>37700000</v>
      </c>
      <c r="F18" s="5">
        <v>34400000</v>
      </c>
      <c r="G18" s="5">
        <v>36300000</v>
      </c>
      <c r="H18" s="5">
        <v>96600000</v>
      </c>
    </row>
    <row r="19" spans="1:8" x14ac:dyDescent="0.45">
      <c r="A19" s="5">
        <v>39800000</v>
      </c>
      <c r="B19" s="5">
        <v>64500000</v>
      </c>
      <c r="C19" s="5">
        <v>22800000</v>
      </c>
      <c r="D19" s="5">
        <v>61100000</v>
      </c>
      <c r="E19" s="5">
        <v>24500000</v>
      </c>
      <c r="F19" s="5">
        <v>135000000</v>
      </c>
      <c r="G19" s="5">
        <v>25800000</v>
      </c>
      <c r="H19" s="5">
        <v>75300000</v>
      </c>
    </row>
    <row r="20" spans="1:8" x14ac:dyDescent="0.45">
      <c r="A20" s="5">
        <v>31100000</v>
      </c>
      <c r="B20" s="5">
        <v>70100000</v>
      </c>
      <c r="C20" s="5">
        <v>46500000</v>
      </c>
      <c r="D20" s="5">
        <v>24300000</v>
      </c>
      <c r="E20" s="5">
        <v>45000000</v>
      </c>
      <c r="F20" s="5">
        <v>25000000</v>
      </c>
      <c r="G20" s="5">
        <v>48100000</v>
      </c>
      <c r="H20" s="5">
        <v>53000000</v>
      </c>
    </row>
    <row r="21" spans="1:8" x14ac:dyDescent="0.45">
      <c r="A21" s="5">
        <v>69400000</v>
      </c>
      <c r="B21" s="5">
        <v>79600000</v>
      </c>
      <c r="C21" s="5">
        <v>38200000</v>
      </c>
      <c r="D21" s="5">
        <v>31600000</v>
      </c>
      <c r="E21" s="5">
        <v>67200000</v>
      </c>
      <c r="F21" s="5">
        <v>72500000</v>
      </c>
      <c r="G21" s="5">
        <v>55500000</v>
      </c>
      <c r="H21" s="5">
        <v>77700000</v>
      </c>
    </row>
    <row r="22" spans="1:8" x14ac:dyDescent="0.45">
      <c r="A22" s="5">
        <v>39800000</v>
      </c>
      <c r="B22" s="5">
        <v>58200000</v>
      </c>
      <c r="C22" s="5">
        <v>43700000</v>
      </c>
      <c r="D22" s="5">
        <v>43600000</v>
      </c>
      <c r="E22" s="5">
        <v>38700000</v>
      </c>
      <c r="F22" s="5">
        <v>39400000</v>
      </c>
      <c r="G22" s="5">
        <v>27900000</v>
      </c>
      <c r="H22" s="5">
        <v>41800000</v>
      </c>
    </row>
    <row r="23" spans="1:8" x14ac:dyDescent="0.45">
      <c r="A23" s="5">
        <v>50600000</v>
      </c>
      <c r="B23" s="5">
        <v>55800000</v>
      </c>
      <c r="C23" s="5">
        <v>21700000</v>
      </c>
      <c r="D23" s="5">
        <v>34900000</v>
      </c>
      <c r="E23" s="5">
        <v>58800000</v>
      </c>
      <c r="F23" s="5">
        <v>39100000</v>
      </c>
      <c r="G23" s="5">
        <v>56400000</v>
      </c>
      <c r="H23" s="5">
        <v>68800000</v>
      </c>
    </row>
    <row r="24" spans="1:8" x14ac:dyDescent="0.45">
      <c r="A24" s="5">
        <v>77800000</v>
      </c>
      <c r="B24" s="5">
        <v>48500000</v>
      </c>
      <c r="C24" s="5">
        <v>31800000</v>
      </c>
      <c r="D24" s="5">
        <v>61300000</v>
      </c>
      <c r="E24" s="5">
        <v>29700000</v>
      </c>
      <c r="F24" s="5">
        <v>76800000</v>
      </c>
      <c r="G24" s="5">
        <v>30600000</v>
      </c>
      <c r="H24" s="5">
        <v>64700000</v>
      </c>
    </row>
    <row r="25" spans="1:8" x14ac:dyDescent="0.45">
      <c r="A25" s="5">
        <v>52300000</v>
      </c>
      <c r="B25" s="5">
        <v>58500000</v>
      </c>
      <c r="C25" s="5">
        <v>41200000</v>
      </c>
      <c r="D25" s="5">
        <v>36600000</v>
      </c>
      <c r="E25" s="5">
        <v>53100000</v>
      </c>
      <c r="F25" s="5">
        <v>31700000</v>
      </c>
      <c r="G25" s="5">
        <v>27900000</v>
      </c>
      <c r="H25" s="5">
        <v>47500000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C7AEE-E6D9-438B-8434-918074C38986}">
  <dimension ref="A1:V52"/>
  <sheetViews>
    <sheetView workbookViewId="0">
      <selection activeCell="I18" sqref="I18"/>
    </sheetView>
  </sheetViews>
  <sheetFormatPr defaultRowHeight="14.25" x14ac:dyDescent="0.45"/>
  <sheetData>
    <row r="1" spans="1:22" x14ac:dyDescent="0.45">
      <c r="A1" s="6" t="s">
        <v>84</v>
      </c>
      <c r="B1" s="6" t="s">
        <v>85</v>
      </c>
      <c r="C1" s="6" t="s">
        <v>86</v>
      </c>
      <c r="D1" s="6" t="s">
        <v>87</v>
      </c>
      <c r="E1" s="6" t="s">
        <v>88</v>
      </c>
      <c r="F1" s="6" t="s">
        <v>89</v>
      </c>
      <c r="G1" s="6" t="s">
        <v>90</v>
      </c>
      <c r="H1" s="6" t="s">
        <v>91</v>
      </c>
      <c r="I1" s="6" t="s">
        <v>92</v>
      </c>
      <c r="J1" s="6" t="s">
        <v>93</v>
      </c>
      <c r="K1" s="6" t="s">
        <v>94</v>
      </c>
      <c r="L1" s="6" t="s">
        <v>95</v>
      </c>
      <c r="M1" s="6" t="s">
        <v>96</v>
      </c>
      <c r="N1" s="6" t="s">
        <v>97</v>
      </c>
      <c r="O1" s="6" t="s">
        <v>98</v>
      </c>
      <c r="P1" s="6" t="s">
        <v>99</v>
      </c>
      <c r="Q1" s="6" t="s">
        <v>100</v>
      </c>
      <c r="R1" s="6" t="s">
        <v>101</v>
      </c>
      <c r="S1" s="6" t="s">
        <v>102</v>
      </c>
      <c r="T1" s="6" t="s">
        <v>103</v>
      </c>
      <c r="V1" t="s">
        <v>180</v>
      </c>
    </row>
    <row r="2" spans="1:22" x14ac:dyDescent="0.45">
      <c r="A2" s="5">
        <v>2607</v>
      </c>
      <c r="B2" s="5" t="s">
        <v>1</v>
      </c>
      <c r="C2" s="5" t="s">
        <v>104</v>
      </c>
      <c r="D2" s="5">
        <v>0.122395</v>
      </c>
      <c r="E2" s="5">
        <v>0.86686600000000003</v>
      </c>
      <c r="F2" s="5">
        <v>4.3637569999999997</v>
      </c>
      <c r="G2" s="5">
        <v>1.6440859999999999</v>
      </c>
      <c r="H2" s="5">
        <v>4.1569000000000002E-2</v>
      </c>
      <c r="I2" s="5">
        <v>3.1112999999999998E-2</v>
      </c>
      <c r="J2" s="5">
        <v>1.1986479999999999</v>
      </c>
      <c r="K2" s="5">
        <v>3.274956</v>
      </c>
      <c r="L2" s="5">
        <v>3.4875999999999997E-2</v>
      </c>
      <c r="M2" s="5">
        <v>3.2045999999999998E-2</v>
      </c>
      <c r="N2" s="5">
        <v>9.3836000000000003E-2</v>
      </c>
      <c r="O2" s="5">
        <v>0.32584800000000003</v>
      </c>
      <c r="P2" s="5">
        <v>0</v>
      </c>
      <c r="Q2" s="5">
        <v>0.111891</v>
      </c>
      <c r="R2" s="5">
        <v>3.2420000000000001E-3</v>
      </c>
      <c r="S2" s="5">
        <v>0</v>
      </c>
      <c r="T2" s="5">
        <v>0</v>
      </c>
    </row>
    <row r="3" spans="1:22" x14ac:dyDescent="0.45">
      <c r="A3" s="5">
        <v>2608</v>
      </c>
      <c r="B3" s="5" t="s">
        <v>1</v>
      </c>
      <c r="C3" s="5" t="s">
        <v>104</v>
      </c>
      <c r="D3" s="5">
        <v>3.4998000000000001E-2</v>
      </c>
      <c r="E3" s="5">
        <v>0.30547299999999999</v>
      </c>
      <c r="F3" s="5">
        <v>1.765852</v>
      </c>
      <c r="G3" s="5">
        <v>1.098255</v>
      </c>
      <c r="H3" s="5">
        <v>4.3340999999999998E-2</v>
      </c>
      <c r="I3" s="5">
        <v>3.7338999999999997E-2</v>
      </c>
      <c r="J3" s="5">
        <v>0.21093500000000001</v>
      </c>
      <c r="K3" s="5">
        <v>0.94400099999999998</v>
      </c>
      <c r="L3" s="5">
        <v>1.9911999999999999E-2</v>
      </c>
      <c r="M3" s="5">
        <v>9.1769999999999994E-3</v>
      </c>
      <c r="N3" s="5">
        <v>4.1176999999999998E-2</v>
      </c>
      <c r="O3" s="5">
        <v>0.101863</v>
      </c>
      <c r="P3" s="5">
        <v>0</v>
      </c>
      <c r="Q3" s="5">
        <v>4.3672000000000002E-2</v>
      </c>
      <c r="R3" s="5">
        <v>2.5560000000000001E-3</v>
      </c>
      <c r="S3" s="5">
        <v>0</v>
      </c>
      <c r="T3" s="5">
        <v>0</v>
      </c>
    </row>
    <row r="4" spans="1:22" x14ac:dyDescent="0.45">
      <c r="A4" s="5">
        <v>2611</v>
      </c>
      <c r="B4" s="5" t="s">
        <v>1</v>
      </c>
      <c r="C4" s="5" t="s">
        <v>104</v>
      </c>
      <c r="D4" s="5">
        <v>2.8288000000000001E-2</v>
      </c>
      <c r="E4" s="5">
        <v>0.242233</v>
      </c>
      <c r="F4" s="5">
        <v>1.1902969999999999</v>
      </c>
      <c r="G4" s="5">
        <v>0.92464599999999997</v>
      </c>
      <c r="H4" s="5">
        <v>4.0982999999999999E-2</v>
      </c>
      <c r="I4" s="5">
        <v>3.5125000000000003E-2</v>
      </c>
      <c r="J4" s="5">
        <v>0.19264400000000001</v>
      </c>
      <c r="K4" s="5">
        <v>0.73299700000000001</v>
      </c>
      <c r="L4" s="5">
        <v>1.9113999999999999E-2</v>
      </c>
      <c r="M4" s="5">
        <v>1.2534999999999999E-2</v>
      </c>
      <c r="N4" s="5">
        <v>4.8156999999999998E-2</v>
      </c>
      <c r="O4" s="5">
        <v>8.7008000000000002E-2</v>
      </c>
      <c r="P4" s="5">
        <v>0</v>
      </c>
      <c r="Q4" s="5">
        <v>5.1598999999999999E-2</v>
      </c>
      <c r="R4" s="5">
        <v>1.676E-3</v>
      </c>
      <c r="S4" s="5">
        <v>0</v>
      </c>
      <c r="T4" s="5">
        <v>5.6410000000000002E-3</v>
      </c>
    </row>
    <row r="5" spans="1:22" x14ac:dyDescent="0.45">
      <c r="A5" s="5">
        <v>2612</v>
      </c>
      <c r="B5" s="5" t="s">
        <v>1</v>
      </c>
      <c r="C5" s="5" t="s">
        <v>104</v>
      </c>
      <c r="D5" s="5">
        <v>4.7308999999999997E-2</v>
      </c>
      <c r="E5" s="5">
        <v>0.27301799999999998</v>
      </c>
      <c r="F5" s="5">
        <v>0.97724800000000001</v>
      </c>
      <c r="G5" s="5">
        <v>0.58167899999999995</v>
      </c>
      <c r="H5" s="5">
        <v>2.674E-2</v>
      </c>
      <c r="I5" s="5">
        <v>2.4398E-2</v>
      </c>
      <c r="J5" s="5">
        <v>0.42902000000000001</v>
      </c>
      <c r="K5" s="5">
        <v>1.2405600000000001</v>
      </c>
      <c r="L5" s="5">
        <v>2.7081999999999998E-2</v>
      </c>
      <c r="M5" s="5">
        <v>1.5543E-2</v>
      </c>
      <c r="N5" s="5">
        <v>6.0970000000000003E-2</v>
      </c>
      <c r="O5" s="5">
        <v>0.18532799999999999</v>
      </c>
      <c r="P5" s="5">
        <v>1.5590000000000001E-3</v>
      </c>
      <c r="Q5" s="5">
        <v>4.6873999999999999E-2</v>
      </c>
      <c r="R5" s="5">
        <v>5.0639999999999999E-3</v>
      </c>
      <c r="S5" s="5">
        <v>0</v>
      </c>
      <c r="T5" s="5">
        <v>7.1300000000000001E-3</v>
      </c>
    </row>
    <row r="6" spans="1:22" x14ac:dyDescent="0.45">
      <c r="A6" s="5">
        <v>2613</v>
      </c>
      <c r="B6" s="5" t="s">
        <v>1</v>
      </c>
      <c r="C6" s="5" t="s">
        <v>104</v>
      </c>
      <c r="D6" s="5">
        <v>2.6313E-2</v>
      </c>
      <c r="E6" s="5">
        <v>0.23730799999999999</v>
      </c>
      <c r="F6" s="5">
        <v>1.3496889999999999</v>
      </c>
      <c r="G6" s="5">
        <v>1.0480590000000001</v>
      </c>
      <c r="H6" s="5">
        <v>6.4759999999999998E-2</v>
      </c>
      <c r="I6" s="5">
        <v>5.7244999999999997E-2</v>
      </c>
      <c r="J6" s="5">
        <v>0.19515099999999999</v>
      </c>
      <c r="K6" s="5">
        <v>0.79480300000000004</v>
      </c>
      <c r="L6" s="5">
        <v>2.8117E-2</v>
      </c>
      <c r="M6" s="5">
        <v>1.2219000000000001E-2</v>
      </c>
      <c r="N6" s="5">
        <v>4.3317000000000001E-2</v>
      </c>
      <c r="O6" s="5">
        <v>9.6636E-2</v>
      </c>
      <c r="P6" s="5">
        <v>0</v>
      </c>
      <c r="Q6" s="5">
        <v>4.8611000000000001E-2</v>
      </c>
      <c r="R6" s="5">
        <v>2.1779999999999998E-3</v>
      </c>
      <c r="S6" s="5">
        <v>0</v>
      </c>
      <c r="T6" s="5">
        <v>6.6E-3</v>
      </c>
    </row>
    <row r="7" spans="1:22" x14ac:dyDescent="0.45">
      <c r="A7" s="5">
        <v>2616</v>
      </c>
      <c r="B7" s="5" t="s">
        <v>5</v>
      </c>
      <c r="C7" s="5" t="s">
        <v>104</v>
      </c>
      <c r="D7" s="5">
        <v>2.6329999999999999E-3</v>
      </c>
      <c r="E7" s="5">
        <v>5.6217999999999997E-2</v>
      </c>
      <c r="F7" s="5">
        <v>2.014993</v>
      </c>
      <c r="G7" s="5">
        <v>3.4898370000000001</v>
      </c>
      <c r="H7" s="5">
        <v>0.81260399999999999</v>
      </c>
      <c r="I7" s="5">
        <v>0.27234199999999997</v>
      </c>
      <c r="J7" s="5">
        <v>5.3121000000000002E-2</v>
      </c>
      <c r="K7" s="5">
        <v>0.811975</v>
      </c>
      <c r="L7" s="5">
        <v>0.11840100000000001</v>
      </c>
      <c r="M7" s="5">
        <v>2.6450999999999999E-2</v>
      </c>
      <c r="N7" s="5">
        <v>5.1186000000000002E-2</v>
      </c>
      <c r="O7" s="5">
        <v>8.3558999999999994E-2</v>
      </c>
      <c r="P7" s="5">
        <v>1.7290000000000001E-3</v>
      </c>
      <c r="Q7" s="5">
        <v>3.7786E-2</v>
      </c>
      <c r="R7" s="5">
        <v>1.516E-3</v>
      </c>
      <c r="S7" s="5">
        <v>0</v>
      </c>
      <c r="T7" s="5">
        <v>1.125E-2</v>
      </c>
    </row>
    <row r="8" spans="1:22" x14ac:dyDescent="0.45">
      <c r="A8" s="5">
        <v>2617</v>
      </c>
      <c r="B8" s="5" t="s">
        <v>5</v>
      </c>
      <c r="C8" s="5" t="s">
        <v>104</v>
      </c>
      <c r="D8" s="5">
        <v>3.2759999999999998E-3</v>
      </c>
      <c r="E8" s="5">
        <v>5.8859000000000002E-2</v>
      </c>
      <c r="F8" s="5">
        <v>2.2322959999999998</v>
      </c>
      <c r="G8" s="5">
        <v>3.7669649999999999</v>
      </c>
      <c r="H8" s="5">
        <v>0.75755700000000004</v>
      </c>
      <c r="I8" s="5">
        <v>0.22688900000000001</v>
      </c>
      <c r="J8" s="5">
        <v>8.5549E-2</v>
      </c>
      <c r="K8" s="5">
        <v>0.89866900000000005</v>
      </c>
      <c r="L8" s="5">
        <v>5.3407000000000003E-2</v>
      </c>
      <c r="M8" s="5">
        <v>1.4374E-2</v>
      </c>
      <c r="N8" s="5">
        <v>3.9892999999999998E-2</v>
      </c>
      <c r="O8" s="5">
        <v>9.1776999999999997E-2</v>
      </c>
      <c r="P8" s="5">
        <v>9.990000000000001E-4</v>
      </c>
      <c r="Q8" s="5">
        <v>3.7110999999999998E-2</v>
      </c>
      <c r="R8" s="5">
        <v>1.3699999999999999E-3</v>
      </c>
      <c r="S8" s="5">
        <v>0</v>
      </c>
      <c r="T8" s="5">
        <v>1.0357999999999999E-2</v>
      </c>
    </row>
    <row r="9" spans="1:22" x14ac:dyDescent="0.45">
      <c r="A9" s="5">
        <v>2618</v>
      </c>
      <c r="B9" s="5" t="s">
        <v>5</v>
      </c>
      <c r="C9" s="5" t="s">
        <v>104</v>
      </c>
      <c r="D9" s="5">
        <v>4.3309999999999998E-3</v>
      </c>
      <c r="E9" s="5">
        <v>5.5904000000000002E-2</v>
      </c>
      <c r="F9" s="5">
        <v>1.6543460000000001</v>
      </c>
      <c r="G9" s="5">
        <v>2.6785139999999998</v>
      </c>
      <c r="H9" s="5">
        <v>0.65442699999999998</v>
      </c>
      <c r="I9" s="5">
        <v>0.20467299999999999</v>
      </c>
      <c r="J9" s="5">
        <v>7.8904000000000002E-2</v>
      </c>
      <c r="K9" s="5">
        <v>0.80409299999999995</v>
      </c>
      <c r="L9" s="5">
        <v>5.5101999999999998E-2</v>
      </c>
      <c r="M9" s="5">
        <v>1.5136999999999999E-2</v>
      </c>
      <c r="N9" s="5">
        <v>2.8985E-2</v>
      </c>
      <c r="O9" s="5">
        <v>0.108512</v>
      </c>
      <c r="P9" s="5">
        <v>2.6719999999999999E-3</v>
      </c>
      <c r="Q9" s="5">
        <v>7.8945000000000001E-2</v>
      </c>
      <c r="R9" s="5">
        <v>1.5870000000000001E-3</v>
      </c>
      <c r="S9" s="5">
        <v>1.0366E-2</v>
      </c>
      <c r="T9" s="5">
        <v>2.8104000000000001E-2</v>
      </c>
    </row>
    <row r="10" spans="1:22" x14ac:dyDescent="0.45">
      <c r="A10" s="5">
        <v>2619</v>
      </c>
      <c r="B10" s="5" t="s">
        <v>5</v>
      </c>
      <c r="C10" s="5" t="s">
        <v>104</v>
      </c>
      <c r="D10" s="5">
        <v>2.31E-3</v>
      </c>
      <c r="E10" s="5">
        <v>4.0714E-2</v>
      </c>
      <c r="F10" s="5">
        <v>1.616736</v>
      </c>
      <c r="G10" s="5">
        <v>2.788405</v>
      </c>
      <c r="H10" s="5">
        <v>0.57418800000000003</v>
      </c>
      <c r="I10" s="5">
        <v>0.195745</v>
      </c>
      <c r="J10" s="5">
        <v>3.9454000000000003E-2</v>
      </c>
      <c r="K10" s="5">
        <v>0.54310899999999995</v>
      </c>
      <c r="L10" s="5">
        <v>5.3984999999999998E-2</v>
      </c>
      <c r="M10" s="5">
        <v>1.2855E-2</v>
      </c>
      <c r="N10" s="5">
        <v>3.6330000000000001E-2</v>
      </c>
      <c r="O10" s="5">
        <v>6.4094999999999999E-2</v>
      </c>
      <c r="P10" s="5">
        <v>0</v>
      </c>
      <c r="Q10" s="5">
        <v>3.7579000000000001E-2</v>
      </c>
      <c r="R10" s="5">
        <v>6.7599999999999995E-4</v>
      </c>
      <c r="S10" s="5">
        <v>0</v>
      </c>
      <c r="T10" s="5">
        <v>1.2135999999999999E-2</v>
      </c>
    </row>
    <row r="11" spans="1:22" x14ac:dyDescent="0.45">
      <c r="A11" s="5">
        <v>2620</v>
      </c>
      <c r="B11" s="5" t="s">
        <v>5</v>
      </c>
      <c r="C11" s="5" t="s">
        <v>104</v>
      </c>
      <c r="D11" s="5">
        <v>2.7669999999999999E-3</v>
      </c>
      <c r="E11" s="5">
        <v>5.1272999999999999E-2</v>
      </c>
      <c r="F11" s="5">
        <v>2.0635750000000002</v>
      </c>
      <c r="G11" s="5">
        <v>3.4458359999999999</v>
      </c>
      <c r="H11" s="5">
        <v>0.71473699999999996</v>
      </c>
      <c r="I11" s="5">
        <v>0.227379</v>
      </c>
      <c r="J11" s="5">
        <v>3.5269000000000002E-2</v>
      </c>
      <c r="K11" s="5">
        <v>0.63703900000000002</v>
      </c>
      <c r="L11" s="5">
        <v>6.4699000000000007E-2</v>
      </c>
      <c r="M11" s="5">
        <v>1.5806000000000001E-2</v>
      </c>
      <c r="N11" s="5">
        <v>3.0193999999999999E-2</v>
      </c>
      <c r="O11" s="5">
        <v>7.0482000000000003E-2</v>
      </c>
      <c r="P11" s="5">
        <v>2.2049999999999999E-3</v>
      </c>
      <c r="Q11" s="5">
        <v>4.4568999999999998E-2</v>
      </c>
      <c r="R11" s="5">
        <v>1.346E-3</v>
      </c>
      <c r="S11" s="5">
        <v>0</v>
      </c>
      <c r="T11" s="5">
        <v>1.342E-2</v>
      </c>
    </row>
    <row r="12" spans="1:22" x14ac:dyDescent="0.45">
      <c r="A12" s="5">
        <v>2621</v>
      </c>
      <c r="B12" s="5" t="s">
        <v>5</v>
      </c>
      <c r="C12" s="5" t="s">
        <v>104</v>
      </c>
      <c r="D12" s="5">
        <v>3.2989999999999998E-3</v>
      </c>
      <c r="E12" s="5">
        <v>5.7005E-2</v>
      </c>
      <c r="F12" s="5">
        <v>2.2153100000000001</v>
      </c>
      <c r="G12" s="5">
        <v>3.643837</v>
      </c>
      <c r="H12" s="5">
        <v>0.60418499999999997</v>
      </c>
      <c r="I12" s="5">
        <v>0.17991599999999999</v>
      </c>
      <c r="J12" s="5">
        <v>0.170214</v>
      </c>
      <c r="K12" s="5">
        <v>1.60225</v>
      </c>
      <c r="L12" s="5">
        <v>8.8720999999999994E-2</v>
      </c>
      <c r="M12" s="5">
        <v>2.3248000000000001E-2</v>
      </c>
      <c r="N12" s="5">
        <v>3.7433000000000001E-2</v>
      </c>
      <c r="O12" s="5">
        <v>0.16444600000000001</v>
      </c>
      <c r="P12" s="5">
        <v>4.4190000000000002E-3</v>
      </c>
      <c r="Q12" s="5">
        <v>6.2641000000000002E-2</v>
      </c>
      <c r="R12" s="5">
        <v>2.0860000000000002E-3</v>
      </c>
      <c r="S12" s="5">
        <v>2.9729999999999999E-3</v>
      </c>
      <c r="T12" s="5">
        <v>1.7416000000000001E-2</v>
      </c>
    </row>
    <row r="13" spans="1:22" x14ac:dyDescent="0.45">
      <c r="A13" s="5">
        <v>2622</v>
      </c>
      <c r="B13" s="5" t="s">
        <v>5</v>
      </c>
      <c r="C13" s="5" t="s">
        <v>104</v>
      </c>
      <c r="D13" s="5">
        <v>2.601E-3</v>
      </c>
      <c r="E13" s="5">
        <v>4.4402999999999998E-2</v>
      </c>
      <c r="F13" s="5">
        <v>1.6874260000000001</v>
      </c>
      <c r="G13" s="5">
        <v>2.7917719999999999</v>
      </c>
      <c r="H13" s="5">
        <v>0.696191</v>
      </c>
      <c r="I13" s="5">
        <v>0.234152</v>
      </c>
      <c r="J13" s="5">
        <v>3.0755999999999999E-2</v>
      </c>
      <c r="K13" s="5">
        <v>0.55881800000000004</v>
      </c>
      <c r="L13" s="5">
        <v>6.8382999999999999E-2</v>
      </c>
      <c r="M13" s="5">
        <v>1.9105E-2</v>
      </c>
      <c r="N13" s="5">
        <v>2.7385E-2</v>
      </c>
      <c r="O13" s="5">
        <v>7.1488999999999997E-2</v>
      </c>
      <c r="P13" s="5">
        <v>3.6259999999999999E-3</v>
      </c>
      <c r="Q13" s="5">
        <v>5.6362000000000002E-2</v>
      </c>
      <c r="R13" s="5">
        <v>7.8600000000000002E-4</v>
      </c>
      <c r="S13" s="5">
        <v>6.169E-3</v>
      </c>
      <c r="T13" s="5">
        <v>1.8415999999999998E-2</v>
      </c>
    </row>
    <row r="14" spans="1:22" x14ac:dyDescent="0.45">
      <c r="A14" s="5">
        <v>2623</v>
      </c>
      <c r="B14" s="5" t="s">
        <v>5</v>
      </c>
      <c r="C14" s="5" t="s">
        <v>104</v>
      </c>
      <c r="D14" s="5">
        <v>2.4889999999999999E-3</v>
      </c>
      <c r="E14" s="5">
        <v>4.845E-2</v>
      </c>
      <c r="F14" s="5">
        <v>1.2476320000000001</v>
      </c>
      <c r="G14" s="5">
        <v>1.798818</v>
      </c>
      <c r="H14" s="5">
        <v>0.53870200000000001</v>
      </c>
      <c r="I14" s="5">
        <v>0.18665599999999999</v>
      </c>
      <c r="J14" s="5">
        <v>9.5175999999999997E-2</v>
      </c>
      <c r="K14" s="5">
        <v>0.79388899999999996</v>
      </c>
      <c r="L14" s="5">
        <v>7.0156999999999997E-2</v>
      </c>
      <c r="M14" s="5">
        <v>1.8550000000000001E-2</v>
      </c>
      <c r="N14" s="5">
        <v>2.4382999999999998E-2</v>
      </c>
      <c r="O14" s="5">
        <v>0.11315699999999999</v>
      </c>
      <c r="P14" s="5">
        <v>3.5760000000000002E-3</v>
      </c>
      <c r="Q14" s="5">
        <v>6.1185000000000003E-2</v>
      </c>
      <c r="R14" s="5">
        <v>1.6440000000000001E-3</v>
      </c>
      <c r="S14" s="5">
        <v>7.7289999999999998E-3</v>
      </c>
      <c r="T14" s="5">
        <v>2.3417E-2</v>
      </c>
    </row>
    <row r="15" spans="1:22" x14ac:dyDescent="0.45">
      <c r="A15" s="5">
        <v>2624</v>
      </c>
      <c r="B15" s="5" t="s">
        <v>5</v>
      </c>
      <c r="C15" s="5" t="s">
        <v>104</v>
      </c>
      <c r="D15" s="5">
        <v>2.2390000000000001E-3</v>
      </c>
      <c r="E15" s="5">
        <v>4.6802999999999997E-2</v>
      </c>
      <c r="F15" s="5">
        <v>1.298298</v>
      </c>
      <c r="G15" s="5">
        <v>2.1467480000000001</v>
      </c>
      <c r="H15" s="5">
        <v>0.54924700000000004</v>
      </c>
      <c r="I15" s="5">
        <v>0.182588</v>
      </c>
      <c r="J15" s="5">
        <v>9.8753999999999995E-2</v>
      </c>
      <c r="K15" s="5">
        <v>0.82745100000000005</v>
      </c>
      <c r="L15" s="5">
        <v>7.3147000000000004E-2</v>
      </c>
      <c r="M15" s="5">
        <v>2.2193999999999998E-2</v>
      </c>
      <c r="N15" s="5">
        <v>3.2744000000000002E-2</v>
      </c>
      <c r="O15" s="5">
        <v>0.12517800000000001</v>
      </c>
      <c r="P15" s="5">
        <v>3.124E-3</v>
      </c>
      <c r="Q15" s="5">
        <v>5.0688999999999998E-2</v>
      </c>
      <c r="R15" s="5">
        <v>1.8270000000000001E-3</v>
      </c>
      <c r="S15" s="5">
        <v>5.6410000000000002E-3</v>
      </c>
      <c r="T15" s="5">
        <v>2.0423E-2</v>
      </c>
    </row>
    <row r="16" spans="1:22" x14ac:dyDescent="0.45">
      <c r="A16" s="5">
        <v>2625</v>
      </c>
      <c r="B16" s="5" t="s">
        <v>5</v>
      </c>
      <c r="C16" s="5" t="s">
        <v>104</v>
      </c>
      <c r="D16" s="5">
        <v>5.5859999999999998E-3</v>
      </c>
      <c r="E16" s="5">
        <v>7.7398999999999996E-2</v>
      </c>
      <c r="F16" s="5">
        <v>2.7622680000000002</v>
      </c>
      <c r="G16" s="5">
        <v>4.7740410000000004</v>
      </c>
      <c r="H16" s="5">
        <v>0.96511199999999997</v>
      </c>
      <c r="I16" s="5">
        <v>0.31294100000000002</v>
      </c>
      <c r="J16" s="5">
        <v>0.18715200000000001</v>
      </c>
      <c r="K16" s="5">
        <v>1.4651890000000001</v>
      </c>
      <c r="L16" s="5">
        <v>0.103994</v>
      </c>
      <c r="M16" s="5">
        <v>3.3433999999999998E-2</v>
      </c>
      <c r="N16" s="5">
        <v>5.1573000000000001E-2</v>
      </c>
      <c r="O16" s="5">
        <v>0.16534499999999999</v>
      </c>
      <c r="P16" s="5">
        <v>3.2469999999999999E-3</v>
      </c>
      <c r="Q16" s="5">
        <v>5.117E-2</v>
      </c>
      <c r="R16" s="5">
        <v>2.8879999999999999E-3</v>
      </c>
      <c r="S16" s="5">
        <v>0</v>
      </c>
      <c r="T16" s="5">
        <v>1.1407E-2</v>
      </c>
    </row>
    <row r="17" spans="1:20" x14ac:dyDescent="0.45">
      <c r="A17" s="5">
        <v>2627</v>
      </c>
      <c r="B17" s="5" t="s">
        <v>8</v>
      </c>
      <c r="C17" s="5" t="s">
        <v>104</v>
      </c>
      <c r="D17" s="5">
        <v>4.7121999999999997E-2</v>
      </c>
      <c r="E17" s="5">
        <v>0.44389000000000001</v>
      </c>
      <c r="F17" s="5">
        <v>2.3300100000000001</v>
      </c>
      <c r="G17" s="5">
        <v>1.171746</v>
      </c>
      <c r="H17" s="5">
        <v>8.9520000000000002E-2</v>
      </c>
      <c r="I17" s="5">
        <v>4.5777999999999999E-2</v>
      </c>
      <c r="J17" s="5">
        <v>1.6851389999999999</v>
      </c>
      <c r="K17" s="5">
        <v>7.6488560000000003</v>
      </c>
      <c r="L17" s="5">
        <v>0.56068700000000005</v>
      </c>
      <c r="M17" s="5">
        <v>8.8686000000000001E-2</v>
      </c>
      <c r="N17" s="5">
        <v>0.551346</v>
      </c>
      <c r="O17" s="5">
        <v>1.4174659999999999</v>
      </c>
      <c r="P17" s="5">
        <v>2.443E-2</v>
      </c>
      <c r="Q17" s="5">
        <v>0.14930299999999999</v>
      </c>
      <c r="R17" s="5">
        <v>3.8556E-2</v>
      </c>
      <c r="S17" s="5">
        <v>0</v>
      </c>
      <c r="T17" s="5">
        <v>5.5063000000000001E-2</v>
      </c>
    </row>
    <row r="18" spans="1:20" x14ac:dyDescent="0.45">
      <c r="A18" s="5">
        <v>2628</v>
      </c>
      <c r="B18" s="5" t="s">
        <v>8</v>
      </c>
      <c r="C18" s="5" t="s">
        <v>104</v>
      </c>
      <c r="D18" s="5">
        <v>5.2989999999999999E-3</v>
      </c>
      <c r="E18" s="5">
        <v>4.9806999999999997E-2</v>
      </c>
      <c r="F18" s="5">
        <v>0.73162700000000003</v>
      </c>
      <c r="G18" s="5">
        <v>0.399173</v>
      </c>
      <c r="H18" s="5">
        <v>2.4346E-2</v>
      </c>
      <c r="I18" s="5">
        <v>2.7886999999999999E-2</v>
      </c>
      <c r="J18" s="5">
        <v>0.18773100000000001</v>
      </c>
      <c r="K18" s="5">
        <v>1.2603139999999999</v>
      </c>
      <c r="L18" s="5">
        <v>5.0952999999999998E-2</v>
      </c>
      <c r="M18" s="5">
        <v>1.447E-2</v>
      </c>
      <c r="N18" s="5">
        <v>8.1174999999999997E-2</v>
      </c>
      <c r="O18" s="5">
        <v>0.145591</v>
      </c>
      <c r="P18" s="5">
        <v>2.1710000000000002E-3</v>
      </c>
      <c r="Q18" s="5">
        <v>5.3783999999999998E-2</v>
      </c>
      <c r="R18" s="5">
        <v>2.2980000000000001E-3</v>
      </c>
      <c r="S18" s="5">
        <v>1.1039999999999999E-3</v>
      </c>
      <c r="T18" s="5">
        <v>9.8359999999999993E-3</v>
      </c>
    </row>
    <row r="19" spans="1:20" x14ac:dyDescent="0.45">
      <c r="A19" s="5">
        <v>2629</v>
      </c>
      <c r="B19" s="5" t="s">
        <v>8</v>
      </c>
      <c r="C19" s="5" t="s">
        <v>104</v>
      </c>
      <c r="D19" s="5">
        <v>4.5630000000000002E-3</v>
      </c>
      <c r="E19" s="5">
        <v>3.9204000000000003E-2</v>
      </c>
      <c r="F19" s="5">
        <v>0.53149299999999999</v>
      </c>
      <c r="G19" s="5">
        <v>0.34686899999999998</v>
      </c>
      <c r="H19" s="5">
        <v>3.3753999999999999E-2</v>
      </c>
      <c r="I19" s="5">
        <v>3.9918000000000002E-2</v>
      </c>
      <c r="J19" s="5">
        <v>7.5869000000000006E-2</v>
      </c>
      <c r="K19" s="5">
        <v>0.61303399999999997</v>
      </c>
      <c r="L19" s="5">
        <v>5.5624E-2</v>
      </c>
      <c r="M19" s="5">
        <v>1.2468E-2</v>
      </c>
      <c r="N19" s="5">
        <v>2.1153000000000002E-2</v>
      </c>
      <c r="O19" s="5">
        <v>7.8723000000000001E-2</v>
      </c>
      <c r="P19" s="5">
        <v>0</v>
      </c>
      <c r="Q19" s="5">
        <v>5.3282000000000003E-2</v>
      </c>
      <c r="R19" s="5">
        <v>1.7849999999999999E-3</v>
      </c>
      <c r="S19" s="5">
        <v>1.168E-3</v>
      </c>
      <c r="T19" s="5">
        <v>1.2008E-2</v>
      </c>
    </row>
    <row r="20" spans="1:20" x14ac:dyDescent="0.45">
      <c r="A20" s="5">
        <v>2630</v>
      </c>
      <c r="B20" s="5" t="s">
        <v>8</v>
      </c>
      <c r="C20" s="5" t="s">
        <v>104</v>
      </c>
      <c r="D20" s="5">
        <v>3.925E-2</v>
      </c>
      <c r="E20" s="5">
        <v>0.35659400000000002</v>
      </c>
      <c r="F20" s="5">
        <v>1.7574080000000001</v>
      </c>
      <c r="G20" s="5">
        <v>0.91370300000000004</v>
      </c>
      <c r="H20" s="5">
        <v>5.7287999999999999E-2</v>
      </c>
      <c r="I20" s="5">
        <v>3.3759999999999998E-2</v>
      </c>
      <c r="J20" s="5">
        <v>1.608131</v>
      </c>
      <c r="K20" s="5">
        <v>5.2945659999999997</v>
      </c>
      <c r="L20" s="5">
        <v>0.32847199999999999</v>
      </c>
      <c r="M20" s="5">
        <v>8.2956000000000002E-2</v>
      </c>
      <c r="N20" s="5">
        <v>0.34510999999999997</v>
      </c>
      <c r="O20" s="5">
        <v>1.1127279999999999</v>
      </c>
      <c r="P20" s="5">
        <v>1.9140000000000001E-2</v>
      </c>
      <c r="Q20" s="5">
        <v>0.22813</v>
      </c>
      <c r="R20" s="5">
        <v>3.3574E-2</v>
      </c>
      <c r="S20" s="5">
        <v>1.0839E-2</v>
      </c>
      <c r="T20" s="5">
        <v>7.5872999999999996E-2</v>
      </c>
    </row>
    <row r="21" spans="1:20" x14ac:dyDescent="0.45">
      <c r="A21" s="5">
        <v>2633</v>
      </c>
      <c r="B21" s="5" t="s">
        <v>8</v>
      </c>
      <c r="C21" s="5" t="s">
        <v>104</v>
      </c>
      <c r="D21" s="5">
        <v>3.6280000000000001E-3</v>
      </c>
      <c r="E21" s="5">
        <v>4.6676000000000002E-2</v>
      </c>
      <c r="F21" s="5">
        <v>0.67293700000000001</v>
      </c>
      <c r="G21" s="5">
        <v>0.469171</v>
      </c>
      <c r="H21" s="5">
        <v>3.1060999999999998E-2</v>
      </c>
      <c r="I21" s="5">
        <v>4.7634000000000003E-2</v>
      </c>
      <c r="J21" s="5">
        <v>9.9079E-2</v>
      </c>
      <c r="K21" s="5">
        <v>0.81222099999999997</v>
      </c>
      <c r="L21" s="5">
        <v>3.6142000000000001E-2</v>
      </c>
      <c r="M21" s="5">
        <v>1.0749999999999999E-2</v>
      </c>
      <c r="N21" s="5">
        <v>4.6801000000000002E-2</v>
      </c>
      <c r="O21" s="5">
        <v>0.122991</v>
      </c>
      <c r="P21" s="5">
        <v>1.415E-3</v>
      </c>
      <c r="Q21" s="5">
        <v>6.6409999999999997E-2</v>
      </c>
      <c r="R21" s="5">
        <v>2.9989999999999999E-3</v>
      </c>
      <c r="S21" s="5">
        <v>2.5790000000000001E-3</v>
      </c>
      <c r="T21" s="5">
        <v>1.3310000000000001E-2</v>
      </c>
    </row>
    <row r="22" spans="1:20" x14ac:dyDescent="0.45">
      <c r="A22" s="5">
        <v>2634</v>
      </c>
      <c r="B22" s="5" t="s">
        <v>8</v>
      </c>
      <c r="C22" s="5" t="s">
        <v>104</v>
      </c>
      <c r="D22" s="5">
        <v>1.5767E-2</v>
      </c>
      <c r="E22" s="5">
        <v>0.16331999999999999</v>
      </c>
      <c r="F22" s="5">
        <v>1.305836</v>
      </c>
      <c r="G22" s="5">
        <v>0.58609</v>
      </c>
      <c r="H22" s="5">
        <v>4.5760000000000002E-2</v>
      </c>
      <c r="I22" s="5">
        <v>4.8094999999999999E-2</v>
      </c>
      <c r="J22" s="5">
        <v>0.74460899999999997</v>
      </c>
      <c r="K22" s="5">
        <v>3.217959</v>
      </c>
      <c r="L22" s="5">
        <v>0.117689</v>
      </c>
      <c r="M22" s="5">
        <v>3.8591E-2</v>
      </c>
      <c r="N22" s="5">
        <v>0.21487800000000001</v>
      </c>
      <c r="O22" s="5">
        <v>0.39540999999999998</v>
      </c>
      <c r="P22" s="5">
        <v>5.0439999999999999E-3</v>
      </c>
      <c r="Q22" s="5">
        <v>8.1132999999999997E-2</v>
      </c>
      <c r="R22" s="5">
        <v>8.6169999999999997E-3</v>
      </c>
      <c r="S22" s="5">
        <v>1.7600000000000001E-3</v>
      </c>
      <c r="T22" s="5">
        <v>2.0569E-2</v>
      </c>
    </row>
    <row r="23" spans="1:20" x14ac:dyDescent="0.45">
      <c r="A23" s="5">
        <v>2637</v>
      </c>
      <c r="B23" s="5" t="s">
        <v>9</v>
      </c>
      <c r="C23" s="5" t="s">
        <v>104</v>
      </c>
      <c r="D23" s="5">
        <v>0.36464999999999997</v>
      </c>
      <c r="E23" s="5">
        <v>0.44634699999999999</v>
      </c>
      <c r="F23" s="5">
        <v>1.6213919999999999</v>
      </c>
      <c r="G23" s="5">
        <v>2.7282549999999999</v>
      </c>
      <c r="H23" s="5">
        <v>0.55168899999999998</v>
      </c>
      <c r="I23" s="5">
        <v>0.194491</v>
      </c>
      <c r="J23" s="5">
        <v>0.61636400000000002</v>
      </c>
      <c r="K23" s="5">
        <v>2.3818000000000001</v>
      </c>
      <c r="L23" s="5">
        <v>0.12781600000000001</v>
      </c>
      <c r="M23" s="5">
        <v>3.6086E-2</v>
      </c>
      <c r="N23" s="5">
        <v>0.13550699999999999</v>
      </c>
      <c r="O23" s="5">
        <v>0.34797699999999998</v>
      </c>
      <c r="P23" s="5">
        <v>2.529E-3</v>
      </c>
      <c r="Q23" s="5">
        <v>9.4017000000000003E-2</v>
      </c>
      <c r="R23" s="5">
        <v>6.0889999999999998E-3</v>
      </c>
      <c r="S23" s="5">
        <v>8.3529999999999993E-3</v>
      </c>
      <c r="T23" s="5">
        <v>3.5271999999999998E-2</v>
      </c>
    </row>
    <row r="24" spans="1:20" x14ac:dyDescent="0.45">
      <c r="A24" s="5">
        <v>2638</v>
      </c>
      <c r="B24" s="5" t="s">
        <v>9</v>
      </c>
      <c r="C24" s="5" t="s">
        <v>104</v>
      </c>
      <c r="D24" s="5">
        <v>0.30821399999999999</v>
      </c>
      <c r="E24" s="5">
        <v>0.56520700000000001</v>
      </c>
      <c r="F24" s="5">
        <v>2.3138709999999998</v>
      </c>
      <c r="G24" s="5">
        <v>3.7401010000000001</v>
      </c>
      <c r="H24" s="5">
        <v>0.637351</v>
      </c>
      <c r="I24" s="5">
        <v>0.216142</v>
      </c>
      <c r="J24" s="5">
        <v>0.32845400000000002</v>
      </c>
      <c r="K24" s="5">
        <v>1.9124680000000001</v>
      </c>
      <c r="L24" s="5">
        <v>0.142369</v>
      </c>
      <c r="M24" s="5">
        <v>3.6824999999999997E-2</v>
      </c>
      <c r="N24" s="5">
        <v>0.12559100000000001</v>
      </c>
      <c r="O24" s="5">
        <v>0.20288800000000001</v>
      </c>
      <c r="P24" s="5">
        <v>3.7160000000000001E-3</v>
      </c>
      <c r="Q24" s="5">
        <v>7.2307999999999997E-2</v>
      </c>
      <c r="R24" s="5">
        <v>2.826E-3</v>
      </c>
      <c r="S24" s="5">
        <v>0</v>
      </c>
      <c r="T24" s="5">
        <v>1.8672000000000001E-2</v>
      </c>
    </row>
    <row r="25" spans="1:20" x14ac:dyDescent="0.45">
      <c r="A25" s="5">
        <v>2639</v>
      </c>
      <c r="B25" s="5" t="s">
        <v>9</v>
      </c>
      <c r="C25" s="5" t="s">
        <v>104</v>
      </c>
      <c r="D25" s="5">
        <v>0.34279999999999999</v>
      </c>
      <c r="E25" s="5">
        <v>0.47540100000000002</v>
      </c>
      <c r="F25" s="5">
        <v>2.027126</v>
      </c>
      <c r="G25" s="5">
        <v>2.8476590000000002</v>
      </c>
      <c r="H25" s="5">
        <v>0.32066299999999998</v>
      </c>
      <c r="I25" s="5">
        <v>0.124111</v>
      </c>
      <c r="J25" s="5">
        <v>0.45114799999999999</v>
      </c>
      <c r="K25" s="5">
        <v>2.3316349999999999</v>
      </c>
      <c r="L25" s="5">
        <v>7.2978000000000001E-2</v>
      </c>
      <c r="M25" s="5">
        <v>2.5614000000000001E-2</v>
      </c>
      <c r="N25" s="5">
        <v>0.12442599999999999</v>
      </c>
      <c r="O25" s="5">
        <v>0.28351999999999999</v>
      </c>
      <c r="P25" s="5">
        <v>2.1800000000000001E-3</v>
      </c>
      <c r="Q25" s="5">
        <v>0.10957500000000001</v>
      </c>
      <c r="R25" s="5">
        <v>4.1599999999999996E-3</v>
      </c>
      <c r="S25" s="5">
        <v>3.5409999999999999E-3</v>
      </c>
      <c r="T25" s="5">
        <v>2.9173000000000001E-2</v>
      </c>
    </row>
    <row r="26" spans="1:20" x14ac:dyDescent="0.45">
      <c r="A26" s="5">
        <v>2640</v>
      </c>
      <c r="B26" s="5" t="s">
        <v>9</v>
      </c>
      <c r="C26" s="5" t="s">
        <v>104</v>
      </c>
      <c r="D26" s="5">
        <v>0.20625399999999999</v>
      </c>
      <c r="E26" s="5">
        <v>0.46249000000000001</v>
      </c>
      <c r="F26" s="5">
        <v>1.9292560000000001</v>
      </c>
      <c r="G26" s="5">
        <v>3.1043430000000001</v>
      </c>
      <c r="H26" s="5">
        <v>0.49334600000000001</v>
      </c>
      <c r="I26" s="5">
        <v>0.16671</v>
      </c>
      <c r="J26" s="5">
        <v>0.129162</v>
      </c>
      <c r="K26" s="5">
        <v>0.92503400000000002</v>
      </c>
      <c r="L26" s="5">
        <v>6.2907000000000005E-2</v>
      </c>
      <c r="M26" s="5">
        <v>1.8586999999999999E-2</v>
      </c>
      <c r="N26" s="5">
        <v>2.9517999999999999E-2</v>
      </c>
      <c r="O26" s="5">
        <v>0.105252</v>
      </c>
      <c r="P26" s="5">
        <v>1.57E-3</v>
      </c>
      <c r="Q26" s="5">
        <v>7.7110999999999999E-2</v>
      </c>
      <c r="R26" s="5">
        <v>1.5299999999999999E-3</v>
      </c>
      <c r="S26" s="5">
        <v>4.4050000000000001E-3</v>
      </c>
      <c r="T26" s="5">
        <v>2.1964000000000001E-2</v>
      </c>
    </row>
    <row r="27" spans="1:20" x14ac:dyDescent="0.45">
      <c r="A27" s="5">
        <v>2641</v>
      </c>
      <c r="B27" s="5" t="s">
        <v>9</v>
      </c>
      <c r="C27" s="5" t="s">
        <v>104</v>
      </c>
      <c r="D27" s="5">
        <v>0.92339700000000002</v>
      </c>
      <c r="E27" s="5">
        <v>0.97429100000000002</v>
      </c>
      <c r="F27" s="5">
        <v>2.827639</v>
      </c>
      <c r="G27" s="5">
        <v>4.3896059999999997</v>
      </c>
      <c r="H27" s="5">
        <v>0.70960000000000001</v>
      </c>
      <c r="I27" s="5">
        <v>0.22406799999999999</v>
      </c>
      <c r="J27" s="5">
        <v>1.662649</v>
      </c>
      <c r="K27" s="5">
        <v>2.8428140000000002</v>
      </c>
      <c r="L27" s="5">
        <v>0.40810999999999997</v>
      </c>
      <c r="M27" s="5">
        <v>0.102366</v>
      </c>
      <c r="N27" s="5">
        <v>0.48242499999999999</v>
      </c>
      <c r="O27" s="5">
        <v>0.78279900000000002</v>
      </c>
      <c r="P27" s="5">
        <v>1.3953999999999999E-2</v>
      </c>
      <c r="Q27" s="5">
        <v>9.7989999999999994E-2</v>
      </c>
      <c r="R27" s="5">
        <v>2.1725000000000001E-2</v>
      </c>
      <c r="S27" s="5">
        <v>1.9550999999999999E-2</v>
      </c>
      <c r="T27" s="5">
        <v>4.8417000000000002E-2</v>
      </c>
    </row>
    <row r="28" spans="1:20" x14ac:dyDescent="0.45">
      <c r="A28" s="5">
        <v>2642</v>
      </c>
      <c r="B28" s="5" t="s">
        <v>9</v>
      </c>
      <c r="C28" s="5" t="s">
        <v>104</v>
      </c>
      <c r="D28" s="5">
        <v>0.27510600000000002</v>
      </c>
      <c r="E28" s="5">
        <v>0.38561400000000001</v>
      </c>
      <c r="F28" s="5">
        <v>1.471087</v>
      </c>
      <c r="G28" s="5">
        <v>2.4713820000000002</v>
      </c>
      <c r="H28" s="5">
        <v>0.54317199999999999</v>
      </c>
      <c r="I28" s="5">
        <v>0.20336099999999999</v>
      </c>
      <c r="J28" s="5">
        <v>0.33875</v>
      </c>
      <c r="K28" s="5">
        <v>1.511636</v>
      </c>
      <c r="L28" s="5">
        <v>0.117329</v>
      </c>
      <c r="M28" s="5">
        <v>4.3597999999999998E-2</v>
      </c>
      <c r="N28" s="5">
        <v>9.5293000000000003E-2</v>
      </c>
      <c r="O28" s="5">
        <v>0.19153300000000001</v>
      </c>
      <c r="P28" s="5">
        <v>4.3899999999999998E-3</v>
      </c>
      <c r="Q28" s="5">
        <v>7.7642000000000003E-2</v>
      </c>
      <c r="R28" s="5">
        <v>3.1570000000000001E-3</v>
      </c>
      <c r="S28" s="5">
        <v>1.1370999999999999E-2</v>
      </c>
      <c r="T28" s="5">
        <v>2.8563999999999999E-2</v>
      </c>
    </row>
    <row r="29" spans="1:20" x14ac:dyDescent="0.45">
      <c r="A29" s="5">
        <v>2643</v>
      </c>
      <c r="B29" s="5" t="s">
        <v>9</v>
      </c>
      <c r="C29" s="5" t="s">
        <v>104</v>
      </c>
      <c r="D29" s="5">
        <v>0.10379099999999999</v>
      </c>
      <c r="E29" s="5">
        <v>0.38333899999999999</v>
      </c>
      <c r="F29" s="5">
        <v>1.513412</v>
      </c>
      <c r="G29" s="5">
        <v>2.81839</v>
      </c>
      <c r="H29" s="5">
        <v>0.63833799999999996</v>
      </c>
      <c r="I29" s="5">
        <v>0.22788700000000001</v>
      </c>
      <c r="J29" s="5">
        <v>3.2284E-2</v>
      </c>
      <c r="K29" s="5">
        <v>0.49317100000000003</v>
      </c>
      <c r="L29" s="5">
        <v>8.0373E-2</v>
      </c>
      <c r="M29" s="5">
        <v>2.4826999999999998E-2</v>
      </c>
      <c r="N29" s="5">
        <v>4.5728999999999999E-2</v>
      </c>
      <c r="O29" s="5">
        <v>6.7269999999999996E-2</v>
      </c>
      <c r="P29" s="5">
        <v>2.9359999999999998E-3</v>
      </c>
      <c r="Q29" s="5">
        <v>5.5835000000000003E-2</v>
      </c>
      <c r="R29" s="5">
        <v>1.0690000000000001E-3</v>
      </c>
      <c r="S29" s="5">
        <v>5.6259999999999999E-3</v>
      </c>
      <c r="T29" s="5">
        <v>1.5689000000000002E-2</v>
      </c>
    </row>
    <row r="30" spans="1:20" x14ac:dyDescent="0.45">
      <c r="A30" s="5">
        <v>2644</v>
      </c>
      <c r="B30" s="5" t="s">
        <v>9</v>
      </c>
      <c r="C30" s="5" t="s">
        <v>104</v>
      </c>
      <c r="D30" s="5">
        <v>0.166689</v>
      </c>
      <c r="E30" s="5">
        <v>0.35809000000000002</v>
      </c>
      <c r="F30" s="5">
        <v>1.6060859999999999</v>
      </c>
      <c r="G30" s="5">
        <v>2.665149</v>
      </c>
      <c r="H30" s="5">
        <v>0.45278800000000002</v>
      </c>
      <c r="I30" s="5">
        <v>0.14983199999999999</v>
      </c>
      <c r="J30" s="5">
        <v>0.167403</v>
      </c>
      <c r="K30" s="5">
        <v>0.99068500000000004</v>
      </c>
      <c r="L30" s="5">
        <v>6.1003000000000002E-2</v>
      </c>
      <c r="M30" s="5">
        <v>-1.3999999999999999E-6</v>
      </c>
      <c r="N30" s="5">
        <v>6.3451999999999995E-2</v>
      </c>
      <c r="O30" s="5">
        <v>0.104353</v>
      </c>
      <c r="P30" s="5">
        <v>1.5939999999999999E-3</v>
      </c>
      <c r="Q30" s="5">
        <v>3.9622999999999998E-2</v>
      </c>
      <c r="R30" s="5">
        <v>1.536E-3</v>
      </c>
      <c r="S30" s="5">
        <v>0</v>
      </c>
      <c r="T30" s="5">
        <v>7.9109999999999996E-3</v>
      </c>
    </row>
    <row r="31" spans="1:20" x14ac:dyDescent="0.45">
      <c r="A31" s="5">
        <v>2645</v>
      </c>
      <c r="B31" s="5" t="s">
        <v>9</v>
      </c>
      <c r="C31" s="5" t="s">
        <v>104</v>
      </c>
      <c r="D31" s="5">
        <v>0.34202700000000003</v>
      </c>
      <c r="E31" s="5">
        <v>0.48661700000000002</v>
      </c>
      <c r="F31" s="5">
        <v>1.9758929999999999</v>
      </c>
      <c r="G31" s="5">
        <v>3.288141</v>
      </c>
      <c r="H31" s="5">
        <v>0.61696499999999999</v>
      </c>
      <c r="I31" s="5">
        <v>0.22045200000000001</v>
      </c>
      <c r="J31" s="5">
        <v>0.38011899999999998</v>
      </c>
      <c r="K31" s="5">
        <v>2.0334979999999998</v>
      </c>
      <c r="L31" s="5">
        <v>0.11543399999999999</v>
      </c>
      <c r="M31" s="5">
        <v>3.4646000000000003E-2</v>
      </c>
      <c r="N31" s="5">
        <v>0.110418</v>
      </c>
      <c r="O31" s="5">
        <v>0.22362499999999999</v>
      </c>
      <c r="P31" s="5">
        <v>4.1859999999999996E-3</v>
      </c>
      <c r="Q31" s="5">
        <v>5.4685999999999998E-2</v>
      </c>
      <c r="R31" s="5">
        <v>3.3019999999999998E-3</v>
      </c>
      <c r="S31" s="5">
        <v>4.993E-3</v>
      </c>
      <c r="T31" s="5">
        <v>1.7950000000000001E-2</v>
      </c>
    </row>
    <row r="32" spans="1:20" x14ac:dyDescent="0.45">
      <c r="A32" s="5">
        <v>2646</v>
      </c>
      <c r="B32" s="5" t="s">
        <v>10</v>
      </c>
      <c r="C32" s="5" t="s">
        <v>104</v>
      </c>
      <c r="D32" s="5">
        <v>4.1830000000000001E-3</v>
      </c>
      <c r="E32" s="5">
        <v>0.12915599999999999</v>
      </c>
      <c r="F32" s="5">
        <v>1.4589460000000001</v>
      </c>
      <c r="G32" s="5">
        <v>1.8142370000000001</v>
      </c>
      <c r="H32" s="5">
        <v>0.23860400000000001</v>
      </c>
      <c r="I32" s="5">
        <v>0.12392300000000001</v>
      </c>
      <c r="J32" s="5">
        <v>7.8186000000000005E-2</v>
      </c>
      <c r="K32" s="5">
        <v>0.82032499999999997</v>
      </c>
      <c r="L32" s="5">
        <v>5.7402000000000002E-2</v>
      </c>
      <c r="M32" s="5">
        <v>1.2532E-2</v>
      </c>
      <c r="N32" s="5">
        <v>2.6048999999999999E-2</v>
      </c>
      <c r="O32" s="5">
        <v>0.118954</v>
      </c>
      <c r="P32" s="5">
        <v>3.8899999999999998E-3</v>
      </c>
      <c r="Q32" s="5">
        <v>6.1421999999999997E-2</v>
      </c>
      <c r="R32" s="5">
        <v>1.6789999999999999E-3</v>
      </c>
      <c r="S32" s="5">
        <v>1.539E-3</v>
      </c>
      <c r="T32" s="5">
        <v>1.2154E-2</v>
      </c>
    </row>
    <row r="33" spans="1:20" x14ac:dyDescent="0.45">
      <c r="A33" s="5">
        <v>2648</v>
      </c>
      <c r="B33" s="5" t="s">
        <v>10</v>
      </c>
      <c r="C33" s="5" t="s">
        <v>104</v>
      </c>
      <c r="D33" s="5">
        <v>5.8529999999999997E-3</v>
      </c>
      <c r="E33" s="5">
        <v>0.188888</v>
      </c>
      <c r="F33" s="5">
        <v>1.98661</v>
      </c>
      <c r="G33" s="5">
        <v>2.209543</v>
      </c>
      <c r="H33" s="5">
        <v>0.24664</v>
      </c>
      <c r="I33" s="5">
        <v>0.114123</v>
      </c>
      <c r="J33" s="5">
        <v>0.13202900000000001</v>
      </c>
      <c r="K33" s="5">
        <v>1.198305</v>
      </c>
      <c r="L33" s="5">
        <v>0.102878</v>
      </c>
      <c r="M33" s="5">
        <v>2.3016000000000002E-2</v>
      </c>
      <c r="N33" s="5">
        <v>7.5051000000000007E-2</v>
      </c>
      <c r="O33" s="5">
        <v>0.165656</v>
      </c>
      <c r="P33" s="5">
        <v>3.1870000000000002E-3</v>
      </c>
      <c r="Q33" s="5">
        <v>6.3704999999999998E-2</v>
      </c>
      <c r="R33" s="5">
        <v>2.5820000000000001E-3</v>
      </c>
      <c r="S33" s="5">
        <v>0</v>
      </c>
      <c r="T33" s="5">
        <v>1.1011999999999999E-2</v>
      </c>
    </row>
    <row r="34" spans="1:20" x14ac:dyDescent="0.45">
      <c r="A34" s="5">
        <v>2649</v>
      </c>
      <c r="B34" s="5" t="s">
        <v>10</v>
      </c>
      <c r="C34" s="5" t="s">
        <v>104</v>
      </c>
      <c r="D34" s="5">
        <v>4.3990000000000001E-3</v>
      </c>
      <c r="E34" s="5">
        <v>0.15756000000000001</v>
      </c>
      <c r="F34" s="5">
        <v>1.5623320000000001</v>
      </c>
      <c r="G34" s="5">
        <v>1.830743</v>
      </c>
      <c r="H34" s="5">
        <v>0.23822299999999999</v>
      </c>
      <c r="I34" s="5">
        <v>0.11990099999999999</v>
      </c>
      <c r="J34" s="5">
        <v>8.2550999999999999E-2</v>
      </c>
      <c r="K34" s="5">
        <v>0.840638</v>
      </c>
      <c r="L34" s="5">
        <v>7.6966000000000007E-2</v>
      </c>
      <c r="M34" s="5">
        <v>1.9601E-2</v>
      </c>
      <c r="N34" s="5">
        <v>5.7485000000000001E-2</v>
      </c>
      <c r="O34" s="5">
        <v>0.125081</v>
      </c>
      <c r="P34" s="5">
        <v>4.006E-3</v>
      </c>
      <c r="Q34" s="5">
        <v>6.8835999999999994E-2</v>
      </c>
      <c r="R34" s="5">
        <v>1.97E-3</v>
      </c>
      <c r="S34" s="5">
        <v>1.0189999999999999E-3</v>
      </c>
      <c r="T34" s="5">
        <v>1.2031999999999999E-2</v>
      </c>
    </row>
    <row r="35" spans="1:20" x14ac:dyDescent="0.45">
      <c r="A35" s="5">
        <v>2651</v>
      </c>
      <c r="B35" s="5" t="s">
        <v>10</v>
      </c>
      <c r="C35" s="5" t="s">
        <v>104</v>
      </c>
      <c r="D35" s="5">
        <v>6.5380000000000004E-3</v>
      </c>
      <c r="E35" s="5">
        <v>0.103031</v>
      </c>
      <c r="F35" s="5">
        <v>1.961287</v>
      </c>
      <c r="G35" s="5">
        <v>1.9485170000000001</v>
      </c>
      <c r="H35" s="5">
        <v>9.7839999999999996E-2</v>
      </c>
      <c r="I35" s="5">
        <v>6.0936999999999998E-2</v>
      </c>
      <c r="J35" s="5">
        <v>0.24073700000000001</v>
      </c>
      <c r="K35" s="5">
        <v>1.69041</v>
      </c>
      <c r="L35" s="5">
        <v>2.8535999999999999E-2</v>
      </c>
      <c r="M35" s="5">
        <v>1.7815000000000001E-2</v>
      </c>
      <c r="N35" s="5">
        <v>0.104172</v>
      </c>
      <c r="O35" s="5">
        <v>0.22391800000000001</v>
      </c>
      <c r="P35" s="5">
        <v>0</v>
      </c>
      <c r="Q35" s="5">
        <v>8.7645000000000001E-2</v>
      </c>
      <c r="R35" s="5">
        <v>0</v>
      </c>
      <c r="S35" s="5">
        <v>0</v>
      </c>
      <c r="T35" s="5">
        <v>9.8659999999999998E-3</v>
      </c>
    </row>
    <row r="36" spans="1:20" x14ac:dyDescent="0.45">
      <c r="A36" s="5">
        <v>2652</v>
      </c>
      <c r="B36" s="5" t="s">
        <v>10</v>
      </c>
      <c r="C36" s="5" t="s">
        <v>104</v>
      </c>
      <c r="D36" s="5">
        <v>5.3070000000000001E-3</v>
      </c>
      <c r="E36" s="5">
        <v>0.18859000000000001</v>
      </c>
      <c r="F36" s="5">
        <v>1.9859800000000001</v>
      </c>
      <c r="G36" s="5">
        <v>2.2147199999999998</v>
      </c>
      <c r="H36" s="5">
        <v>0.23382500000000001</v>
      </c>
      <c r="I36" s="5">
        <v>0.113315</v>
      </c>
      <c r="J36" s="5">
        <v>0.11396199999999999</v>
      </c>
      <c r="K36" s="5">
        <v>1.135535</v>
      </c>
      <c r="L36" s="5">
        <v>9.9176E-2</v>
      </c>
      <c r="M36" s="5">
        <v>2.2391000000000001E-2</v>
      </c>
      <c r="N36" s="5">
        <v>8.2998000000000002E-2</v>
      </c>
      <c r="O36" s="5">
        <v>0.1449</v>
      </c>
      <c r="P36" s="5">
        <v>3.1960000000000001E-3</v>
      </c>
      <c r="Q36" s="5">
        <v>6.2336000000000003E-2</v>
      </c>
      <c r="R36" s="5">
        <v>1.8079999999999999E-3</v>
      </c>
      <c r="S36" s="5">
        <v>0</v>
      </c>
      <c r="T36" s="5">
        <v>9.3299999999999998E-3</v>
      </c>
    </row>
    <row r="37" spans="1:20" x14ac:dyDescent="0.45">
      <c r="A37" s="5">
        <v>2654</v>
      </c>
      <c r="B37" s="5" t="s">
        <v>10</v>
      </c>
      <c r="C37" s="5" t="s">
        <v>104</v>
      </c>
      <c r="D37" s="5">
        <v>6.9410000000000001E-3</v>
      </c>
      <c r="E37" s="5">
        <v>0.19203000000000001</v>
      </c>
      <c r="F37" s="5">
        <v>2.9065699999999999</v>
      </c>
      <c r="G37" s="5">
        <v>3.3502209999999999</v>
      </c>
      <c r="H37" s="5">
        <v>0.25601400000000002</v>
      </c>
      <c r="I37" s="5">
        <v>0.112868</v>
      </c>
      <c r="J37" s="5">
        <v>0.14079700000000001</v>
      </c>
      <c r="K37" s="5">
        <v>1.2711079999999999</v>
      </c>
      <c r="L37" s="5">
        <v>4.9606999999999998E-2</v>
      </c>
      <c r="M37" s="5">
        <v>1.0220999999999999E-2</v>
      </c>
      <c r="N37" s="5">
        <v>6.2317999999999998E-2</v>
      </c>
      <c r="O37" s="5">
        <v>0.14510600000000001</v>
      </c>
      <c r="P37" s="5">
        <v>0</v>
      </c>
      <c r="Q37" s="5">
        <v>5.1686000000000003E-2</v>
      </c>
      <c r="R37" s="5">
        <v>1.6800000000000001E-3</v>
      </c>
      <c r="S37" s="5">
        <v>0</v>
      </c>
      <c r="T37" s="5">
        <v>5.4970000000000001E-3</v>
      </c>
    </row>
    <row r="38" spans="1:20" x14ac:dyDescent="0.45">
      <c r="A38" s="5">
        <v>2655</v>
      </c>
      <c r="B38" s="5" t="s">
        <v>10</v>
      </c>
      <c r="C38" s="5" t="s">
        <v>104</v>
      </c>
      <c r="D38" s="5">
        <v>7.541E-3</v>
      </c>
      <c r="E38" s="5">
        <v>0.200845</v>
      </c>
      <c r="F38" s="5">
        <v>2.4318930000000001</v>
      </c>
      <c r="G38" s="5">
        <v>2.7261259999999998</v>
      </c>
      <c r="H38" s="5">
        <v>0.26956799999999997</v>
      </c>
      <c r="I38" s="5">
        <v>0.13219</v>
      </c>
      <c r="J38" s="5">
        <v>0.32340799999999997</v>
      </c>
      <c r="K38" s="5">
        <v>2.094303</v>
      </c>
      <c r="L38" s="5">
        <v>6.8342E-2</v>
      </c>
      <c r="M38" s="5">
        <v>3.1354E-2</v>
      </c>
      <c r="N38" s="5">
        <v>0.149753</v>
      </c>
      <c r="O38" s="5">
        <v>0.25571700000000003</v>
      </c>
      <c r="P38" s="5">
        <v>3.6449999999999998E-3</v>
      </c>
      <c r="Q38" s="5">
        <v>5.8089000000000002E-2</v>
      </c>
      <c r="R38" s="5">
        <v>3.607E-3</v>
      </c>
      <c r="S38" s="5">
        <v>0</v>
      </c>
      <c r="T38" s="5">
        <v>8.1099999999999992E-3</v>
      </c>
    </row>
    <row r="39" spans="1:20" x14ac:dyDescent="0.45">
      <c r="A39" s="5">
        <v>2657</v>
      </c>
      <c r="B39" s="5" t="s">
        <v>11</v>
      </c>
      <c r="C39" s="5" t="s">
        <v>104</v>
      </c>
      <c r="D39" s="5">
        <v>1.9878E-2</v>
      </c>
      <c r="E39" s="5">
        <v>0.56117600000000001</v>
      </c>
      <c r="F39" s="5">
        <v>3.3138190000000001</v>
      </c>
      <c r="G39" s="5">
        <v>2.0725039999999999</v>
      </c>
      <c r="H39" s="5">
        <v>6.9383E-2</v>
      </c>
      <c r="I39" s="5">
        <v>6.5396999999999997E-2</v>
      </c>
      <c r="J39" s="5">
        <v>0.77892799999999995</v>
      </c>
      <c r="K39" s="5">
        <v>2.3217599999999998</v>
      </c>
      <c r="L39" s="5">
        <v>4.3962000000000001E-2</v>
      </c>
      <c r="M39" s="5">
        <v>4.5152999999999999E-2</v>
      </c>
      <c r="N39" s="5">
        <v>0.15032599999999999</v>
      </c>
      <c r="O39" s="5">
        <v>0.18001800000000001</v>
      </c>
      <c r="P39" s="5">
        <v>0</v>
      </c>
      <c r="Q39" s="5">
        <v>3.3852E-2</v>
      </c>
      <c r="R39" s="5">
        <v>1.3868E-2</v>
      </c>
      <c r="S39" s="5">
        <v>4.3666000000000003E-2</v>
      </c>
      <c r="T39" s="5">
        <v>3.1580999999999998E-2</v>
      </c>
    </row>
    <row r="40" spans="1:20" x14ac:dyDescent="0.45">
      <c r="A40" s="5">
        <v>2659</v>
      </c>
      <c r="B40" s="5" t="s">
        <v>11</v>
      </c>
      <c r="C40" s="5" t="s">
        <v>104</v>
      </c>
      <c r="D40" s="5">
        <v>2.1779999999999998E-3</v>
      </c>
      <c r="E40" s="5">
        <v>8.0314999999999998E-2</v>
      </c>
      <c r="F40" s="5">
        <v>0.53548799999999996</v>
      </c>
      <c r="G40" s="5">
        <v>0.53278199999999998</v>
      </c>
      <c r="H40" s="5">
        <v>4.0386999999999999E-2</v>
      </c>
      <c r="I40" s="5">
        <v>3.1606000000000002E-2</v>
      </c>
      <c r="J40" s="5">
        <v>6.4599000000000004E-2</v>
      </c>
      <c r="K40" s="5">
        <v>0.27663300000000002</v>
      </c>
      <c r="L40" s="5">
        <v>2.6758000000000001E-2</v>
      </c>
      <c r="M40" s="5">
        <v>5.594E-3</v>
      </c>
      <c r="N40" s="5">
        <v>1.3433E-2</v>
      </c>
      <c r="O40" s="5">
        <v>2.8230999999999999E-2</v>
      </c>
      <c r="P40" s="5">
        <v>9.4399999999999996E-4</v>
      </c>
      <c r="Q40" s="5">
        <v>1.2291E-2</v>
      </c>
      <c r="R40" s="5">
        <v>1.8500000000000001E-3</v>
      </c>
      <c r="S40" s="5">
        <v>1.6050999999999999E-2</v>
      </c>
      <c r="T40" s="5">
        <v>1.2444999999999999E-2</v>
      </c>
    </row>
    <row r="41" spans="1:20" x14ac:dyDescent="0.45">
      <c r="A41" s="5">
        <v>2661</v>
      </c>
      <c r="B41" s="5" t="s">
        <v>11</v>
      </c>
      <c r="C41" s="5" t="s">
        <v>104</v>
      </c>
      <c r="D41" s="5">
        <v>3.3479999999999998E-3</v>
      </c>
      <c r="E41" s="5">
        <v>0.139205</v>
      </c>
      <c r="F41" s="5">
        <v>0.92411500000000002</v>
      </c>
      <c r="G41" s="5">
        <v>0.80830900000000006</v>
      </c>
      <c r="H41" s="5">
        <v>3.4777000000000002E-2</v>
      </c>
      <c r="I41" s="5">
        <v>3.7543E-2</v>
      </c>
      <c r="J41" s="5">
        <v>0.12958800000000001</v>
      </c>
      <c r="K41" s="5">
        <v>0.57779599999999998</v>
      </c>
      <c r="L41" s="5">
        <v>1.9078000000000001E-2</v>
      </c>
      <c r="M41" s="5">
        <v>8.659E-3</v>
      </c>
      <c r="N41" s="5">
        <v>3.7185999999999997E-2</v>
      </c>
      <c r="O41" s="5">
        <v>6.4878000000000005E-2</v>
      </c>
      <c r="P41" s="5">
        <v>0</v>
      </c>
      <c r="Q41" s="5">
        <v>4.4484000000000003E-2</v>
      </c>
      <c r="R41" s="5">
        <v>1.48E-6</v>
      </c>
      <c r="S41" s="5">
        <v>4.9514000000000002E-2</v>
      </c>
      <c r="T41" s="5">
        <v>2.9085E-2</v>
      </c>
    </row>
    <row r="42" spans="1:20" x14ac:dyDescent="0.45">
      <c r="A42" s="5">
        <v>2662</v>
      </c>
      <c r="B42" s="5" t="s">
        <v>11</v>
      </c>
      <c r="C42" s="5" t="s">
        <v>104</v>
      </c>
      <c r="D42" s="5">
        <v>3.1852999999999999E-2</v>
      </c>
      <c r="E42" s="5">
        <v>0.66095000000000004</v>
      </c>
      <c r="F42" s="5">
        <v>1.9394439999999999</v>
      </c>
      <c r="G42" s="5">
        <v>1.2428760000000001</v>
      </c>
      <c r="H42" s="5">
        <v>3.8281999999999997E-2</v>
      </c>
      <c r="I42" s="5">
        <v>4.7896000000000001E-2</v>
      </c>
      <c r="J42" s="5">
        <v>1.218037</v>
      </c>
      <c r="K42" s="5">
        <v>3.0581830000000001</v>
      </c>
      <c r="L42" s="5">
        <v>0.100312</v>
      </c>
      <c r="M42" s="5">
        <v>5.4780000000000002E-2</v>
      </c>
      <c r="N42" s="5">
        <v>0.18326200000000001</v>
      </c>
      <c r="O42" s="5">
        <v>0.50489499999999998</v>
      </c>
      <c r="P42" s="5">
        <v>1.4146000000000001E-2</v>
      </c>
      <c r="Q42" s="5">
        <v>9.7045000000000006E-2</v>
      </c>
      <c r="R42" s="5">
        <v>6.6622000000000001E-2</v>
      </c>
      <c r="S42" s="5">
        <v>0.18867700000000001</v>
      </c>
      <c r="T42" s="5">
        <v>0.18235199999999999</v>
      </c>
    </row>
    <row r="43" spans="1:20" x14ac:dyDescent="0.45">
      <c r="A43" s="5">
        <v>2669</v>
      </c>
      <c r="B43" s="5" t="s">
        <v>12</v>
      </c>
      <c r="C43" s="5" t="s">
        <v>104</v>
      </c>
      <c r="D43" s="5">
        <v>4.4770000000000001E-3</v>
      </c>
      <c r="E43" s="5">
        <v>7.6817999999999997E-2</v>
      </c>
      <c r="F43" s="5">
        <v>1.054052</v>
      </c>
      <c r="G43" s="5">
        <v>0.97776300000000005</v>
      </c>
      <c r="H43" s="5">
        <v>0.128996</v>
      </c>
      <c r="I43" s="5">
        <v>0.178503</v>
      </c>
      <c r="J43" s="5">
        <v>0.13106200000000001</v>
      </c>
      <c r="K43" s="5">
        <v>1.0307679999999999</v>
      </c>
      <c r="L43" s="5">
        <v>5.1105999999999999E-2</v>
      </c>
      <c r="M43" s="5">
        <v>1.3616E-2</v>
      </c>
      <c r="N43" s="5">
        <v>6.7169999999999994E-2</v>
      </c>
      <c r="O43" s="5">
        <v>0.42437799999999998</v>
      </c>
      <c r="P43" s="5">
        <v>5.489E-3</v>
      </c>
      <c r="Q43" s="5">
        <v>6.7499000000000003E-2</v>
      </c>
      <c r="R43" s="5">
        <v>2.477E-3</v>
      </c>
      <c r="S43" s="5">
        <v>0</v>
      </c>
      <c r="T43" s="5">
        <v>0</v>
      </c>
    </row>
    <row r="44" spans="1:20" x14ac:dyDescent="0.45">
      <c r="A44" s="5">
        <v>2673</v>
      </c>
      <c r="B44" s="5" t="s">
        <v>12</v>
      </c>
      <c r="C44" s="5" t="s">
        <v>104</v>
      </c>
      <c r="D44" s="5">
        <v>3.7369999999999999E-3</v>
      </c>
      <c r="E44" s="5">
        <v>5.6766999999999998E-2</v>
      </c>
      <c r="F44" s="5">
        <v>0.90657799999999999</v>
      </c>
      <c r="G44" s="5">
        <v>0.75702599999999998</v>
      </c>
      <c r="H44" s="5">
        <v>8.3794999999999994E-2</v>
      </c>
      <c r="I44" s="5">
        <v>0.11861099999999999</v>
      </c>
      <c r="J44" s="5">
        <v>0.116302</v>
      </c>
      <c r="K44" s="5">
        <v>1.0223340000000001</v>
      </c>
      <c r="L44" s="5">
        <v>3.6409999999999998E-2</v>
      </c>
      <c r="M44" s="5">
        <v>9.3710000000000009E-3</v>
      </c>
      <c r="N44" s="5">
        <v>6.2185999999999998E-2</v>
      </c>
      <c r="O44" s="5">
        <v>0.418881</v>
      </c>
      <c r="P44" s="5">
        <v>4.3709999999999999E-3</v>
      </c>
      <c r="Q44" s="5">
        <v>5.5911000000000002E-2</v>
      </c>
      <c r="R44" s="5">
        <v>0</v>
      </c>
      <c r="S44" s="5">
        <v>0</v>
      </c>
      <c r="T44" s="5">
        <v>0</v>
      </c>
    </row>
    <row r="45" spans="1:20" x14ac:dyDescent="0.45">
      <c r="A45" s="5">
        <v>2674</v>
      </c>
      <c r="B45" s="5" t="s">
        <v>12</v>
      </c>
      <c r="C45" s="5" t="s">
        <v>104</v>
      </c>
      <c r="D45" s="5">
        <v>2.679E-3</v>
      </c>
      <c r="E45" s="5">
        <v>5.1597999999999998E-2</v>
      </c>
      <c r="F45" s="5">
        <v>0.94376499999999997</v>
      </c>
      <c r="G45" s="5">
        <v>1.1006830000000001</v>
      </c>
      <c r="H45" s="5">
        <v>0.2132</v>
      </c>
      <c r="I45" s="5">
        <v>0.28702899999999998</v>
      </c>
      <c r="J45" s="5">
        <v>7.9634999999999997E-2</v>
      </c>
      <c r="K45" s="5">
        <v>0.75897000000000003</v>
      </c>
      <c r="L45" s="5">
        <v>5.4773000000000002E-2</v>
      </c>
      <c r="M45" s="5">
        <v>1.9247E-2</v>
      </c>
      <c r="N45" s="5">
        <v>5.9218E-2</v>
      </c>
      <c r="O45" s="5">
        <v>0.32777699999999999</v>
      </c>
      <c r="P45" s="5">
        <v>6.7549999999999997E-3</v>
      </c>
      <c r="Q45" s="5">
        <v>9.2900999999999997E-2</v>
      </c>
      <c r="R45" s="5">
        <v>0</v>
      </c>
      <c r="S45" s="5">
        <v>0</v>
      </c>
      <c r="T45" s="5">
        <v>0</v>
      </c>
    </row>
    <row r="46" spans="1:20" x14ac:dyDescent="0.45">
      <c r="A46" s="5">
        <v>2676</v>
      </c>
      <c r="B46" s="5" t="s">
        <v>13</v>
      </c>
      <c r="C46" s="5" t="s">
        <v>104</v>
      </c>
      <c r="D46" s="5">
        <v>4.4879999999999998E-3</v>
      </c>
      <c r="E46" s="5">
        <v>0.10717599999999999</v>
      </c>
      <c r="F46" s="5">
        <v>0.80606</v>
      </c>
      <c r="G46" s="5">
        <v>0.43258799999999997</v>
      </c>
      <c r="H46" s="5">
        <v>2.5321E-2</v>
      </c>
      <c r="I46" s="5">
        <v>3.0232999999999999E-2</v>
      </c>
      <c r="J46" s="5">
        <v>0.12667600000000001</v>
      </c>
      <c r="K46" s="5">
        <v>0.67501999999999995</v>
      </c>
      <c r="L46" s="5">
        <v>3.0119E-2</v>
      </c>
      <c r="M46" s="5">
        <v>9.757E-3</v>
      </c>
      <c r="N46" s="5">
        <v>4.3378E-2</v>
      </c>
      <c r="O46" s="5">
        <v>0.31492900000000001</v>
      </c>
      <c r="P46" s="5">
        <v>3.369E-3</v>
      </c>
      <c r="Q46" s="5">
        <v>3.4207000000000001E-2</v>
      </c>
      <c r="R46" s="5">
        <v>1.7708999999999999E-2</v>
      </c>
      <c r="S46" s="5">
        <v>3.4564999999999999E-2</v>
      </c>
      <c r="T46" s="5">
        <v>2.4867E-2</v>
      </c>
    </row>
    <row r="47" spans="1:20" x14ac:dyDescent="0.45">
      <c r="A47" s="5">
        <v>2677</v>
      </c>
      <c r="B47" s="5" t="s">
        <v>13</v>
      </c>
      <c r="C47" s="5" t="s">
        <v>104</v>
      </c>
      <c r="D47" s="5">
        <v>4.1660000000000004E-3</v>
      </c>
      <c r="E47" s="5">
        <v>8.4098999999999993E-2</v>
      </c>
      <c r="F47" s="5">
        <v>0.779941</v>
      </c>
      <c r="G47" s="5">
        <v>0.60578399999999999</v>
      </c>
      <c r="H47" s="5">
        <v>3.6270999999999998E-2</v>
      </c>
      <c r="I47" s="5">
        <v>5.0174999999999997E-2</v>
      </c>
      <c r="J47" s="5">
        <v>8.1958000000000003E-2</v>
      </c>
      <c r="K47" s="5">
        <v>0.53852900000000004</v>
      </c>
      <c r="L47" s="5">
        <v>3.6289000000000002E-2</v>
      </c>
      <c r="M47" s="5">
        <v>1.1775000000000001E-2</v>
      </c>
      <c r="N47" s="5">
        <v>3.6988E-2</v>
      </c>
      <c r="O47" s="5">
        <v>0.285138</v>
      </c>
      <c r="P47" s="5">
        <v>5.7520000000000002E-3</v>
      </c>
      <c r="Q47" s="5">
        <v>6.5993999999999997E-2</v>
      </c>
      <c r="R47" s="5">
        <v>1.1061E-2</v>
      </c>
      <c r="S47" s="5">
        <v>5.4452E-2</v>
      </c>
      <c r="T47" s="5">
        <v>4.1082E-2</v>
      </c>
    </row>
    <row r="48" spans="1:20" x14ac:dyDescent="0.45">
      <c r="A48" s="5">
        <v>2678</v>
      </c>
      <c r="B48" s="5" t="s">
        <v>13</v>
      </c>
      <c r="C48" s="5" t="s">
        <v>104</v>
      </c>
      <c r="D48" s="5">
        <v>9.4029999999999999E-3</v>
      </c>
      <c r="E48" s="5">
        <v>0.19100300000000001</v>
      </c>
      <c r="F48" s="5">
        <v>1.871327</v>
      </c>
      <c r="G48" s="5">
        <v>0.989209</v>
      </c>
      <c r="H48" s="5">
        <v>4.7881E-2</v>
      </c>
      <c r="I48" s="5">
        <v>4.4540999999999997E-2</v>
      </c>
      <c r="J48" s="5">
        <v>0.173651</v>
      </c>
      <c r="K48" s="5">
        <v>1.120547</v>
      </c>
      <c r="L48" s="5">
        <v>4.7307000000000002E-2</v>
      </c>
      <c r="M48" s="5">
        <v>0</v>
      </c>
      <c r="N48" s="5">
        <v>0</v>
      </c>
      <c r="O48" s="5">
        <v>0.47375400000000001</v>
      </c>
      <c r="P48" s="5">
        <v>0</v>
      </c>
      <c r="Q48" s="5">
        <v>4.8785000000000002E-2</v>
      </c>
      <c r="R48" s="5">
        <v>1.2748000000000001E-2</v>
      </c>
      <c r="S48" s="5">
        <v>2.7587E-2</v>
      </c>
      <c r="T48" s="5">
        <v>0</v>
      </c>
    </row>
    <row r="49" spans="1:20" x14ac:dyDescent="0.45">
      <c r="A49" s="5">
        <v>2679</v>
      </c>
      <c r="B49" s="5" t="s">
        <v>13</v>
      </c>
      <c r="C49" s="5" t="s">
        <v>104</v>
      </c>
      <c r="D49" s="5">
        <v>3.068E-3</v>
      </c>
      <c r="E49" s="5">
        <v>8.2818000000000003E-2</v>
      </c>
      <c r="F49" s="5">
        <v>0.60359099999999999</v>
      </c>
      <c r="G49" s="5">
        <v>0.42013699999999998</v>
      </c>
      <c r="H49" s="5">
        <v>4.0189000000000002E-2</v>
      </c>
      <c r="I49" s="5">
        <v>5.1381000000000003E-2</v>
      </c>
      <c r="J49" s="5">
        <v>7.7671000000000004E-2</v>
      </c>
      <c r="K49" s="5">
        <v>0.45519999999999999</v>
      </c>
      <c r="L49" s="5">
        <v>4.4375999999999999E-2</v>
      </c>
      <c r="M49" s="5">
        <v>1.0788000000000001E-2</v>
      </c>
      <c r="N49" s="5">
        <v>8.7049999999999992E-3</v>
      </c>
      <c r="O49" s="5">
        <v>0.238564</v>
      </c>
      <c r="P49" s="5">
        <v>5.5630000000000002E-3</v>
      </c>
      <c r="Q49" s="5">
        <v>6.0738E-2</v>
      </c>
      <c r="R49" s="5">
        <v>1.179E-2</v>
      </c>
      <c r="S49" s="5">
        <v>5.7771999999999997E-2</v>
      </c>
      <c r="T49" s="5">
        <v>4.4490000000000002E-2</v>
      </c>
    </row>
    <row r="50" spans="1:20" x14ac:dyDescent="0.45">
      <c r="A50" s="5">
        <v>2680</v>
      </c>
      <c r="B50" s="5" t="s">
        <v>13</v>
      </c>
      <c r="C50" s="5" t="s">
        <v>104</v>
      </c>
      <c r="D50" s="5">
        <v>4.483E-3</v>
      </c>
      <c r="E50" s="5">
        <v>8.1655000000000005E-2</v>
      </c>
      <c r="F50" s="5">
        <v>0.85990699999999998</v>
      </c>
      <c r="G50" s="5">
        <v>0.56872199999999995</v>
      </c>
      <c r="H50" s="5">
        <v>7.7896000000000007E-2</v>
      </c>
      <c r="I50" s="5">
        <v>6.5740999999999994E-2</v>
      </c>
      <c r="J50" s="5">
        <v>7.9779000000000003E-2</v>
      </c>
      <c r="K50" s="5">
        <v>0.62580599999999997</v>
      </c>
      <c r="L50" s="5">
        <v>0.137849</v>
      </c>
      <c r="M50" s="5">
        <v>3.2417000000000001E-2</v>
      </c>
      <c r="N50" s="5">
        <v>2.1912999999999998E-2</v>
      </c>
      <c r="O50" s="5">
        <v>0.26076899999999997</v>
      </c>
      <c r="P50" s="5">
        <v>6.0619999999999997E-3</v>
      </c>
      <c r="Q50" s="5">
        <v>5.6668999999999997E-2</v>
      </c>
      <c r="R50" s="5">
        <v>7.7889999999999999E-3</v>
      </c>
      <c r="S50" s="5">
        <v>4.7573999999999998E-2</v>
      </c>
      <c r="T50" s="5">
        <v>3.2081999999999999E-2</v>
      </c>
    </row>
    <row r="51" spans="1:20" x14ac:dyDescent="0.45">
      <c r="A51" s="5">
        <v>2681</v>
      </c>
      <c r="B51" s="5" t="s">
        <v>13</v>
      </c>
      <c r="C51" s="5" t="s">
        <v>104</v>
      </c>
      <c r="D51" s="5">
        <v>4.9620000000000003E-3</v>
      </c>
      <c r="E51" s="5">
        <v>9.8223000000000005E-2</v>
      </c>
      <c r="F51" s="5">
        <v>0.77128399999999997</v>
      </c>
      <c r="G51" s="5">
        <v>0.44553100000000001</v>
      </c>
      <c r="H51" s="5">
        <v>2.5089E-2</v>
      </c>
      <c r="I51" s="5">
        <v>3.2298E-2</v>
      </c>
      <c r="J51" s="5">
        <v>0.10606</v>
      </c>
      <c r="K51" s="5">
        <v>0.60408499999999998</v>
      </c>
      <c r="L51" s="5">
        <v>3.3750000000000002E-2</v>
      </c>
      <c r="M51" s="5">
        <v>9.6220000000000003E-3</v>
      </c>
      <c r="N51" s="5">
        <v>2.7229E-2</v>
      </c>
      <c r="O51" s="5">
        <v>0.28708099999999998</v>
      </c>
      <c r="P51" s="5">
        <v>3.496E-3</v>
      </c>
      <c r="Q51" s="5">
        <v>3.7607000000000002E-2</v>
      </c>
      <c r="R51" s="5">
        <v>1.6074999999999999E-2</v>
      </c>
      <c r="S51" s="5">
        <v>3.3024999999999999E-2</v>
      </c>
      <c r="T51" s="5">
        <v>2.4088999999999999E-2</v>
      </c>
    </row>
    <row r="52" spans="1:20" x14ac:dyDescent="0.45">
      <c r="A52" s="5">
        <v>2683</v>
      </c>
      <c r="B52" s="5" t="s">
        <v>13</v>
      </c>
      <c r="C52" s="5" t="s">
        <v>104</v>
      </c>
      <c r="D52" s="5">
        <v>1.2050999999999999E-2</v>
      </c>
      <c r="E52" s="5">
        <v>0.26827299999999998</v>
      </c>
      <c r="F52" s="5">
        <v>1.454002</v>
      </c>
      <c r="G52" s="5">
        <v>0.79606699999999997</v>
      </c>
      <c r="H52" s="5">
        <v>3.9394999999999999E-2</v>
      </c>
      <c r="I52" s="5">
        <v>4.9324E-2</v>
      </c>
      <c r="J52" s="5">
        <v>0.43273499999999998</v>
      </c>
      <c r="K52" s="5">
        <v>1.667368</v>
      </c>
      <c r="L52" s="5">
        <v>6.9731000000000001E-2</v>
      </c>
      <c r="M52" s="5">
        <v>1.8817E-2</v>
      </c>
      <c r="N52" s="5">
        <v>3.8450999999999999E-2</v>
      </c>
      <c r="O52" s="5">
        <v>0.91432100000000005</v>
      </c>
      <c r="P52" s="5">
        <v>1.3487000000000001E-2</v>
      </c>
      <c r="Q52" s="5">
        <v>0.122567</v>
      </c>
      <c r="R52" s="5">
        <v>8.1572000000000006E-2</v>
      </c>
      <c r="S52" s="5">
        <v>0.15268399999999999</v>
      </c>
      <c r="T52" s="5">
        <v>0.13148299999999999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31"/>
  <sheetViews>
    <sheetView workbookViewId="0">
      <selection activeCell="L27" sqref="L27"/>
    </sheetView>
  </sheetViews>
  <sheetFormatPr defaultRowHeight="14.25" x14ac:dyDescent="0.45"/>
  <sheetData>
    <row r="1" spans="1:30" x14ac:dyDescent="0.45">
      <c r="A1" s="8" t="s">
        <v>146</v>
      </c>
    </row>
    <row r="2" spans="1:30" s="4" customFormat="1" x14ac:dyDescent="0.45">
      <c r="B2" s="24" t="s">
        <v>31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 t="s">
        <v>32</v>
      </c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</row>
    <row r="3" spans="1:30" x14ac:dyDescent="0.45">
      <c r="A3" s="7" t="s">
        <v>20</v>
      </c>
      <c r="B3" s="5">
        <v>29</v>
      </c>
      <c r="C3" s="5">
        <v>25.2</v>
      </c>
      <c r="D3" s="5">
        <v>26.2</v>
      </c>
      <c r="E3" s="5">
        <v>26.7</v>
      </c>
      <c r="F3" s="5">
        <v>27.4</v>
      </c>
      <c r="G3" s="5">
        <v>28</v>
      </c>
      <c r="H3" s="5">
        <v>27.3</v>
      </c>
      <c r="I3" s="5">
        <v>25.2</v>
      </c>
      <c r="J3" s="5">
        <v>25.8</v>
      </c>
      <c r="K3" s="5">
        <v>25.7</v>
      </c>
      <c r="L3" s="5">
        <v>28.9</v>
      </c>
      <c r="M3" s="5">
        <v>27.5</v>
      </c>
      <c r="N3" s="5">
        <v>29.5</v>
      </c>
      <c r="O3" s="5">
        <v>26</v>
      </c>
      <c r="P3" s="5">
        <v>26.8</v>
      </c>
      <c r="Q3" s="5">
        <v>25.7</v>
      </c>
      <c r="R3" s="5">
        <v>25.8</v>
      </c>
      <c r="S3" s="5">
        <v>26.7</v>
      </c>
      <c r="T3" s="5">
        <v>28.1</v>
      </c>
      <c r="U3" s="5">
        <v>24.2</v>
      </c>
      <c r="V3" s="5">
        <v>29.5</v>
      </c>
      <c r="W3" s="5">
        <v>26.7</v>
      </c>
      <c r="X3" s="5">
        <v>27.3</v>
      </c>
      <c r="Y3" s="5">
        <v>24.1</v>
      </c>
      <c r="Z3" s="5">
        <v>27.2</v>
      </c>
      <c r="AA3" s="5">
        <v>25.5</v>
      </c>
      <c r="AB3" s="5">
        <v>25.9</v>
      </c>
      <c r="AC3" s="5">
        <v>26.9</v>
      </c>
      <c r="AD3" s="5">
        <v>26.3</v>
      </c>
    </row>
    <row r="4" spans="1:30" x14ac:dyDescent="0.45">
      <c r="A4" s="7" t="s">
        <v>21</v>
      </c>
      <c r="B4" s="5">
        <v>26.7</v>
      </c>
      <c r="C4" s="5">
        <v>24.2</v>
      </c>
      <c r="D4" s="5">
        <v>24.8</v>
      </c>
      <c r="E4" s="5">
        <v>23.3</v>
      </c>
      <c r="F4" s="5">
        <v>26.9</v>
      </c>
      <c r="G4" s="5">
        <v>23.4</v>
      </c>
      <c r="H4" s="5">
        <v>25</v>
      </c>
      <c r="I4" s="5">
        <v>23.1</v>
      </c>
      <c r="J4" s="5">
        <v>22.2</v>
      </c>
      <c r="K4" s="5">
        <v>24</v>
      </c>
      <c r="L4" s="5">
        <v>27.1</v>
      </c>
      <c r="M4" s="5">
        <v>24.9</v>
      </c>
      <c r="N4" s="5">
        <v>21.9</v>
      </c>
      <c r="O4" s="5">
        <v>25.5</v>
      </c>
      <c r="P4" s="5">
        <v>26.9</v>
      </c>
      <c r="Q4" s="5">
        <v>21.1</v>
      </c>
      <c r="R4" s="5">
        <v>21.1</v>
      </c>
      <c r="S4" s="5">
        <v>20.5</v>
      </c>
      <c r="T4" s="5">
        <v>27.9</v>
      </c>
      <c r="U4" s="5">
        <v>23.1</v>
      </c>
      <c r="V4" s="5">
        <v>28.3</v>
      </c>
      <c r="W4" s="5">
        <v>21.5</v>
      </c>
      <c r="X4" s="5">
        <v>27.2</v>
      </c>
      <c r="Y4" s="5">
        <v>23</v>
      </c>
      <c r="Z4" s="5">
        <v>23.5</v>
      </c>
      <c r="AA4" s="5">
        <v>21.8</v>
      </c>
      <c r="AB4" s="5">
        <v>22.9</v>
      </c>
      <c r="AC4" s="5">
        <v>25.6</v>
      </c>
      <c r="AD4" s="5">
        <v>22.9</v>
      </c>
    </row>
    <row r="5" spans="1:30" x14ac:dyDescent="0.45">
      <c r="A5" s="7" t="s">
        <v>22</v>
      </c>
      <c r="B5" s="5">
        <v>24</v>
      </c>
      <c r="C5" s="5">
        <v>25.3</v>
      </c>
      <c r="D5" s="5">
        <v>28.3</v>
      </c>
      <c r="E5" s="5">
        <v>27.7</v>
      </c>
      <c r="F5" s="5">
        <v>27.1</v>
      </c>
      <c r="G5" s="5">
        <v>28</v>
      </c>
      <c r="H5" s="5">
        <v>28.8</v>
      </c>
      <c r="I5" s="5">
        <v>26</v>
      </c>
      <c r="J5" s="5">
        <v>26.6</v>
      </c>
      <c r="K5" s="5">
        <v>28.4</v>
      </c>
      <c r="L5" s="5">
        <v>30.7</v>
      </c>
      <c r="M5" s="5">
        <v>29.8</v>
      </c>
      <c r="N5" s="5">
        <v>31.7</v>
      </c>
      <c r="O5" s="5">
        <v>27.7</v>
      </c>
      <c r="P5" s="5">
        <v>27.5</v>
      </c>
      <c r="Q5" s="5">
        <v>26.1</v>
      </c>
      <c r="R5" s="5">
        <v>25.2</v>
      </c>
      <c r="S5" s="5">
        <v>28.2</v>
      </c>
      <c r="T5" s="5">
        <v>30.1</v>
      </c>
      <c r="U5" s="5">
        <v>25.6</v>
      </c>
      <c r="V5" s="5">
        <v>29.8</v>
      </c>
      <c r="W5" s="5">
        <v>28</v>
      </c>
      <c r="X5" s="5">
        <v>29.2</v>
      </c>
      <c r="Y5" s="5">
        <v>24.8</v>
      </c>
      <c r="Z5" s="5">
        <v>27.4</v>
      </c>
      <c r="AA5" s="5">
        <v>26.9</v>
      </c>
      <c r="AB5" s="5">
        <v>27.7</v>
      </c>
      <c r="AC5" s="5">
        <v>25.6</v>
      </c>
      <c r="AD5" s="5">
        <v>27.5</v>
      </c>
    </row>
    <row r="6" spans="1:30" x14ac:dyDescent="0.45">
      <c r="A6" s="7" t="s">
        <v>23</v>
      </c>
      <c r="B6" s="5">
        <v>33</v>
      </c>
      <c r="C6" s="5">
        <v>27.3</v>
      </c>
      <c r="D6" s="5">
        <v>28</v>
      </c>
      <c r="E6" s="5">
        <v>29.6</v>
      </c>
      <c r="F6" s="5">
        <v>30.9</v>
      </c>
      <c r="G6" s="5">
        <v>29.5</v>
      </c>
      <c r="H6" s="5">
        <v>30.7</v>
      </c>
      <c r="I6" s="5">
        <v>27.3</v>
      </c>
      <c r="J6" s="5">
        <v>27.4</v>
      </c>
      <c r="K6" s="5">
        <v>30.7</v>
      </c>
      <c r="L6" s="5">
        <v>31.5</v>
      </c>
      <c r="M6" s="5">
        <v>31.2</v>
      </c>
      <c r="N6" s="5">
        <v>34.200000000000003</v>
      </c>
      <c r="O6" s="5">
        <v>28.5</v>
      </c>
      <c r="P6" s="5">
        <v>29.6</v>
      </c>
      <c r="Q6" s="5">
        <v>27.4</v>
      </c>
      <c r="R6" s="5">
        <v>26.2</v>
      </c>
      <c r="S6" s="5">
        <v>29.6</v>
      </c>
      <c r="T6" s="5">
        <v>30.9</v>
      </c>
      <c r="U6" s="5">
        <v>26.3</v>
      </c>
      <c r="V6" s="5">
        <v>31.5</v>
      </c>
      <c r="W6" s="5">
        <v>28.5</v>
      </c>
      <c r="X6" s="5">
        <v>30.3</v>
      </c>
      <c r="Y6" s="5">
        <v>25.4</v>
      </c>
      <c r="Z6" s="5">
        <v>28.7</v>
      </c>
      <c r="AA6" s="5">
        <v>27.5</v>
      </c>
      <c r="AB6" s="5">
        <v>28.9</v>
      </c>
      <c r="AC6" s="5">
        <v>29.3</v>
      </c>
      <c r="AD6" s="5">
        <v>27.7</v>
      </c>
    </row>
    <row r="7" spans="1:30" x14ac:dyDescent="0.45">
      <c r="A7" s="7" t="s">
        <v>24</v>
      </c>
      <c r="B7" s="5">
        <v>34.6</v>
      </c>
      <c r="C7" s="5">
        <v>28.9</v>
      </c>
      <c r="D7" s="5">
        <v>29.3</v>
      </c>
      <c r="E7" s="5">
        <v>30.9</v>
      </c>
      <c r="F7" s="5">
        <v>31.4</v>
      </c>
      <c r="G7" s="5">
        <v>30</v>
      </c>
      <c r="H7" s="5">
        <v>32.6</v>
      </c>
      <c r="I7" s="5">
        <v>28.8</v>
      </c>
      <c r="J7" s="5">
        <v>28.2</v>
      </c>
      <c r="K7" s="5">
        <v>33.200000000000003</v>
      </c>
      <c r="L7" s="5">
        <v>33.4</v>
      </c>
      <c r="M7" s="5">
        <v>32.9</v>
      </c>
      <c r="N7" s="5">
        <v>36.6</v>
      </c>
      <c r="O7" s="5">
        <v>30.8</v>
      </c>
      <c r="P7" s="5">
        <v>30.4</v>
      </c>
      <c r="Q7" s="5">
        <v>28</v>
      </c>
      <c r="R7" s="5">
        <v>28.1</v>
      </c>
      <c r="S7" s="5">
        <v>29.8</v>
      </c>
      <c r="T7" s="5">
        <v>31.9</v>
      </c>
      <c r="U7" s="5">
        <v>27.1</v>
      </c>
      <c r="V7" s="5">
        <v>32.6</v>
      </c>
      <c r="W7" s="5">
        <v>29.1</v>
      </c>
      <c r="X7" s="5">
        <v>31.8</v>
      </c>
      <c r="Y7" s="5">
        <v>25.8</v>
      </c>
      <c r="Z7" s="5">
        <v>30.5</v>
      </c>
      <c r="AA7" s="5">
        <v>30.5</v>
      </c>
      <c r="AB7" s="5">
        <v>31.2</v>
      </c>
      <c r="AC7" s="5">
        <v>31.8</v>
      </c>
      <c r="AD7" s="5">
        <v>29.5</v>
      </c>
    </row>
    <row r="8" spans="1:30" x14ac:dyDescent="0.45">
      <c r="A8" s="7" t="s">
        <v>25</v>
      </c>
      <c r="B8" s="5">
        <v>36.1</v>
      </c>
      <c r="C8" s="5">
        <v>30</v>
      </c>
      <c r="D8" s="5">
        <v>29.7</v>
      </c>
      <c r="E8" s="5">
        <v>32.6</v>
      </c>
      <c r="F8" s="5">
        <v>33.1</v>
      </c>
      <c r="G8" s="5">
        <v>31.3</v>
      </c>
      <c r="H8" s="5">
        <v>33</v>
      </c>
      <c r="I8" s="5">
        <v>30.2</v>
      </c>
      <c r="J8" s="5">
        <v>29.1</v>
      </c>
      <c r="K8" s="5">
        <v>34.799999999999997</v>
      </c>
      <c r="L8" s="5">
        <v>35</v>
      </c>
      <c r="M8" s="5">
        <v>35</v>
      </c>
      <c r="N8" s="5">
        <v>39</v>
      </c>
      <c r="O8" s="5">
        <v>32.5</v>
      </c>
      <c r="P8" s="5">
        <v>33.299999999999997</v>
      </c>
      <c r="Q8" s="5">
        <v>29.2</v>
      </c>
      <c r="R8" s="5">
        <v>29.7</v>
      </c>
      <c r="S8" s="5">
        <v>30.9</v>
      </c>
      <c r="T8" s="5">
        <v>32.799999999999997</v>
      </c>
      <c r="U8" s="5">
        <v>28.2</v>
      </c>
      <c r="V8" s="5">
        <v>33.4</v>
      </c>
      <c r="W8" s="5">
        <v>30.1</v>
      </c>
      <c r="X8" s="5">
        <v>33.299999999999997</v>
      </c>
      <c r="Y8" s="5">
        <v>26.5</v>
      </c>
      <c r="Z8" s="5">
        <v>30.8</v>
      </c>
      <c r="AA8" s="5">
        <v>28.9</v>
      </c>
      <c r="AB8" s="5">
        <v>31.4</v>
      </c>
      <c r="AC8" s="5">
        <v>32.5</v>
      </c>
      <c r="AD8" s="5">
        <v>29.5</v>
      </c>
    </row>
    <row r="9" spans="1:30" x14ac:dyDescent="0.45">
      <c r="A9" s="7" t="s">
        <v>26</v>
      </c>
      <c r="B9" s="5">
        <v>37.200000000000003</v>
      </c>
      <c r="C9" s="5">
        <v>31.2</v>
      </c>
      <c r="D9" s="5">
        <v>30.2</v>
      </c>
      <c r="E9" s="5">
        <v>33.1</v>
      </c>
      <c r="F9" s="5">
        <v>33.200000000000003</v>
      </c>
      <c r="G9" s="5">
        <v>30.1</v>
      </c>
      <c r="H9" s="5">
        <v>33.200000000000003</v>
      </c>
      <c r="I9" s="5">
        <v>31.3</v>
      </c>
      <c r="J9" s="5">
        <v>29.2</v>
      </c>
      <c r="K9" s="5">
        <v>35.299999999999997</v>
      </c>
      <c r="L9" s="5">
        <v>36.1</v>
      </c>
      <c r="M9" s="5">
        <v>36.200000000000003</v>
      </c>
      <c r="N9" s="5">
        <v>40</v>
      </c>
      <c r="O9" s="5">
        <v>33.6</v>
      </c>
      <c r="P9" s="5">
        <v>34.1</v>
      </c>
      <c r="Q9" s="5">
        <v>29.8</v>
      </c>
      <c r="R9" s="5">
        <v>30.4</v>
      </c>
      <c r="S9" s="5">
        <v>30.7</v>
      </c>
      <c r="T9" s="5">
        <v>33.1</v>
      </c>
      <c r="U9" s="5">
        <v>28.9</v>
      </c>
      <c r="V9" s="5">
        <v>34.4</v>
      </c>
      <c r="W9" s="5">
        <v>30.7</v>
      </c>
      <c r="X9" s="5">
        <v>33.700000000000003</v>
      </c>
      <c r="Y9" s="5">
        <v>26.7</v>
      </c>
      <c r="Z9" s="5">
        <v>32.1</v>
      </c>
      <c r="AA9" s="5">
        <v>29.9</v>
      </c>
      <c r="AB9" s="5">
        <v>32.4</v>
      </c>
      <c r="AC9" s="5">
        <v>33.200000000000003</v>
      </c>
      <c r="AD9" s="5">
        <v>29.9</v>
      </c>
    </row>
    <row r="10" spans="1:30" x14ac:dyDescent="0.45">
      <c r="A10" s="7" t="s">
        <v>27</v>
      </c>
      <c r="B10" s="5">
        <v>38.700000000000003</v>
      </c>
      <c r="C10" s="5">
        <v>33.700000000000003</v>
      </c>
      <c r="D10" s="5">
        <v>31</v>
      </c>
      <c r="E10" s="5">
        <v>34.9</v>
      </c>
      <c r="F10" s="5">
        <v>34.4</v>
      </c>
      <c r="G10" s="5">
        <v>31.4</v>
      </c>
      <c r="H10" s="5">
        <v>34.299999999999997</v>
      </c>
      <c r="I10" s="5">
        <v>32.799999999999997</v>
      </c>
      <c r="J10" s="5">
        <v>30.2</v>
      </c>
      <c r="K10" s="5">
        <v>37.200000000000003</v>
      </c>
      <c r="L10" s="5">
        <v>37.4</v>
      </c>
      <c r="M10" s="5">
        <v>37.9</v>
      </c>
      <c r="N10" s="5">
        <v>41.8</v>
      </c>
      <c r="O10" s="5">
        <v>34.799999999999997</v>
      </c>
      <c r="P10" s="5">
        <v>35.5</v>
      </c>
      <c r="Q10" s="5">
        <v>30.5</v>
      </c>
      <c r="R10" s="5">
        <v>30.8</v>
      </c>
      <c r="S10" s="5">
        <v>31.9</v>
      </c>
      <c r="T10" s="5">
        <v>34.299999999999997</v>
      </c>
      <c r="U10" s="5">
        <v>29.3</v>
      </c>
      <c r="V10" s="5">
        <v>34.700000000000003</v>
      </c>
      <c r="W10" s="5">
        <v>31</v>
      </c>
      <c r="X10" s="5">
        <v>33.1</v>
      </c>
      <c r="Y10" s="5">
        <v>27.5</v>
      </c>
      <c r="Z10" s="5">
        <v>32.4</v>
      </c>
      <c r="AA10" s="5">
        <v>31.6</v>
      </c>
      <c r="AB10" s="5">
        <v>34.200000000000003</v>
      </c>
      <c r="AC10" s="5">
        <v>34.4</v>
      </c>
      <c r="AD10" s="5">
        <v>30.6</v>
      </c>
    </row>
    <row r="11" spans="1:30" x14ac:dyDescent="0.45">
      <c r="A11" s="7" t="s">
        <v>28</v>
      </c>
      <c r="B11" s="5">
        <v>40.299999999999997</v>
      </c>
      <c r="C11" s="5">
        <v>34.700000000000003</v>
      </c>
      <c r="D11" s="5">
        <v>32.1</v>
      </c>
      <c r="E11" s="5">
        <v>35.799999999999997</v>
      </c>
      <c r="F11" s="5">
        <v>35.200000000000003</v>
      </c>
      <c r="G11" s="5">
        <v>32.6</v>
      </c>
      <c r="H11" s="5">
        <v>34.9</v>
      </c>
      <c r="I11" s="5">
        <v>33.9</v>
      </c>
      <c r="J11" s="5">
        <v>31</v>
      </c>
      <c r="K11" s="5">
        <v>39.299999999999997</v>
      </c>
      <c r="L11" s="5">
        <v>38.799999999999997</v>
      </c>
      <c r="M11" s="5">
        <v>39.700000000000003</v>
      </c>
      <c r="N11" s="5">
        <v>44.3</v>
      </c>
      <c r="O11" s="5">
        <v>36</v>
      </c>
      <c r="P11" s="5">
        <v>36.1</v>
      </c>
      <c r="Q11" s="5">
        <v>31.3</v>
      </c>
      <c r="R11" s="5">
        <v>32.299999999999997</v>
      </c>
      <c r="S11" s="5">
        <v>32.1</v>
      </c>
      <c r="T11" s="5">
        <v>34.5</v>
      </c>
      <c r="U11" s="5">
        <v>30</v>
      </c>
      <c r="V11" s="5">
        <v>35</v>
      </c>
      <c r="W11" s="5">
        <v>31.9</v>
      </c>
      <c r="X11" s="5">
        <v>34.4</v>
      </c>
      <c r="Y11" s="5">
        <v>28.5</v>
      </c>
      <c r="Z11" s="5">
        <v>33</v>
      </c>
      <c r="AA11" s="5">
        <v>32.5</v>
      </c>
      <c r="AB11" s="5">
        <v>35.6</v>
      </c>
      <c r="AC11" s="5">
        <v>34.799999999999997</v>
      </c>
      <c r="AD11" s="5">
        <v>31.5</v>
      </c>
    </row>
    <row r="12" spans="1:30" x14ac:dyDescent="0.45">
      <c r="A12" s="7" t="s">
        <v>29</v>
      </c>
      <c r="B12" s="5">
        <v>40.799999999999997</v>
      </c>
      <c r="C12" s="5">
        <v>33.700000000000003</v>
      </c>
      <c r="D12" s="5">
        <v>33.5</v>
      </c>
      <c r="E12" s="5">
        <v>36</v>
      </c>
      <c r="F12" s="5">
        <v>34.700000000000003</v>
      </c>
      <c r="G12" s="5">
        <v>32.799999999999997</v>
      </c>
      <c r="H12" s="5">
        <v>35.299999999999997</v>
      </c>
      <c r="I12" s="5">
        <v>34.200000000000003</v>
      </c>
      <c r="J12" s="5">
        <v>32</v>
      </c>
      <c r="K12" s="5">
        <v>39</v>
      </c>
      <c r="L12" s="5">
        <v>38.9</v>
      </c>
      <c r="M12" s="5">
        <v>39.6</v>
      </c>
      <c r="N12" s="5">
        <v>44.3</v>
      </c>
      <c r="O12" s="5">
        <v>36.5</v>
      </c>
      <c r="P12" s="5">
        <v>36.299999999999997</v>
      </c>
      <c r="Q12" s="5">
        <v>31.3</v>
      </c>
      <c r="R12" s="5">
        <v>32.6</v>
      </c>
      <c r="S12" s="5">
        <v>33.47</v>
      </c>
      <c r="T12" s="5">
        <v>34.799999999999997</v>
      </c>
      <c r="U12" s="5">
        <v>30.5</v>
      </c>
      <c r="V12" s="5">
        <v>35.5</v>
      </c>
      <c r="W12" s="5">
        <v>32.299999999999997</v>
      </c>
      <c r="X12" s="5">
        <v>34.9</v>
      </c>
      <c r="Y12" s="5">
        <v>28.4</v>
      </c>
      <c r="Z12" s="5">
        <v>33.5</v>
      </c>
      <c r="AA12" s="5">
        <v>32.700000000000003</v>
      </c>
      <c r="AB12" s="5">
        <v>35.5</v>
      </c>
      <c r="AC12" s="5">
        <v>34.9</v>
      </c>
      <c r="AD12" s="5">
        <v>32.1</v>
      </c>
    </row>
    <row r="13" spans="1:30" x14ac:dyDescent="0.45">
      <c r="A13" s="7" t="s">
        <v>30</v>
      </c>
      <c r="B13" s="5">
        <v>40.5</v>
      </c>
      <c r="C13" s="5">
        <v>33.5</v>
      </c>
      <c r="D13" s="5">
        <v>32.700000000000003</v>
      </c>
      <c r="E13" s="5">
        <v>36.200000000000003</v>
      </c>
      <c r="F13" s="5">
        <v>35</v>
      </c>
      <c r="G13" s="5">
        <v>33.4</v>
      </c>
      <c r="H13" s="5">
        <v>36</v>
      </c>
      <c r="I13" s="5">
        <v>34.799999999999997</v>
      </c>
      <c r="J13" s="5">
        <v>32.799999999999997</v>
      </c>
      <c r="K13" s="5">
        <v>39</v>
      </c>
      <c r="L13" s="5">
        <v>39.700000000000003</v>
      </c>
      <c r="M13" s="5">
        <v>39.6</v>
      </c>
      <c r="N13" s="5">
        <v>44.3</v>
      </c>
      <c r="O13" s="5">
        <v>37</v>
      </c>
      <c r="P13" s="5">
        <v>36.6</v>
      </c>
      <c r="Q13" s="5">
        <v>31.3</v>
      </c>
      <c r="R13" s="5">
        <v>33.299999999999997</v>
      </c>
      <c r="S13" s="5">
        <v>33.5</v>
      </c>
      <c r="T13" s="5">
        <v>34</v>
      </c>
      <c r="U13" s="5">
        <v>30.4</v>
      </c>
      <c r="V13" s="5">
        <v>35.700000000000003</v>
      </c>
      <c r="W13" s="5">
        <v>32.799999999999997</v>
      </c>
      <c r="X13" s="5">
        <v>35</v>
      </c>
      <c r="Y13" s="5">
        <v>28.3</v>
      </c>
      <c r="Z13" s="5">
        <v>33.799999999999997</v>
      </c>
      <c r="AA13" s="5">
        <v>33.200000000000003</v>
      </c>
      <c r="AB13" s="5">
        <v>36.299999999999997</v>
      </c>
      <c r="AC13" s="5">
        <v>35.6</v>
      </c>
      <c r="AD13" s="5">
        <v>32.799999999999997</v>
      </c>
    </row>
    <row r="15" spans="1:30" s="4" customFormat="1" x14ac:dyDescent="0.45">
      <c r="A15" s="11" t="s">
        <v>147</v>
      </c>
      <c r="D15" s="4" t="s">
        <v>148</v>
      </c>
      <c r="G15" s="4" t="s">
        <v>149</v>
      </c>
      <c r="J15" s="4" t="s">
        <v>150</v>
      </c>
    </row>
    <row r="16" spans="1:30" s="4" customFormat="1" x14ac:dyDescent="0.45">
      <c r="A16" s="8" t="s">
        <v>31</v>
      </c>
      <c r="B16" s="8" t="s">
        <v>32</v>
      </c>
      <c r="D16" s="8" t="s">
        <v>31</v>
      </c>
      <c r="E16" s="8" t="s">
        <v>32</v>
      </c>
      <c r="G16" s="8" t="s">
        <v>31</v>
      </c>
      <c r="H16" s="8" t="s">
        <v>32</v>
      </c>
      <c r="J16" s="8" t="s">
        <v>31</v>
      </c>
      <c r="K16" s="8" t="s">
        <v>32</v>
      </c>
    </row>
    <row r="17" spans="1:11" x14ac:dyDescent="0.45">
      <c r="A17" s="5">
        <v>188.4</v>
      </c>
      <c r="B17" s="5">
        <v>31.8</v>
      </c>
      <c r="D17" s="5">
        <v>1.814532</v>
      </c>
      <c r="E17" s="5">
        <v>2.988645</v>
      </c>
      <c r="G17" s="5">
        <v>3.778</v>
      </c>
      <c r="H17" s="5">
        <v>14.84</v>
      </c>
      <c r="J17" s="5">
        <v>4.1991050000000003</v>
      </c>
      <c r="K17" s="5">
        <v>50.42859</v>
      </c>
    </row>
    <row r="18" spans="1:11" x14ac:dyDescent="0.45">
      <c r="A18" s="5">
        <v>95.4</v>
      </c>
      <c r="B18" s="5">
        <v>89.9</v>
      </c>
      <c r="D18" s="5">
        <v>1.648298</v>
      </c>
      <c r="E18" s="5">
        <v>2.1830129999999999</v>
      </c>
      <c r="G18" s="5">
        <v>6.4340000000000002</v>
      </c>
      <c r="H18" s="5">
        <v>34.283999999999999</v>
      </c>
      <c r="J18" s="5">
        <v>8.9051209999999994</v>
      </c>
      <c r="K18" s="5">
        <v>48.381480000000003</v>
      </c>
    </row>
    <row r="19" spans="1:11" x14ac:dyDescent="0.45">
      <c r="A19" s="5">
        <v>78.900000000000006</v>
      </c>
      <c r="B19" s="5">
        <v>40.799999999999997</v>
      </c>
      <c r="D19" s="5">
        <v>1.55078</v>
      </c>
      <c r="E19" s="5">
        <v>2.955076</v>
      </c>
      <c r="G19" s="5">
        <v>6.04</v>
      </c>
      <c r="H19" s="5">
        <v>20.300999999999998</v>
      </c>
      <c r="J19" s="5">
        <v>4.3652569999999997</v>
      </c>
      <c r="K19" s="5">
        <v>11.969950000000001</v>
      </c>
    </row>
    <row r="20" spans="1:11" x14ac:dyDescent="0.45">
      <c r="A20" s="5">
        <v>79.400000000000006</v>
      </c>
      <c r="B20" s="5">
        <v>44.1</v>
      </c>
      <c r="D20" s="5">
        <v>2.0968830000000001</v>
      </c>
      <c r="E20" s="5">
        <v>1.3243830000000001</v>
      </c>
      <c r="G20" s="5">
        <v>17.350999999999999</v>
      </c>
      <c r="H20" s="5">
        <v>13.739000000000001</v>
      </c>
      <c r="J20" s="5">
        <v>9.6606000000000005</v>
      </c>
      <c r="K20" s="5">
        <v>45.659779999999998</v>
      </c>
    </row>
    <row r="21" spans="1:11" x14ac:dyDescent="0.45">
      <c r="A21" s="5">
        <v>93.5</v>
      </c>
      <c r="B21" s="5">
        <v>43.2</v>
      </c>
      <c r="D21" s="5">
        <v>1.8411919999999999</v>
      </c>
      <c r="E21" s="5">
        <v>1.994024</v>
      </c>
      <c r="G21" s="5">
        <v>6.3</v>
      </c>
      <c r="H21" s="5">
        <v>15.061</v>
      </c>
      <c r="J21" s="5">
        <v>5.1037429999999997</v>
      </c>
      <c r="K21" s="5">
        <v>21.770910000000001</v>
      </c>
    </row>
    <row r="22" spans="1:11" x14ac:dyDescent="0.45">
      <c r="A22" s="5">
        <v>21.2</v>
      </c>
      <c r="B22" s="5">
        <v>27.1</v>
      </c>
      <c r="D22" s="5">
        <v>1.846341</v>
      </c>
      <c r="E22" s="5">
        <v>2.4730180000000002</v>
      </c>
      <c r="G22" s="5">
        <v>5.9480000000000004</v>
      </c>
      <c r="H22" s="5">
        <v>30.189</v>
      </c>
      <c r="J22" s="5">
        <v>2.0879979999999998</v>
      </c>
      <c r="K22" s="5">
        <v>81.882009999999994</v>
      </c>
    </row>
    <row r="23" spans="1:11" x14ac:dyDescent="0.45">
      <c r="A23" s="5">
        <v>68.3</v>
      </c>
      <c r="B23" s="5">
        <v>55.8</v>
      </c>
      <c r="D23" s="5">
        <v>2.558684</v>
      </c>
      <c r="E23" s="5">
        <v>1.90147</v>
      </c>
      <c r="G23" s="5">
        <v>6.44</v>
      </c>
      <c r="H23" s="5">
        <v>3.718</v>
      </c>
      <c r="J23" s="5">
        <v>4.0107220000000003</v>
      </c>
      <c r="K23" s="5">
        <v>35.698540000000001</v>
      </c>
    </row>
    <row r="24" spans="1:11" x14ac:dyDescent="0.45">
      <c r="A24" s="5">
        <v>61.8</v>
      </c>
      <c r="B24" s="5">
        <v>39.799999999999997</v>
      </c>
      <c r="D24" s="5">
        <v>2.0825960000000001</v>
      </c>
      <c r="E24" s="5">
        <v>2.1795049999999998</v>
      </c>
      <c r="G24" s="5">
        <v>11.234999999999999</v>
      </c>
      <c r="H24" s="5">
        <v>2.9289999999999998</v>
      </c>
      <c r="J24" s="5">
        <v>1.8164070000000001</v>
      </c>
      <c r="K24" s="5">
        <v>40.780670000000001</v>
      </c>
    </row>
    <row r="25" spans="1:11" x14ac:dyDescent="0.45">
      <c r="A25" s="5">
        <v>41.4</v>
      </c>
      <c r="B25" s="5">
        <v>45.4</v>
      </c>
      <c r="D25" s="5">
        <v>1.906018</v>
      </c>
      <c r="E25" s="5">
        <v>1.6594100000000001</v>
      </c>
      <c r="G25" s="5">
        <v>8.0500000000000007</v>
      </c>
      <c r="H25" s="5">
        <v>10.090999999999999</v>
      </c>
      <c r="J25" s="5">
        <v>34.401260000000001</v>
      </c>
      <c r="K25" s="5">
        <v>105.0089</v>
      </c>
    </row>
    <row r="26" spans="1:11" x14ac:dyDescent="0.45">
      <c r="A26" s="5">
        <v>157.1</v>
      </c>
      <c r="B26" s="5">
        <v>37.6</v>
      </c>
      <c r="D26" s="5">
        <v>1.9356770000000001</v>
      </c>
      <c r="E26" s="5">
        <v>2.238251</v>
      </c>
      <c r="G26" s="5">
        <v>19.873999999999999</v>
      </c>
      <c r="H26" s="5"/>
      <c r="J26" s="5">
        <v>20.167539999999999</v>
      </c>
      <c r="K26" s="5"/>
    </row>
    <row r="27" spans="1:11" x14ac:dyDescent="0.45">
      <c r="A27" s="5">
        <v>94.5</v>
      </c>
      <c r="B27" s="5">
        <v>96.1</v>
      </c>
      <c r="D27" s="5">
        <v>2.2062400000000002</v>
      </c>
      <c r="E27" s="5">
        <v>2.3435250000000001</v>
      </c>
    </row>
    <row r="28" spans="1:11" x14ac:dyDescent="0.45">
      <c r="A28" s="5">
        <v>177.6</v>
      </c>
      <c r="B28" s="5">
        <v>76.5</v>
      </c>
      <c r="D28" s="5">
        <v>1.9727479999999999</v>
      </c>
      <c r="E28" s="5">
        <v>3.1006049999999998</v>
      </c>
    </row>
    <row r="29" spans="1:11" x14ac:dyDescent="0.45">
      <c r="A29" s="5">
        <v>145</v>
      </c>
      <c r="B29" s="5">
        <v>82.2</v>
      </c>
      <c r="D29" s="5">
        <v>2.1760009999999999</v>
      </c>
      <c r="E29" s="5">
        <v>3.128374</v>
      </c>
      <c r="G29" t="s">
        <v>185</v>
      </c>
    </row>
    <row r="30" spans="1:11" x14ac:dyDescent="0.45">
      <c r="A30" s="5">
        <v>165.6</v>
      </c>
      <c r="B30" s="5">
        <v>119.4</v>
      </c>
      <c r="D30" s="5">
        <v>1.809839</v>
      </c>
      <c r="E30" s="5">
        <v>4.1562469999999996</v>
      </c>
    </row>
    <row r="31" spans="1:11" x14ac:dyDescent="0.45">
      <c r="A31" s="5">
        <v>153.80000000000001</v>
      </c>
      <c r="B31" s="5"/>
      <c r="D31" s="5">
        <v>1.9353130000000001</v>
      </c>
    </row>
  </sheetData>
  <mergeCells count="2">
    <mergeCell ref="Q2:AD2"/>
    <mergeCell ref="B2:P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D1" sqref="D1:G17"/>
    </sheetView>
  </sheetViews>
  <sheetFormatPr defaultRowHeight="14.25" x14ac:dyDescent="0.45"/>
  <cols>
    <col min="1" max="1" width="10.3984375" bestFit="1" customWidth="1"/>
    <col min="2" max="2" width="10" bestFit="1" customWidth="1"/>
    <col min="4" max="4" width="11.73046875" bestFit="1" customWidth="1"/>
    <col min="5" max="5" width="12.265625" bestFit="1" customWidth="1"/>
    <col min="6" max="6" width="10.265625" bestFit="1" customWidth="1"/>
    <col min="7" max="7" width="10.86328125" bestFit="1" customWidth="1"/>
  </cols>
  <sheetData>
    <row r="1" spans="1:7" s="4" customFormat="1" x14ac:dyDescent="0.45">
      <c r="A1" s="4" t="s">
        <v>33</v>
      </c>
      <c r="D1" s="4" t="s">
        <v>34</v>
      </c>
    </row>
    <row r="2" spans="1:7" x14ac:dyDescent="0.45">
      <c r="A2" s="3" t="s">
        <v>36</v>
      </c>
      <c r="B2" s="3" t="s">
        <v>37</v>
      </c>
      <c r="D2" s="6" t="s">
        <v>38</v>
      </c>
      <c r="E2" s="6" t="s">
        <v>36</v>
      </c>
      <c r="F2" s="6" t="s">
        <v>39</v>
      </c>
      <c r="G2" s="6" t="s">
        <v>37</v>
      </c>
    </row>
    <row r="3" spans="1:7" x14ac:dyDescent="0.45">
      <c r="A3" s="5">
        <v>48992270</v>
      </c>
      <c r="B3" s="5">
        <v>16660827</v>
      </c>
      <c r="D3" s="5">
        <v>378</v>
      </c>
      <c r="E3" s="5">
        <v>351</v>
      </c>
      <c r="F3" s="5">
        <v>312</v>
      </c>
      <c r="G3" s="5">
        <v>333</v>
      </c>
    </row>
    <row r="4" spans="1:7" x14ac:dyDescent="0.45">
      <c r="A4" s="5">
        <v>41901989</v>
      </c>
      <c r="B4" s="5">
        <v>21547144</v>
      </c>
      <c r="D4" s="5">
        <v>391</v>
      </c>
      <c r="E4" s="5">
        <v>346</v>
      </c>
      <c r="F4" s="5">
        <v>312</v>
      </c>
      <c r="G4" s="5">
        <v>340</v>
      </c>
    </row>
    <row r="5" spans="1:7" x14ac:dyDescent="0.45">
      <c r="A5" s="5">
        <v>26046366</v>
      </c>
      <c r="B5" s="5">
        <v>32809289</v>
      </c>
      <c r="D5" s="5">
        <v>373</v>
      </c>
      <c r="E5" s="5">
        <v>338</v>
      </c>
      <c r="F5" s="5">
        <v>316</v>
      </c>
      <c r="G5" s="5">
        <v>338</v>
      </c>
    </row>
    <row r="6" spans="1:7" x14ac:dyDescent="0.45">
      <c r="A6" s="5">
        <v>7681977</v>
      </c>
      <c r="B6" s="5">
        <v>17508476</v>
      </c>
      <c r="D6" s="5">
        <v>375</v>
      </c>
      <c r="E6" s="5">
        <v>332</v>
      </c>
      <c r="F6" s="5">
        <v>324</v>
      </c>
      <c r="G6" s="5">
        <v>311</v>
      </c>
    </row>
    <row r="7" spans="1:7" x14ac:dyDescent="0.45">
      <c r="A7" s="5">
        <v>25875982</v>
      </c>
      <c r="B7" s="5">
        <v>48218522</v>
      </c>
      <c r="D7" s="5">
        <v>371</v>
      </c>
      <c r="E7" s="5">
        <v>333</v>
      </c>
      <c r="F7" s="5">
        <v>318</v>
      </c>
      <c r="G7" s="5">
        <v>325</v>
      </c>
    </row>
    <row r="8" spans="1:7" x14ac:dyDescent="0.45">
      <c r="A8" s="5">
        <v>37715319</v>
      </c>
      <c r="B8" s="5">
        <v>39618421</v>
      </c>
      <c r="D8" s="5">
        <v>371</v>
      </c>
      <c r="E8" s="5">
        <v>336</v>
      </c>
      <c r="F8" s="5">
        <v>314</v>
      </c>
      <c r="G8" s="5">
        <v>319</v>
      </c>
    </row>
    <row r="9" spans="1:7" x14ac:dyDescent="0.45">
      <c r="A9" s="5">
        <v>87684361</v>
      </c>
      <c r="B9" s="5">
        <v>80365365</v>
      </c>
      <c r="D9" s="5">
        <v>373</v>
      </c>
      <c r="E9" s="5">
        <v>333</v>
      </c>
      <c r="F9" s="5">
        <v>315</v>
      </c>
      <c r="G9" s="5">
        <v>343</v>
      </c>
    </row>
    <row r="10" spans="1:7" x14ac:dyDescent="0.45">
      <c r="A10" s="5">
        <v>70315482</v>
      </c>
      <c r="B10" s="5">
        <v>50307255</v>
      </c>
      <c r="D10" s="5">
        <v>351</v>
      </c>
      <c r="E10" s="5">
        <v>348</v>
      </c>
      <c r="F10" s="5">
        <v>326</v>
      </c>
      <c r="G10" s="5">
        <v>323</v>
      </c>
    </row>
    <row r="11" spans="1:7" x14ac:dyDescent="0.45">
      <c r="A11" s="5">
        <v>68671378</v>
      </c>
      <c r="B11" s="5">
        <v>30963289</v>
      </c>
      <c r="D11" s="5">
        <v>356</v>
      </c>
      <c r="E11" s="5">
        <v>347</v>
      </c>
      <c r="F11" s="5"/>
      <c r="G11" s="5">
        <v>294</v>
      </c>
    </row>
    <row r="12" spans="1:7" x14ac:dyDescent="0.45">
      <c r="A12" s="5">
        <v>118000000</v>
      </c>
      <c r="B12" s="5">
        <v>105000000</v>
      </c>
      <c r="D12" s="5"/>
      <c r="E12" s="5">
        <v>356</v>
      </c>
      <c r="F12" s="5"/>
      <c r="G12" s="5">
        <v>350</v>
      </c>
    </row>
    <row r="13" spans="1:7" x14ac:dyDescent="0.45">
      <c r="A13" s="5">
        <v>64679856</v>
      </c>
      <c r="B13" s="5">
        <v>46880413</v>
      </c>
      <c r="D13" s="5"/>
      <c r="E13" s="5">
        <v>371</v>
      </c>
      <c r="F13" s="5"/>
      <c r="G13" s="5">
        <v>350</v>
      </c>
    </row>
    <row r="14" spans="1:7" x14ac:dyDescent="0.45">
      <c r="A14" s="5">
        <v>95620254</v>
      </c>
      <c r="B14" s="5">
        <v>19029155</v>
      </c>
      <c r="D14" s="5"/>
      <c r="E14" s="5">
        <v>333</v>
      </c>
      <c r="F14" s="5"/>
      <c r="G14" s="5">
        <v>327</v>
      </c>
    </row>
    <row r="15" spans="1:7" x14ac:dyDescent="0.45">
      <c r="A15" s="5">
        <v>86255302</v>
      </c>
      <c r="B15" s="5">
        <v>77826293</v>
      </c>
      <c r="D15" s="5"/>
      <c r="E15" s="5">
        <v>358</v>
      </c>
      <c r="F15" s="5"/>
      <c r="G15" s="5">
        <v>352</v>
      </c>
    </row>
    <row r="16" spans="1:7" x14ac:dyDescent="0.45">
      <c r="A16" s="5">
        <v>104000000</v>
      </c>
      <c r="B16" s="5">
        <v>18577661</v>
      </c>
      <c r="D16" s="5"/>
      <c r="E16" s="5">
        <v>363</v>
      </c>
      <c r="F16" s="5"/>
      <c r="G16" s="5">
        <v>327</v>
      </c>
    </row>
    <row r="17" spans="1:7" x14ac:dyDescent="0.45">
      <c r="A17" s="5">
        <v>113000000</v>
      </c>
      <c r="D17" s="5"/>
      <c r="E17" s="5">
        <v>350</v>
      </c>
      <c r="F17" s="5"/>
      <c r="G17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V34"/>
  <sheetViews>
    <sheetView topLeftCell="S1" zoomScale="60" zoomScaleNormal="60" workbookViewId="0">
      <selection activeCell="AR4" sqref="AR4:AS13"/>
    </sheetView>
  </sheetViews>
  <sheetFormatPr defaultRowHeight="14.25" x14ac:dyDescent="0.45"/>
  <cols>
    <col min="39" max="39" width="14.3984375" customWidth="1"/>
  </cols>
  <sheetData>
    <row r="1" spans="1:48" s="4" customFormat="1" x14ac:dyDescent="0.45">
      <c r="A1" s="4" t="s">
        <v>157</v>
      </c>
      <c r="AJ1" s="4" t="s">
        <v>158</v>
      </c>
      <c r="AM1" s="4" t="s">
        <v>159</v>
      </c>
      <c r="AR1" s="4" t="s">
        <v>160</v>
      </c>
      <c r="AU1" s="4" t="s">
        <v>161</v>
      </c>
    </row>
    <row r="2" spans="1:48" s="4" customFormat="1" x14ac:dyDescent="0.45">
      <c r="A2" s="8" t="s">
        <v>40</v>
      </c>
      <c r="B2" s="8"/>
      <c r="C2" s="8" t="s">
        <v>41</v>
      </c>
      <c r="D2" s="8"/>
      <c r="E2" s="8" t="s">
        <v>42</v>
      </c>
      <c r="F2" s="8"/>
      <c r="G2" s="8" t="s">
        <v>43</v>
      </c>
      <c r="H2" s="8"/>
      <c r="I2" s="8" t="s">
        <v>44</v>
      </c>
      <c r="J2" s="8"/>
      <c r="K2" s="8" t="s">
        <v>45</v>
      </c>
      <c r="L2" s="8"/>
      <c r="M2" s="8" t="s">
        <v>46</v>
      </c>
      <c r="N2" s="8"/>
      <c r="O2" s="8" t="s">
        <v>47</v>
      </c>
      <c r="P2" s="8"/>
      <c r="Q2" s="8" t="s">
        <v>48</v>
      </c>
      <c r="R2" s="8"/>
      <c r="S2" s="8" t="s">
        <v>49</v>
      </c>
      <c r="T2" s="8"/>
      <c r="U2" s="8" t="s">
        <v>50</v>
      </c>
      <c r="V2" s="8"/>
      <c r="W2" s="8" t="s">
        <v>51</v>
      </c>
      <c r="X2" s="8"/>
      <c r="Y2" s="8" t="s">
        <v>52</v>
      </c>
      <c r="Z2" s="8"/>
      <c r="AA2" s="8" t="s">
        <v>53</v>
      </c>
      <c r="AB2" s="8"/>
      <c r="AC2" s="8" t="s">
        <v>54</v>
      </c>
      <c r="AD2" s="8"/>
      <c r="AE2" s="8" t="s">
        <v>55</v>
      </c>
      <c r="AF2" s="8"/>
      <c r="AG2" s="8" t="s">
        <v>56</v>
      </c>
      <c r="AH2" s="8"/>
      <c r="AJ2" s="4" t="s">
        <v>152</v>
      </c>
      <c r="AM2" s="4" t="s">
        <v>153</v>
      </c>
      <c r="AO2" s="4" t="s">
        <v>153</v>
      </c>
      <c r="AR2" s="4" t="s">
        <v>154</v>
      </c>
      <c r="AU2" s="4" t="s">
        <v>155</v>
      </c>
    </row>
    <row r="3" spans="1:48" s="4" customFormat="1" x14ac:dyDescent="0.45">
      <c r="A3" s="4" t="s">
        <v>1</v>
      </c>
      <c r="B3" s="4" t="s">
        <v>5</v>
      </c>
      <c r="C3" s="4" t="s">
        <v>1</v>
      </c>
      <c r="D3" s="4" t="s">
        <v>5</v>
      </c>
      <c r="E3" s="4" t="s">
        <v>1</v>
      </c>
      <c r="F3" s="4" t="s">
        <v>5</v>
      </c>
      <c r="G3" s="4" t="s">
        <v>1</v>
      </c>
      <c r="H3" s="4" t="s">
        <v>5</v>
      </c>
      <c r="I3" s="4" t="s">
        <v>1</v>
      </c>
      <c r="J3" s="4" t="s">
        <v>5</v>
      </c>
      <c r="K3" s="4" t="s">
        <v>1</v>
      </c>
      <c r="L3" s="4" t="s">
        <v>5</v>
      </c>
      <c r="M3" s="4" t="s">
        <v>1</v>
      </c>
      <c r="N3" s="4" t="s">
        <v>5</v>
      </c>
      <c r="O3" s="4" t="s">
        <v>1</v>
      </c>
      <c r="P3" s="4" t="s">
        <v>5</v>
      </c>
      <c r="Q3" s="4" t="s">
        <v>1</v>
      </c>
      <c r="R3" s="4" t="s">
        <v>5</v>
      </c>
      <c r="S3" s="4" t="s">
        <v>1</v>
      </c>
      <c r="T3" s="4" t="s">
        <v>5</v>
      </c>
      <c r="U3" s="4" t="s">
        <v>1</v>
      </c>
      <c r="V3" s="4" t="s">
        <v>5</v>
      </c>
      <c r="W3" s="4" t="s">
        <v>1</v>
      </c>
      <c r="X3" s="4" t="s">
        <v>5</v>
      </c>
      <c r="Y3" s="4" t="s">
        <v>1</v>
      </c>
      <c r="Z3" s="4" t="s">
        <v>5</v>
      </c>
      <c r="AA3" s="4" t="s">
        <v>1</v>
      </c>
      <c r="AB3" s="4" t="s">
        <v>5</v>
      </c>
      <c r="AC3" s="4" t="s">
        <v>1</v>
      </c>
      <c r="AD3" s="4" t="s">
        <v>5</v>
      </c>
      <c r="AE3" s="4" t="s">
        <v>1</v>
      </c>
      <c r="AF3" s="4" t="s">
        <v>5</v>
      </c>
      <c r="AG3" s="4" t="s">
        <v>1</v>
      </c>
      <c r="AH3" s="4" t="s">
        <v>5</v>
      </c>
      <c r="AJ3" s="4" t="s">
        <v>1</v>
      </c>
      <c r="AK3" s="4" t="s">
        <v>5</v>
      </c>
      <c r="AM3" s="4" t="s">
        <v>1</v>
      </c>
      <c r="AN3" s="4" t="s">
        <v>5</v>
      </c>
      <c r="AO3" s="4" t="s">
        <v>1</v>
      </c>
      <c r="AP3" s="4" t="s">
        <v>5</v>
      </c>
      <c r="AR3" s="4" t="s">
        <v>1</v>
      </c>
      <c r="AS3" s="4" t="s">
        <v>5</v>
      </c>
      <c r="AU3" s="4" t="s">
        <v>1</v>
      </c>
      <c r="AV3" s="4" t="s">
        <v>5</v>
      </c>
    </row>
    <row r="4" spans="1:48" x14ac:dyDescent="0.45">
      <c r="A4" s="1">
        <v>557.29999999999995</v>
      </c>
      <c r="B4" s="1">
        <v>12136.32</v>
      </c>
      <c r="C4" s="1">
        <v>808.93</v>
      </c>
      <c r="D4" s="1">
        <v>121978.8</v>
      </c>
      <c r="E4" s="1">
        <v>1560.57</v>
      </c>
      <c r="F4" s="1">
        <v>13453.63</v>
      </c>
      <c r="G4" s="1">
        <v>2170.5500000000002</v>
      </c>
      <c r="H4" s="1">
        <v>25456.65</v>
      </c>
      <c r="I4" s="1">
        <v>230.41</v>
      </c>
      <c r="J4" s="1">
        <v>799.08</v>
      </c>
      <c r="K4" s="1">
        <v>309.45999999999998</v>
      </c>
      <c r="L4" s="1">
        <v>1047.51</v>
      </c>
      <c r="M4" s="1">
        <v>100.7</v>
      </c>
      <c r="N4" s="1">
        <v>1616.58</v>
      </c>
      <c r="O4" s="1">
        <v>8.7200000000000006</v>
      </c>
      <c r="P4" s="1">
        <v>13.83</v>
      </c>
      <c r="Q4" s="1">
        <v>482.23</v>
      </c>
      <c r="R4" s="1">
        <v>927.9</v>
      </c>
      <c r="S4" s="1">
        <v>542.05999999999995</v>
      </c>
      <c r="T4" s="1">
        <v>3317.23</v>
      </c>
      <c r="U4" s="1">
        <v>1733.93</v>
      </c>
      <c r="V4" s="1">
        <v>925.31</v>
      </c>
      <c r="W4" s="1">
        <v>1912.45</v>
      </c>
      <c r="X4" s="1">
        <v>14629.29</v>
      </c>
      <c r="Y4" s="1">
        <v>68.44</v>
      </c>
      <c r="Z4" s="1">
        <v>327.81</v>
      </c>
      <c r="AA4" s="1">
        <v>1699.45</v>
      </c>
      <c r="AB4" s="1">
        <v>771.33</v>
      </c>
      <c r="AC4" s="1">
        <v>105.76</v>
      </c>
      <c r="AD4" s="1">
        <v>365.04</v>
      </c>
      <c r="AE4" s="1">
        <v>19.04</v>
      </c>
      <c r="AF4" s="1">
        <v>5.56</v>
      </c>
      <c r="AG4" s="1">
        <v>173.74</v>
      </c>
      <c r="AH4" s="1"/>
      <c r="AJ4">
        <f>A4+C4+E4+G4+I4+K4+M4+O4+Q4+S4+U4+W4+Y4+AA4+AC4+AE4+AG4</f>
        <v>12483.740000000003</v>
      </c>
      <c r="AK4">
        <f>B4+D4+F4+H4+J4+L4+N4+P4+R4+T4+V4+X4+Z4+AB4+AD4+AF4+AH4</f>
        <v>197771.86999999997</v>
      </c>
      <c r="AM4">
        <f>C4/E4</f>
        <v>0.51835547267985416</v>
      </c>
      <c r="AN4">
        <f>D4/F4</f>
        <v>9.0666087888547562</v>
      </c>
      <c r="AO4">
        <f>S4/U4</f>
        <v>0.31261930989140274</v>
      </c>
      <c r="AP4">
        <f>T4/V4</f>
        <v>3.5849931374350219</v>
      </c>
      <c r="AR4" s="12">
        <v>3.475743</v>
      </c>
      <c r="AS4" s="12">
        <v>0.25091799999999997</v>
      </c>
      <c r="AU4" s="12">
        <v>3.7868469999999999</v>
      </c>
      <c r="AV4" s="12">
        <v>4.817704</v>
      </c>
    </row>
    <row r="5" spans="1:48" x14ac:dyDescent="0.45">
      <c r="A5" s="1">
        <v>2013.38</v>
      </c>
      <c r="B5" s="1">
        <v>1129.3900000000001</v>
      </c>
      <c r="C5" s="1">
        <v>3624.46</v>
      </c>
      <c r="D5" s="1">
        <v>5030.01</v>
      </c>
      <c r="E5" s="1">
        <v>3869.25</v>
      </c>
      <c r="F5" s="1">
        <v>1532.17</v>
      </c>
      <c r="G5" s="1">
        <v>4363.29</v>
      </c>
      <c r="H5" s="1">
        <v>3502.86</v>
      </c>
      <c r="I5" s="1">
        <v>319.26</v>
      </c>
      <c r="J5" s="1">
        <v>394.31</v>
      </c>
      <c r="K5" s="1">
        <v>239.9</v>
      </c>
      <c r="L5" s="1">
        <v>848.47</v>
      </c>
      <c r="M5" s="1">
        <v>346.2</v>
      </c>
      <c r="N5" s="1">
        <v>473.78</v>
      </c>
      <c r="O5" s="1">
        <v>4.9400000000000004</v>
      </c>
      <c r="P5" s="1">
        <v>28.65</v>
      </c>
      <c r="Q5" s="1">
        <v>971.55</v>
      </c>
      <c r="R5" s="1">
        <v>1903.26</v>
      </c>
      <c r="S5" s="1">
        <v>2791.3</v>
      </c>
      <c r="T5" s="1">
        <v>8077.32</v>
      </c>
      <c r="U5" s="1">
        <v>2637.17</v>
      </c>
      <c r="V5" s="1">
        <v>3635.23</v>
      </c>
      <c r="W5" s="1">
        <v>9511.6</v>
      </c>
      <c r="X5" s="1">
        <v>21853.71</v>
      </c>
      <c r="Y5" s="1">
        <v>689.2</v>
      </c>
      <c r="Z5" s="1">
        <v>1456.05</v>
      </c>
      <c r="AA5" s="1">
        <v>1782.74</v>
      </c>
      <c r="AB5" s="1">
        <v>3474.24</v>
      </c>
      <c r="AC5" s="1">
        <v>890.66</v>
      </c>
      <c r="AD5" s="1">
        <v>1427.5</v>
      </c>
      <c r="AE5" s="1">
        <v>15.66</v>
      </c>
      <c r="AF5" s="1">
        <v>30.45</v>
      </c>
      <c r="AG5" s="1">
        <v>401.77</v>
      </c>
      <c r="AH5" s="1">
        <v>151.75</v>
      </c>
      <c r="AJ5">
        <f t="shared" ref="AJ5:AK13" si="0">A5+C5+E5+G5+I5+K5+M5+O5+Q5+S5+U5+W5+Y5+AA5+AC5+AE5+AG5</f>
        <v>34472.330000000009</v>
      </c>
      <c r="AK5">
        <f>B5+D5+F5+H5+J5+L5+N5+P5+R5+T5+V5+X5+Z5+AB5+AD5+AF5+AH5</f>
        <v>54949.15</v>
      </c>
      <c r="AM5">
        <f t="shared" ref="AM5:AN13" si="1">C5/E5</f>
        <v>0.93673450927182267</v>
      </c>
      <c r="AN5">
        <f t="shared" si="1"/>
        <v>3.2829320506210147</v>
      </c>
      <c r="AO5">
        <f t="shared" ref="AO5:AP13" si="2">S5/U5</f>
        <v>1.0584452272701419</v>
      </c>
      <c r="AP5">
        <f t="shared" si="2"/>
        <v>2.2219556946878187</v>
      </c>
      <c r="AR5" s="12">
        <v>2.9450919999999998</v>
      </c>
      <c r="AS5" s="12">
        <v>0.95750199999999996</v>
      </c>
      <c r="AU5" s="12">
        <v>4.1506600000000002</v>
      </c>
      <c r="AV5" s="12">
        <v>6.034497</v>
      </c>
    </row>
    <row r="6" spans="1:48" x14ac:dyDescent="0.45">
      <c r="A6" s="1">
        <v>11669.01</v>
      </c>
      <c r="B6" s="1">
        <v>10678.12</v>
      </c>
      <c r="C6" s="1">
        <v>20202.87</v>
      </c>
      <c r="D6" s="1">
        <v>84231.5</v>
      </c>
      <c r="E6" s="1">
        <v>21594.240000000002</v>
      </c>
      <c r="F6" s="1">
        <v>18659.240000000002</v>
      </c>
      <c r="G6" s="1">
        <v>44528.85</v>
      </c>
      <c r="H6" s="1">
        <v>17359.509999999998</v>
      </c>
      <c r="I6" s="1">
        <v>1129.81</v>
      </c>
      <c r="J6" s="1">
        <v>583.07000000000005</v>
      </c>
      <c r="K6" s="1">
        <v>1811.72</v>
      </c>
      <c r="L6" s="1">
        <v>692.71</v>
      </c>
      <c r="M6" s="1">
        <v>1134.78</v>
      </c>
      <c r="N6" s="1">
        <v>1239.3499999999999</v>
      </c>
      <c r="O6" s="1">
        <v>22.01</v>
      </c>
      <c r="P6" s="1">
        <v>13.63</v>
      </c>
      <c r="Q6" s="1">
        <v>910.12</v>
      </c>
      <c r="R6" s="1">
        <v>1586.94</v>
      </c>
      <c r="S6" s="1">
        <v>1845.17</v>
      </c>
      <c r="T6" s="1">
        <v>5275.52</v>
      </c>
      <c r="U6" s="1">
        <v>3036.6</v>
      </c>
      <c r="V6" s="1">
        <v>1808.86</v>
      </c>
      <c r="W6" s="1">
        <v>9051.77</v>
      </c>
      <c r="X6" s="1">
        <v>19634.759999999998</v>
      </c>
      <c r="Y6" s="1">
        <v>463.21</v>
      </c>
      <c r="Z6" s="1">
        <v>628.62</v>
      </c>
      <c r="AA6" s="1">
        <v>1723.04</v>
      </c>
      <c r="AB6" s="1">
        <v>1195.28</v>
      </c>
      <c r="AC6" s="1">
        <v>549.29</v>
      </c>
      <c r="AD6" s="1">
        <v>603.26</v>
      </c>
      <c r="AE6" s="1">
        <v>10.4</v>
      </c>
      <c r="AF6" s="1">
        <v>23.6</v>
      </c>
      <c r="AG6" s="1">
        <v>357.08</v>
      </c>
      <c r="AH6" s="1">
        <v>70.180000000000007</v>
      </c>
      <c r="AJ6">
        <f t="shared" si="0"/>
        <v>120039.96999999999</v>
      </c>
      <c r="AK6">
        <f t="shared" si="0"/>
        <v>164284.15</v>
      </c>
      <c r="AM6">
        <f t="shared" si="1"/>
        <v>0.93556754023295086</v>
      </c>
      <c r="AN6">
        <f t="shared" si="1"/>
        <v>4.5141977915499236</v>
      </c>
      <c r="AO6">
        <f t="shared" si="2"/>
        <v>0.60764341697951663</v>
      </c>
      <c r="AP6">
        <f t="shared" si="2"/>
        <v>2.9164888382738305</v>
      </c>
      <c r="AR6" s="12">
        <v>0.827094</v>
      </c>
      <c r="AS6" s="12">
        <v>0.69147499999999995</v>
      </c>
      <c r="AU6" s="12">
        <v>5.0693619999999999</v>
      </c>
      <c r="AV6" s="12">
        <v>2.3744969999999999</v>
      </c>
    </row>
    <row r="7" spans="1:48" x14ac:dyDescent="0.45">
      <c r="A7" s="1">
        <v>3338.52</v>
      </c>
      <c r="B7" s="1">
        <v>2170.23</v>
      </c>
      <c r="C7" s="1">
        <v>5265.76</v>
      </c>
      <c r="D7" s="1">
        <v>6819.05</v>
      </c>
      <c r="E7" s="1">
        <v>7897.12</v>
      </c>
      <c r="F7" s="1">
        <v>1798.04</v>
      </c>
      <c r="G7" s="1">
        <v>3769.69</v>
      </c>
      <c r="H7" s="1">
        <v>11665.63</v>
      </c>
      <c r="I7" s="1">
        <v>387.13</v>
      </c>
      <c r="J7" s="1">
        <v>640.28</v>
      </c>
      <c r="K7" s="1">
        <v>292.17</v>
      </c>
      <c r="L7" s="1">
        <v>1256.82</v>
      </c>
      <c r="M7" s="1">
        <v>235.1</v>
      </c>
      <c r="N7" s="1">
        <v>639.05999999999995</v>
      </c>
      <c r="O7" s="1">
        <v>14.29</v>
      </c>
      <c r="P7" s="1">
        <v>20.45</v>
      </c>
      <c r="Q7" s="1">
        <v>1589.24</v>
      </c>
      <c r="R7" s="1">
        <v>219</v>
      </c>
      <c r="S7" s="1">
        <v>4290.49</v>
      </c>
      <c r="T7" s="1">
        <v>588.57000000000005</v>
      </c>
      <c r="U7" s="1">
        <v>3989.36</v>
      </c>
      <c r="V7" s="1">
        <v>464.4</v>
      </c>
      <c r="W7" s="1">
        <v>12520.46</v>
      </c>
      <c r="X7" s="1">
        <v>1457.24</v>
      </c>
      <c r="Y7" s="1">
        <v>468.03</v>
      </c>
      <c r="Z7" s="1">
        <v>30.74</v>
      </c>
      <c r="AA7" s="1">
        <v>1540.9</v>
      </c>
      <c r="AB7" s="1">
        <v>555.99</v>
      </c>
      <c r="AC7" s="1">
        <v>886.85</v>
      </c>
      <c r="AD7" s="1">
        <v>44.07</v>
      </c>
      <c r="AE7" s="1">
        <v>20.45</v>
      </c>
      <c r="AF7" s="1">
        <v>14.35</v>
      </c>
      <c r="AG7" s="1">
        <v>519.07000000000005</v>
      </c>
      <c r="AH7" s="1">
        <v>40.229999999999997</v>
      </c>
      <c r="AJ7">
        <f t="shared" si="0"/>
        <v>47024.63</v>
      </c>
      <c r="AK7">
        <f t="shared" si="0"/>
        <v>28424.15</v>
      </c>
      <c r="AM7">
        <f t="shared" si="1"/>
        <v>0.6667949834876512</v>
      </c>
      <c r="AN7">
        <f t="shared" si="1"/>
        <v>3.7924907121087408</v>
      </c>
      <c r="AO7">
        <f t="shared" si="2"/>
        <v>1.0754832855395351</v>
      </c>
      <c r="AP7">
        <f t="shared" si="2"/>
        <v>1.2673772609819123</v>
      </c>
      <c r="AR7" s="12">
        <v>2.4811610000000002</v>
      </c>
      <c r="AS7" s="12">
        <v>2.2934130000000001</v>
      </c>
      <c r="AU7" s="12">
        <v>6.4969270000000003</v>
      </c>
      <c r="AV7" s="12">
        <v>3.5523220000000002</v>
      </c>
    </row>
    <row r="8" spans="1:48" x14ac:dyDescent="0.45">
      <c r="A8" s="1">
        <v>5925.47</v>
      </c>
      <c r="B8" s="1">
        <v>11456.17</v>
      </c>
      <c r="C8" s="1">
        <v>15503.41</v>
      </c>
      <c r="D8" s="1">
        <v>47872.639999999999</v>
      </c>
      <c r="E8" s="1">
        <v>9505.89</v>
      </c>
      <c r="F8" s="1">
        <v>14953.46</v>
      </c>
      <c r="G8" s="1">
        <v>25196.14</v>
      </c>
      <c r="H8" s="1">
        <v>20714.48</v>
      </c>
      <c r="I8" s="1">
        <v>690.62</v>
      </c>
      <c r="J8" s="1">
        <v>627.26</v>
      </c>
      <c r="K8" s="1">
        <v>490.77</v>
      </c>
      <c r="L8" s="1">
        <v>1128.3499999999999</v>
      </c>
      <c r="M8" s="1">
        <v>403.47</v>
      </c>
      <c r="N8" s="1">
        <v>635.24</v>
      </c>
      <c r="O8" s="1">
        <v>16.43</v>
      </c>
      <c r="P8" s="1">
        <v>30.06</v>
      </c>
      <c r="Q8" s="1">
        <v>220.55</v>
      </c>
      <c r="R8" s="1">
        <v>660.11</v>
      </c>
      <c r="S8" s="1">
        <v>416.74</v>
      </c>
      <c r="T8" s="1">
        <v>2117.4299999999998</v>
      </c>
      <c r="U8" s="1">
        <v>921.07</v>
      </c>
      <c r="V8" s="1">
        <v>970.16</v>
      </c>
      <c r="W8" s="1">
        <v>240.05</v>
      </c>
      <c r="X8" s="1">
        <v>8552.49</v>
      </c>
      <c r="Y8" s="1">
        <v>24.12</v>
      </c>
      <c r="Z8" s="1">
        <v>224.75</v>
      </c>
      <c r="AA8" s="1">
        <v>980.82</v>
      </c>
      <c r="AB8" s="1">
        <v>1202.3</v>
      </c>
      <c r="AC8" s="1">
        <v>28.38</v>
      </c>
      <c r="AD8" s="1">
        <v>142.97</v>
      </c>
      <c r="AE8" s="1">
        <v>15.33</v>
      </c>
      <c r="AF8" s="1">
        <v>20.46</v>
      </c>
      <c r="AG8" s="1">
        <v>94</v>
      </c>
      <c r="AH8" s="1">
        <v>50.82</v>
      </c>
      <c r="AJ8">
        <f t="shared" si="0"/>
        <v>60673.260000000009</v>
      </c>
      <c r="AK8">
        <f t="shared" si="0"/>
        <v>111359.15000000001</v>
      </c>
      <c r="AM8">
        <f t="shared" si="1"/>
        <v>1.6309267201703366</v>
      </c>
      <c r="AN8">
        <f t="shared" si="1"/>
        <v>3.2014423417724061</v>
      </c>
      <c r="AO8">
        <f t="shared" si="2"/>
        <v>0.45245203947582702</v>
      </c>
      <c r="AP8">
        <f t="shared" si="2"/>
        <v>2.1825575162859732</v>
      </c>
      <c r="AR8" s="12">
        <v>9.8059200000000004</v>
      </c>
      <c r="AS8" s="12">
        <v>0.41370499999999999</v>
      </c>
      <c r="AU8" s="12">
        <v>4.2558389999999999</v>
      </c>
      <c r="AV8" s="12">
        <v>1.5552490000000001</v>
      </c>
    </row>
    <row r="9" spans="1:48" x14ac:dyDescent="0.45">
      <c r="A9" s="1">
        <v>6083.89</v>
      </c>
      <c r="B9" s="1">
        <v>3258.25</v>
      </c>
      <c r="C9" s="1">
        <v>12924.51</v>
      </c>
      <c r="D9" s="1">
        <v>12268.12</v>
      </c>
      <c r="E9" s="1">
        <v>6706.19</v>
      </c>
      <c r="F9" s="1">
        <v>2410.8200000000002</v>
      </c>
      <c r="G9" s="1">
        <v>11056.53</v>
      </c>
      <c r="H9" s="1">
        <v>1711.9</v>
      </c>
      <c r="I9" s="1">
        <v>577.65</v>
      </c>
      <c r="J9" s="1">
        <v>154.72999999999999</v>
      </c>
      <c r="K9" s="1">
        <v>252</v>
      </c>
      <c r="L9" s="1">
        <v>485.84</v>
      </c>
      <c r="M9" s="1">
        <v>921.02</v>
      </c>
      <c r="N9" s="1">
        <v>535.54999999999995</v>
      </c>
      <c r="O9" s="1">
        <v>7.81</v>
      </c>
      <c r="P9" s="1">
        <v>18.43</v>
      </c>
      <c r="Q9" s="1">
        <v>1613.58</v>
      </c>
      <c r="R9" s="1">
        <v>2103.2199999999998</v>
      </c>
      <c r="S9" s="1">
        <v>9104.3700000000008</v>
      </c>
      <c r="T9" s="1">
        <v>6586.76</v>
      </c>
      <c r="U9" s="1">
        <v>4293.54</v>
      </c>
      <c r="V9" s="1">
        <v>1888.64</v>
      </c>
      <c r="W9" s="1">
        <v>23049.82</v>
      </c>
      <c r="X9" s="1">
        <v>11565.56</v>
      </c>
      <c r="Y9" s="1">
        <v>1313.84</v>
      </c>
      <c r="Z9" s="1">
        <v>275.88</v>
      </c>
      <c r="AA9" s="1">
        <v>1048.81</v>
      </c>
      <c r="AB9" s="1">
        <v>1687.24</v>
      </c>
      <c r="AC9" s="1">
        <v>1834.21</v>
      </c>
      <c r="AD9" s="1">
        <v>982.54</v>
      </c>
      <c r="AE9" s="1">
        <v>15.01</v>
      </c>
      <c r="AF9" s="1">
        <v>21.29</v>
      </c>
      <c r="AG9" s="1">
        <v>768.14</v>
      </c>
      <c r="AH9" s="1">
        <v>78.41</v>
      </c>
      <c r="AJ9">
        <f t="shared" si="0"/>
        <v>81570.92</v>
      </c>
      <c r="AK9">
        <f t="shared" si="0"/>
        <v>46033.18</v>
      </c>
      <c r="AM9">
        <f t="shared" si="1"/>
        <v>1.9272507936697292</v>
      </c>
      <c r="AN9">
        <f t="shared" si="1"/>
        <v>5.0887747737284412</v>
      </c>
      <c r="AO9">
        <f t="shared" si="2"/>
        <v>2.1204810016909126</v>
      </c>
      <c r="AP9">
        <f t="shared" si="2"/>
        <v>3.4875677736360555</v>
      </c>
      <c r="AR9" s="12">
        <v>0.98045700000000002</v>
      </c>
      <c r="AS9" s="12">
        <v>0.122376</v>
      </c>
      <c r="AU9" s="12">
        <v>5.2161980000000003</v>
      </c>
      <c r="AV9" s="12">
        <v>2.22044</v>
      </c>
    </row>
    <row r="10" spans="1:48" x14ac:dyDescent="0.45">
      <c r="A10" s="1">
        <v>6678.38</v>
      </c>
      <c r="B10" s="1">
        <v>1511</v>
      </c>
      <c r="C10" s="1">
        <v>10109.879999999999</v>
      </c>
      <c r="D10" s="1">
        <v>5019.28</v>
      </c>
      <c r="E10" s="1">
        <v>12075.69</v>
      </c>
      <c r="F10" s="1">
        <v>889.21</v>
      </c>
      <c r="G10" s="1">
        <v>13364.92</v>
      </c>
      <c r="H10" s="1">
        <v>5238.57</v>
      </c>
      <c r="I10" s="1">
        <v>468.9</v>
      </c>
      <c r="J10" s="1">
        <v>241.7</v>
      </c>
      <c r="K10" s="1">
        <v>495.26</v>
      </c>
      <c r="L10" s="1">
        <v>523.78</v>
      </c>
      <c r="M10" s="1">
        <v>618.48</v>
      </c>
      <c r="N10" s="1">
        <v>528.58000000000004</v>
      </c>
      <c r="O10" s="1">
        <v>11.83</v>
      </c>
      <c r="P10" s="1">
        <v>8.36</v>
      </c>
      <c r="Q10" s="1">
        <v>1000.2</v>
      </c>
      <c r="R10" s="1">
        <v>565.23</v>
      </c>
      <c r="S10" s="1">
        <v>1799.75</v>
      </c>
      <c r="T10" s="1">
        <v>1355.36</v>
      </c>
      <c r="U10" s="1">
        <v>2869.84</v>
      </c>
      <c r="V10" s="1">
        <v>572.66</v>
      </c>
      <c r="W10" s="1">
        <v>14612.67</v>
      </c>
      <c r="X10" s="1">
        <v>7812.79</v>
      </c>
      <c r="Y10" s="1">
        <v>125.47</v>
      </c>
      <c r="Z10" s="1">
        <v>257.72000000000003</v>
      </c>
      <c r="AA10" s="1">
        <v>961.95</v>
      </c>
      <c r="AB10" s="1">
        <v>843.93</v>
      </c>
      <c r="AC10" s="1">
        <v>246.83</v>
      </c>
      <c r="AD10" s="1">
        <v>298.05</v>
      </c>
      <c r="AE10" s="1">
        <v>12.77</v>
      </c>
      <c r="AF10" s="1">
        <v>1.94</v>
      </c>
      <c r="AG10" s="1">
        <v>224</v>
      </c>
      <c r="AH10" s="1">
        <v>32.21</v>
      </c>
      <c r="AJ10">
        <f t="shared" si="0"/>
        <v>65676.820000000007</v>
      </c>
      <c r="AK10">
        <f t="shared" si="0"/>
        <v>25700.370000000003</v>
      </c>
      <c r="AM10">
        <f t="shared" si="1"/>
        <v>0.83720930232558133</v>
      </c>
      <c r="AN10">
        <f t="shared" si="1"/>
        <v>5.6446508698732574</v>
      </c>
      <c r="AO10">
        <f t="shared" si="2"/>
        <v>0.62712555403785575</v>
      </c>
      <c r="AP10">
        <f t="shared" si="2"/>
        <v>2.3667795899835853</v>
      </c>
      <c r="AR10" s="12">
        <v>0.34116000000000002</v>
      </c>
      <c r="AS10" s="12">
        <v>0.161525</v>
      </c>
      <c r="AU10" s="12">
        <v>6.0665170000000002</v>
      </c>
      <c r="AV10" s="12">
        <v>1.6283879999999999</v>
      </c>
    </row>
    <row r="11" spans="1:48" x14ac:dyDescent="0.45">
      <c r="A11" s="1">
        <v>1790.87</v>
      </c>
      <c r="B11" s="1">
        <v>10078.69</v>
      </c>
      <c r="C11" s="1">
        <v>2111.13</v>
      </c>
      <c r="D11" s="1">
        <v>48226.07</v>
      </c>
      <c r="E11" s="1">
        <v>2946.99</v>
      </c>
      <c r="F11" s="1">
        <v>8658.98</v>
      </c>
      <c r="G11" s="1">
        <v>2668.25</v>
      </c>
      <c r="H11" s="1">
        <v>11884.54</v>
      </c>
      <c r="I11" s="1">
        <v>258.38</v>
      </c>
      <c r="J11" s="1">
        <v>304.82</v>
      </c>
      <c r="K11" s="1">
        <v>377.45</v>
      </c>
      <c r="L11" s="1">
        <v>560.82000000000005</v>
      </c>
      <c r="M11" s="1">
        <v>265</v>
      </c>
      <c r="N11" s="1">
        <v>1243.98</v>
      </c>
      <c r="O11" s="1">
        <v>18.059999999999999</v>
      </c>
      <c r="P11" s="1">
        <v>22.68</v>
      </c>
      <c r="Q11" s="1">
        <v>2109.79</v>
      </c>
      <c r="R11" s="1">
        <v>1908.83</v>
      </c>
      <c r="S11" s="1">
        <v>3639.74</v>
      </c>
      <c r="T11" s="1">
        <v>6462.86</v>
      </c>
      <c r="U11" s="1">
        <v>4869.75</v>
      </c>
      <c r="V11" s="1">
        <v>1591.65</v>
      </c>
      <c r="W11" s="1">
        <v>18955.54</v>
      </c>
      <c r="X11" s="1">
        <v>30239.52</v>
      </c>
      <c r="Y11" s="1">
        <v>449.94</v>
      </c>
      <c r="Z11" s="1">
        <v>729.9</v>
      </c>
      <c r="AA11" s="1">
        <v>2106.71</v>
      </c>
      <c r="AB11" s="1">
        <v>2077.61</v>
      </c>
      <c r="AC11" s="1">
        <v>915.53</v>
      </c>
      <c r="AD11" s="1">
        <v>1045.1300000000001</v>
      </c>
      <c r="AE11" s="1">
        <v>21.01</v>
      </c>
      <c r="AF11" s="1">
        <v>20.89</v>
      </c>
      <c r="AG11" s="1">
        <v>549.28</v>
      </c>
      <c r="AH11" s="1">
        <v>77.78</v>
      </c>
      <c r="AJ11">
        <f t="shared" si="0"/>
        <v>44053.42</v>
      </c>
      <c r="AK11">
        <f t="shared" si="0"/>
        <v>125134.75</v>
      </c>
      <c r="AM11">
        <f t="shared" si="1"/>
        <v>0.71636822656337495</v>
      </c>
      <c r="AN11">
        <f t="shared" si="1"/>
        <v>5.5694862443382478</v>
      </c>
      <c r="AO11">
        <f t="shared" si="2"/>
        <v>0.74741824528979928</v>
      </c>
      <c r="AP11">
        <f t="shared" si="2"/>
        <v>4.0604781201897397</v>
      </c>
      <c r="AR11" s="12">
        <v>2.2984450000000001</v>
      </c>
      <c r="AS11" s="12">
        <v>0.26688299999999998</v>
      </c>
      <c r="AU11" s="12">
        <v>6.9084960000000004</v>
      </c>
      <c r="AV11" s="12">
        <v>1.862819</v>
      </c>
    </row>
    <row r="12" spans="1:48" x14ac:dyDescent="0.45">
      <c r="A12" s="1">
        <v>3356.18</v>
      </c>
      <c r="B12" s="1">
        <v>3350.79</v>
      </c>
      <c r="C12" s="1">
        <v>6377.22</v>
      </c>
      <c r="D12" s="1">
        <v>14719.08</v>
      </c>
      <c r="E12" s="1">
        <v>10210.36</v>
      </c>
      <c r="F12" s="1">
        <v>2321.13</v>
      </c>
      <c r="G12" s="1">
        <v>4684.68</v>
      </c>
      <c r="H12" s="1">
        <v>4124.08</v>
      </c>
      <c r="I12" s="1">
        <v>230.37</v>
      </c>
      <c r="J12" s="1">
        <v>179.74</v>
      </c>
      <c r="K12" s="1">
        <v>122.68</v>
      </c>
      <c r="L12" s="1">
        <v>669.08</v>
      </c>
      <c r="M12" s="1">
        <v>247.55</v>
      </c>
      <c r="N12" s="1">
        <v>749.27</v>
      </c>
      <c r="O12" s="1">
        <v>9.0500000000000007</v>
      </c>
      <c r="P12" s="1">
        <v>20.81</v>
      </c>
      <c r="Q12" s="1">
        <v>1204.33</v>
      </c>
      <c r="R12" s="1">
        <v>2840.18</v>
      </c>
      <c r="S12" s="1">
        <v>3827.42</v>
      </c>
      <c r="T12" s="1">
        <v>15427.17</v>
      </c>
      <c r="U12" s="1">
        <v>3495.32</v>
      </c>
      <c r="V12" s="1">
        <v>3602.77</v>
      </c>
      <c r="W12" s="1">
        <v>10176.459999999999</v>
      </c>
      <c r="X12" s="1">
        <v>45520.58</v>
      </c>
      <c r="Y12" s="1">
        <v>412.88</v>
      </c>
      <c r="Z12" s="1">
        <v>533.76</v>
      </c>
      <c r="AA12" s="1">
        <v>698</v>
      </c>
      <c r="AB12" s="1">
        <v>3576.17</v>
      </c>
      <c r="AC12" s="1">
        <v>659.43</v>
      </c>
      <c r="AD12" s="1">
        <v>1714.91</v>
      </c>
      <c r="AE12" s="1">
        <v>13.22</v>
      </c>
      <c r="AF12" s="1">
        <v>17.25</v>
      </c>
      <c r="AG12" s="1">
        <v>317.74</v>
      </c>
      <c r="AH12" s="1">
        <v>142.77000000000001</v>
      </c>
      <c r="AJ12">
        <f t="shared" si="0"/>
        <v>46042.889999999992</v>
      </c>
      <c r="AK12">
        <f t="shared" si="0"/>
        <v>99509.540000000008</v>
      </c>
      <c r="AM12">
        <f t="shared" si="1"/>
        <v>0.62458326640784456</v>
      </c>
      <c r="AN12">
        <f t="shared" si="1"/>
        <v>6.3413423634178177</v>
      </c>
      <c r="AO12">
        <f t="shared" si="2"/>
        <v>1.0950127599189774</v>
      </c>
      <c r="AP12">
        <f t="shared" si="2"/>
        <v>4.282030215639633</v>
      </c>
      <c r="AR12" s="12">
        <v>0.79686400000000002</v>
      </c>
      <c r="AS12" s="12">
        <v>0.193408</v>
      </c>
      <c r="AU12" s="12">
        <v>5.1634969999999996</v>
      </c>
      <c r="AV12" s="12">
        <v>1.9578960000000001</v>
      </c>
    </row>
    <row r="13" spans="1:48" x14ac:dyDescent="0.45">
      <c r="A13" s="1">
        <v>2374</v>
      </c>
      <c r="B13" s="1">
        <v>9607.2800000000007</v>
      </c>
      <c r="C13" s="1">
        <v>4171.03</v>
      </c>
      <c r="D13" s="1">
        <v>31236.14</v>
      </c>
      <c r="E13" s="1">
        <v>2939.66</v>
      </c>
      <c r="F13" s="1">
        <v>7391.98</v>
      </c>
      <c r="G13" s="1">
        <v>5700.91</v>
      </c>
      <c r="H13" s="1">
        <v>13818.07</v>
      </c>
      <c r="I13" s="1">
        <v>710.84</v>
      </c>
      <c r="J13" s="1">
        <v>358.1</v>
      </c>
      <c r="K13" s="1">
        <v>342.74</v>
      </c>
      <c r="L13" s="1">
        <v>627.66999999999996</v>
      </c>
      <c r="M13" s="1">
        <v>249.23</v>
      </c>
      <c r="N13" s="1">
        <v>1273.1300000000001</v>
      </c>
      <c r="O13" s="1">
        <v>13.71</v>
      </c>
      <c r="P13" s="1">
        <v>19.54</v>
      </c>
      <c r="Q13" s="1">
        <v>295.05</v>
      </c>
      <c r="R13" s="1">
        <v>1409.97</v>
      </c>
      <c r="S13" s="1">
        <v>316.58</v>
      </c>
      <c r="T13" s="1">
        <v>4032.41</v>
      </c>
      <c r="U13" s="1">
        <v>587.88</v>
      </c>
      <c r="V13" s="1">
        <v>1381.29</v>
      </c>
      <c r="W13" s="1">
        <v>521.61</v>
      </c>
      <c r="X13" s="1">
        <v>33259.760000000002</v>
      </c>
      <c r="Y13" s="1">
        <v>46.69</v>
      </c>
      <c r="Z13" s="1">
        <v>544.91999999999996</v>
      </c>
      <c r="AA13" s="1">
        <v>831.73</v>
      </c>
      <c r="AB13" s="1">
        <v>1577.64</v>
      </c>
      <c r="AC13" s="1">
        <v>62.37</v>
      </c>
      <c r="AD13" s="1">
        <v>784.41</v>
      </c>
      <c r="AE13" s="1">
        <v>26.94</v>
      </c>
      <c r="AF13" s="1">
        <v>18.91</v>
      </c>
      <c r="AG13" s="1">
        <v>98.65</v>
      </c>
      <c r="AH13" s="1">
        <v>53.25</v>
      </c>
      <c r="AJ13">
        <f t="shared" si="0"/>
        <v>19289.62</v>
      </c>
      <c r="AK13">
        <f t="shared" si="0"/>
        <v>107394.47</v>
      </c>
      <c r="AM13">
        <f t="shared" si="1"/>
        <v>1.4188817754434186</v>
      </c>
      <c r="AN13">
        <f t="shared" si="1"/>
        <v>4.2256797231594243</v>
      </c>
      <c r="AO13">
        <f t="shared" si="2"/>
        <v>0.53851126080152412</v>
      </c>
      <c r="AP13">
        <f t="shared" si="2"/>
        <v>2.9193073141773271</v>
      </c>
      <c r="AR13" s="12">
        <v>4.4904900000000003</v>
      </c>
      <c r="AS13" s="12">
        <v>0.22145300000000001</v>
      </c>
      <c r="AU13" s="12">
        <v>5.352341</v>
      </c>
      <c r="AV13" s="12">
        <v>1.6839980000000001</v>
      </c>
    </row>
    <row r="14" spans="1:48" x14ac:dyDescent="0.4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R14" s="12"/>
      <c r="AS14" s="12"/>
      <c r="AU14" s="12"/>
      <c r="AV14" s="12"/>
    </row>
    <row r="15" spans="1:48" s="4" customFormat="1" x14ac:dyDescent="0.45">
      <c r="A15" s="4" t="s">
        <v>162</v>
      </c>
      <c r="AJ15" s="4" t="s">
        <v>163</v>
      </c>
      <c r="AM15" s="4" t="s">
        <v>164</v>
      </c>
      <c r="AR15" s="4" t="s">
        <v>165</v>
      </c>
      <c r="AU15" s="4" t="s">
        <v>166</v>
      </c>
      <c r="AV15"/>
    </row>
    <row r="16" spans="1:48" s="4" customFormat="1" x14ac:dyDescent="0.45">
      <c r="A16" s="8" t="s">
        <v>40</v>
      </c>
      <c r="B16" s="8"/>
      <c r="C16" s="8" t="s">
        <v>41</v>
      </c>
      <c r="D16" s="8"/>
      <c r="E16" s="8" t="s">
        <v>42</v>
      </c>
      <c r="F16" s="8"/>
      <c r="G16" s="8" t="s">
        <v>43</v>
      </c>
      <c r="H16" s="8"/>
      <c r="I16" s="8" t="s">
        <v>44</v>
      </c>
      <c r="J16" s="8"/>
      <c r="K16" s="8" t="s">
        <v>45</v>
      </c>
      <c r="L16" s="8"/>
      <c r="M16" s="8" t="s">
        <v>46</v>
      </c>
      <c r="N16" s="8"/>
      <c r="O16" s="8" t="s">
        <v>47</v>
      </c>
      <c r="P16" s="8"/>
      <c r="Q16" s="8" t="s">
        <v>48</v>
      </c>
      <c r="R16" s="8"/>
      <c r="S16" s="8" t="s">
        <v>49</v>
      </c>
      <c r="T16" s="8"/>
      <c r="U16" s="8" t="s">
        <v>50</v>
      </c>
      <c r="V16" s="8"/>
      <c r="W16" s="8" t="s">
        <v>51</v>
      </c>
      <c r="X16" s="8"/>
      <c r="Y16" s="8" t="s">
        <v>52</v>
      </c>
      <c r="Z16" s="8"/>
      <c r="AA16" s="8" t="s">
        <v>53</v>
      </c>
      <c r="AB16" s="8"/>
      <c r="AC16" s="8" t="s">
        <v>54</v>
      </c>
      <c r="AD16" s="8"/>
      <c r="AE16" s="8" t="s">
        <v>55</v>
      </c>
      <c r="AF16" s="8"/>
      <c r="AG16" s="8" t="s">
        <v>56</v>
      </c>
      <c r="AH16" s="8"/>
      <c r="AJ16" s="4" t="s">
        <v>152</v>
      </c>
      <c r="AM16" s="4" t="s">
        <v>153</v>
      </c>
      <c r="AO16" s="4" t="s">
        <v>153</v>
      </c>
      <c r="AR16" s="4" t="s">
        <v>154</v>
      </c>
      <c r="AU16" s="4" t="s">
        <v>155</v>
      </c>
      <c r="AV16"/>
    </row>
    <row r="17" spans="1:48" s="4" customFormat="1" x14ac:dyDescent="0.45">
      <c r="A17" s="8" t="s">
        <v>57</v>
      </c>
      <c r="B17" s="8" t="s">
        <v>58</v>
      </c>
      <c r="C17" s="8" t="s">
        <v>57</v>
      </c>
      <c r="D17" s="8" t="s">
        <v>58</v>
      </c>
      <c r="E17" s="8" t="s">
        <v>57</v>
      </c>
      <c r="F17" s="8" t="s">
        <v>58</v>
      </c>
      <c r="G17" s="8" t="s">
        <v>57</v>
      </c>
      <c r="H17" s="8" t="s">
        <v>58</v>
      </c>
      <c r="I17" s="8" t="s">
        <v>57</v>
      </c>
      <c r="J17" s="8" t="s">
        <v>58</v>
      </c>
      <c r="K17" s="8" t="s">
        <v>57</v>
      </c>
      <c r="L17" s="8" t="s">
        <v>58</v>
      </c>
      <c r="M17" s="8" t="s">
        <v>57</v>
      </c>
      <c r="N17" s="8" t="s">
        <v>58</v>
      </c>
      <c r="O17" s="8" t="s">
        <v>57</v>
      </c>
      <c r="P17" s="8" t="s">
        <v>58</v>
      </c>
      <c r="Q17" s="8" t="s">
        <v>57</v>
      </c>
      <c r="R17" s="8" t="s">
        <v>58</v>
      </c>
      <c r="S17" s="8" t="s">
        <v>57</v>
      </c>
      <c r="T17" s="8" t="s">
        <v>58</v>
      </c>
      <c r="U17" s="8" t="s">
        <v>57</v>
      </c>
      <c r="V17" s="8" t="s">
        <v>58</v>
      </c>
      <c r="W17" s="8" t="s">
        <v>57</v>
      </c>
      <c r="X17" s="8" t="s">
        <v>58</v>
      </c>
      <c r="Y17" s="8" t="s">
        <v>57</v>
      </c>
      <c r="Z17" s="8" t="s">
        <v>58</v>
      </c>
      <c r="AA17" s="8" t="s">
        <v>57</v>
      </c>
      <c r="AB17" s="8" t="s">
        <v>58</v>
      </c>
      <c r="AC17" s="8" t="s">
        <v>57</v>
      </c>
      <c r="AD17" s="8" t="s">
        <v>58</v>
      </c>
      <c r="AE17" s="8" t="s">
        <v>57</v>
      </c>
      <c r="AF17" s="8" t="s">
        <v>58</v>
      </c>
      <c r="AG17" s="8" t="s">
        <v>57</v>
      </c>
      <c r="AH17" s="8" t="s">
        <v>58</v>
      </c>
      <c r="AJ17" s="8" t="s">
        <v>57</v>
      </c>
      <c r="AK17" s="8" t="s">
        <v>58</v>
      </c>
      <c r="AL17" s="8"/>
      <c r="AM17" s="8" t="s">
        <v>57</v>
      </c>
      <c r="AN17" s="8" t="s">
        <v>58</v>
      </c>
      <c r="AO17" s="8" t="s">
        <v>57</v>
      </c>
      <c r="AP17" s="8" t="s">
        <v>58</v>
      </c>
      <c r="AR17" s="8" t="s">
        <v>57</v>
      </c>
      <c r="AS17" s="8" t="s">
        <v>58</v>
      </c>
      <c r="AU17" s="8" t="s">
        <v>57</v>
      </c>
      <c r="AV17" s="8" t="s">
        <v>58</v>
      </c>
    </row>
    <row r="18" spans="1:48" x14ac:dyDescent="0.45">
      <c r="A18" s="1">
        <v>87.72</v>
      </c>
      <c r="B18" s="1">
        <v>2322.9699999999998</v>
      </c>
      <c r="C18" s="1">
        <v>64.75</v>
      </c>
      <c r="D18" s="1">
        <v>5488.15</v>
      </c>
      <c r="E18" s="1">
        <v>151.65</v>
      </c>
      <c r="F18" s="1">
        <v>3454.85</v>
      </c>
      <c r="G18" s="1">
        <v>321.66000000000003</v>
      </c>
      <c r="H18" s="1">
        <v>7354.69</v>
      </c>
      <c r="I18" s="1">
        <v>21.38</v>
      </c>
      <c r="J18" s="1">
        <v>633.79</v>
      </c>
      <c r="K18" s="1">
        <v>60.81</v>
      </c>
      <c r="L18" s="1">
        <v>699.92</v>
      </c>
      <c r="M18" s="1">
        <v>25.52</v>
      </c>
      <c r="N18" s="1">
        <v>543.08000000000004</v>
      </c>
      <c r="O18" s="1">
        <v>0</v>
      </c>
      <c r="P18" s="1">
        <v>12.46</v>
      </c>
      <c r="Q18" s="1"/>
      <c r="R18" s="1">
        <v>421.95</v>
      </c>
      <c r="S18" s="1">
        <v>16.100000000000001</v>
      </c>
      <c r="T18" s="1">
        <v>820.52</v>
      </c>
      <c r="U18" s="1">
        <v>74.63</v>
      </c>
      <c r="V18" s="1">
        <v>1061.83</v>
      </c>
      <c r="W18" s="1">
        <v>41.49</v>
      </c>
      <c r="X18" s="1">
        <v>4709.63</v>
      </c>
      <c r="Y18" s="1">
        <v>0</v>
      </c>
      <c r="Z18" s="1">
        <v>130.41</v>
      </c>
      <c r="AA18" s="1">
        <v>101.08</v>
      </c>
      <c r="AB18" s="1">
        <v>799.14</v>
      </c>
      <c r="AC18" s="1">
        <v>10.26</v>
      </c>
      <c r="AD18" s="1">
        <v>215.95</v>
      </c>
      <c r="AE18" s="1">
        <v>2.91</v>
      </c>
      <c r="AF18" s="1">
        <v>4.28</v>
      </c>
      <c r="AG18" s="1">
        <v>20.23</v>
      </c>
      <c r="AH18" s="1">
        <v>151.22</v>
      </c>
      <c r="AJ18">
        <f>A18+C18+E18+G18+I18+K18+M18+O18+Q18+S18+U18+W18+Y18+AA18+AC18+AE18+AG18</f>
        <v>1000.19</v>
      </c>
      <c r="AK18">
        <f>B18+D18+F18+H18+J18+L18+N18+P18+R18+T18+V18+X18+Z18+AB18+AD18+AF18+AH18</f>
        <v>28824.84</v>
      </c>
      <c r="AM18">
        <f>C18/E18</f>
        <v>0.4269699967029344</v>
      </c>
      <c r="AN18">
        <f>D18/F18</f>
        <v>1.5885349581023778</v>
      </c>
      <c r="AO18">
        <f>S18/U18</f>
        <v>0.2157309393005494</v>
      </c>
      <c r="AP18">
        <f>T18/V18</f>
        <v>0.77274139928237107</v>
      </c>
      <c r="AR18" s="12">
        <v>9.8281039999999997</v>
      </c>
      <c r="AS18" s="12">
        <v>1.296494</v>
      </c>
      <c r="AU18" s="12">
        <v>4.2198000000000002</v>
      </c>
      <c r="AV18" s="12">
        <v>1</v>
      </c>
    </row>
    <row r="19" spans="1:48" x14ac:dyDescent="0.45">
      <c r="A19" s="1">
        <v>1254.06</v>
      </c>
      <c r="B19" s="1">
        <v>1222.52</v>
      </c>
      <c r="C19" s="1">
        <v>1344.65</v>
      </c>
      <c r="D19" s="1">
        <v>2168.94</v>
      </c>
      <c r="E19" s="1">
        <v>1273.74</v>
      </c>
      <c r="F19" s="1">
        <v>2112.94</v>
      </c>
      <c r="G19" s="1">
        <v>1946.5</v>
      </c>
      <c r="H19" s="1">
        <v>2215.94</v>
      </c>
      <c r="I19" s="1">
        <v>361.13</v>
      </c>
      <c r="J19" s="1">
        <v>352.11</v>
      </c>
      <c r="K19" s="1">
        <v>267.8</v>
      </c>
      <c r="L19" s="1">
        <v>236.27</v>
      </c>
      <c r="M19" s="1">
        <v>363.56</v>
      </c>
      <c r="N19" s="1">
        <v>300.31</v>
      </c>
      <c r="O19" s="1">
        <v>14.55</v>
      </c>
      <c r="P19" s="1">
        <v>11.07</v>
      </c>
      <c r="Q19" s="1">
        <v>1104.44</v>
      </c>
      <c r="R19" s="1">
        <v>765.72</v>
      </c>
      <c r="S19" s="1">
        <v>2477.12</v>
      </c>
      <c r="T19" s="1">
        <v>1396.6</v>
      </c>
      <c r="U19" s="1">
        <v>2436.35</v>
      </c>
      <c r="V19" s="1">
        <v>1604.98</v>
      </c>
      <c r="W19" s="1">
        <v>6324.13</v>
      </c>
      <c r="X19" s="1">
        <v>5865.91</v>
      </c>
      <c r="Y19" s="1">
        <v>538.54999999999995</v>
      </c>
      <c r="Z19" s="1">
        <v>333.27</v>
      </c>
      <c r="AA19" s="1">
        <v>1530.49</v>
      </c>
      <c r="AB19" s="1">
        <v>1125.1099999999999</v>
      </c>
      <c r="AC19" s="1">
        <v>1034.2</v>
      </c>
      <c r="AD19" s="1">
        <v>581.12</v>
      </c>
      <c r="AE19" s="1">
        <v>10.97</v>
      </c>
      <c r="AF19" s="1">
        <v>8.48</v>
      </c>
      <c r="AG19" s="1">
        <v>423.47</v>
      </c>
      <c r="AH19" s="1">
        <v>218.4</v>
      </c>
      <c r="AJ19">
        <f t="shared" ref="AJ19:AK27" si="3">A19+C19+E19+G19+I19+K19+M19+O19+Q19+S19+U19+W19+Y19+AA19+AC19+AE19+AG19</f>
        <v>22705.710000000003</v>
      </c>
      <c r="AK19">
        <f>B19+D19+F19+H19+J19+L19+N19+P19+R19+T19+V19+X19+Z19+AB19+AD19+AF19+AH19</f>
        <v>20519.689999999999</v>
      </c>
      <c r="AM19">
        <f t="shared" ref="AM19:AN27" si="4">C19/E19</f>
        <v>1.0556707020271014</v>
      </c>
      <c r="AN19">
        <f t="shared" si="4"/>
        <v>1.0265033555141179</v>
      </c>
      <c r="AO19">
        <f t="shared" ref="AO19:AP27" si="5">S19/U19</f>
        <v>1.0167340488846019</v>
      </c>
      <c r="AP19">
        <f t="shared" si="5"/>
        <v>0.87016660643746335</v>
      </c>
      <c r="AR19" s="12">
        <v>11.553039999999999</v>
      </c>
      <c r="AS19" s="12">
        <v>1.237576</v>
      </c>
      <c r="AU19" s="12">
        <v>4.1805000000000003</v>
      </c>
      <c r="AV19" s="12">
        <v>1.7968999999999999</v>
      </c>
    </row>
    <row r="20" spans="1:48" x14ac:dyDescent="0.45">
      <c r="A20" s="1">
        <v>1823.92</v>
      </c>
      <c r="B20" s="1">
        <v>2326.46</v>
      </c>
      <c r="C20" s="1">
        <v>17165.86</v>
      </c>
      <c r="D20" s="1">
        <v>7340</v>
      </c>
      <c r="E20" s="1">
        <v>5876.1</v>
      </c>
      <c r="F20" s="1">
        <v>3999.27</v>
      </c>
      <c r="G20" s="1">
        <v>17296.73</v>
      </c>
      <c r="H20" s="1">
        <v>7478.72</v>
      </c>
      <c r="I20" s="1">
        <v>649.69000000000005</v>
      </c>
      <c r="J20" s="1">
        <v>617.17999999999995</v>
      </c>
      <c r="K20" s="1">
        <v>228.39</v>
      </c>
      <c r="L20" s="1">
        <v>561.35</v>
      </c>
      <c r="M20" s="1">
        <v>224.35</v>
      </c>
      <c r="N20" s="1">
        <v>719.44</v>
      </c>
      <c r="O20" s="1">
        <v>13.4</v>
      </c>
      <c r="P20" s="1">
        <v>11.94</v>
      </c>
      <c r="Q20" s="1">
        <v>568.66999999999996</v>
      </c>
      <c r="R20" s="1">
        <v>746.26</v>
      </c>
      <c r="S20" s="1">
        <v>3690.15</v>
      </c>
      <c r="T20" s="1">
        <v>2102.11</v>
      </c>
      <c r="U20" s="1">
        <v>2392.33</v>
      </c>
      <c r="V20" s="1">
        <v>1469.43</v>
      </c>
      <c r="W20" s="1">
        <v>7977.39</v>
      </c>
      <c r="X20" s="1">
        <v>7455.62</v>
      </c>
      <c r="Y20" s="1">
        <v>119.51</v>
      </c>
      <c r="Z20" s="1">
        <v>272.07</v>
      </c>
      <c r="AA20" s="1">
        <v>982.43</v>
      </c>
      <c r="AB20" s="1">
        <v>865.12</v>
      </c>
      <c r="AC20" s="1">
        <v>115.2</v>
      </c>
      <c r="AD20" s="1">
        <v>499.33</v>
      </c>
      <c r="AE20" s="1">
        <v>11.29</v>
      </c>
      <c r="AF20" s="1">
        <v>6.39</v>
      </c>
      <c r="AG20" s="1">
        <v>85.81</v>
      </c>
      <c r="AH20" s="1">
        <v>208.24</v>
      </c>
      <c r="AJ20">
        <f t="shared" si="3"/>
        <v>59221.22</v>
      </c>
      <c r="AK20">
        <f t="shared" si="3"/>
        <v>36678.93</v>
      </c>
      <c r="AM20">
        <f t="shared" si="4"/>
        <v>2.9213015435407836</v>
      </c>
      <c r="AN20">
        <f t="shared" si="4"/>
        <v>1.8353349486281247</v>
      </c>
      <c r="AO20">
        <f t="shared" si="5"/>
        <v>1.542492047501808</v>
      </c>
      <c r="AP20">
        <f t="shared" si="5"/>
        <v>1.4305615102454694</v>
      </c>
      <c r="AR20" s="12">
        <v>1.56013</v>
      </c>
      <c r="AS20" s="12">
        <v>0.871637</v>
      </c>
      <c r="AU20" s="12">
        <v>6.6383000000000001</v>
      </c>
      <c r="AV20" s="12">
        <v>3.8113999999999999</v>
      </c>
    </row>
    <row r="21" spans="1:48" x14ac:dyDescent="0.45">
      <c r="A21" s="1">
        <v>9817.75</v>
      </c>
      <c r="B21" s="1">
        <v>2813.35</v>
      </c>
      <c r="C21" s="1">
        <v>17117.28</v>
      </c>
      <c r="D21" s="1">
        <v>36291.1</v>
      </c>
      <c r="E21" s="1">
        <v>11748.86</v>
      </c>
      <c r="F21" s="1">
        <v>3753.21</v>
      </c>
      <c r="G21" s="1">
        <v>17951.830000000002</v>
      </c>
      <c r="H21" s="1">
        <v>12071.74</v>
      </c>
      <c r="I21" s="1">
        <v>1247.83</v>
      </c>
      <c r="J21" s="1">
        <v>1143.05</v>
      </c>
      <c r="K21" s="1">
        <v>1010.1</v>
      </c>
      <c r="L21" s="1">
        <v>560.79999999999995</v>
      </c>
      <c r="M21" s="1">
        <v>1873.6</v>
      </c>
      <c r="N21" s="1">
        <v>604.89</v>
      </c>
      <c r="O21" s="1">
        <v>15.79</v>
      </c>
      <c r="P21" s="1">
        <v>17.010000000000002</v>
      </c>
      <c r="Q21" s="1">
        <v>1370.85</v>
      </c>
      <c r="R21" s="1">
        <v>2060.6999999999998</v>
      </c>
      <c r="S21" s="1">
        <v>1798.18</v>
      </c>
      <c r="T21" s="1">
        <v>20060.79</v>
      </c>
      <c r="U21" s="1">
        <v>1950.85</v>
      </c>
      <c r="V21" s="1">
        <v>2845.03</v>
      </c>
      <c r="W21" s="1">
        <v>11957.31</v>
      </c>
      <c r="X21" s="1">
        <v>28988.87</v>
      </c>
      <c r="Y21" s="1">
        <v>255.07</v>
      </c>
      <c r="Z21" s="1">
        <v>967.47</v>
      </c>
      <c r="AA21" s="1">
        <v>955.72</v>
      </c>
      <c r="AB21" s="1">
        <v>2465.73</v>
      </c>
      <c r="AC21" s="1">
        <v>454.55</v>
      </c>
      <c r="AD21" s="1">
        <v>947.69</v>
      </c>
      <c r="AE21" s="1">
        <v>12.91</v>
      </c>
      <c r="AF21" s="1">
        <v>19.82</v>
      </c>
      <c r="AG21" s="1">
        <v>214.02</v>
      </c>
      <c r="AH21" s="1">
        <v>200.05</v>
      </c>
      <c r="AJ21">
        <f t="shared" si="3"/>
        <v>79752.500000000015</v>
      </c>
      <c r="AK21">
        <f t="shared" si="3"/>
        <v>115811.3</v>
      </c>
      <c r="AM21">
        <f t="shared" si="4"/>
        <v>1.456931140553211</v>
      </c>
      <c r="AN21">
        <f t="shared" si="4"/>
        <v>9.6693497033206235</v>
      </c>
      <c r="AO21">
        <f t="shared" si="5"/>
        <v>0.92174180485429436</v>
      </c>
      <c r="AP21">
        <f t="shared" si="5"/>
        <v>7.0511699349391748</v>
      </c>
      <c r="AR21" s="12">
        <v>4.32972</v>
      </c>
      <c r="AS21" s="12">
        <v>1.906045</v>
      </c>
      <c r="AU21" s="12">
        <v>3.3292000000000002</v>
      </c>
      <c r="AV21" s="12">
        <v>2.8128000000000002</v>
      </c>
    </row>
    <row r="22" spans="1:48" x14ac:dyDescent="0.45">
      <c r="A22" s="1">
        <v>5989.12</v>
      </c>
      <c r="B22" s="1">
        <v>2216.77</v>
      </c>
      <c r="C22" s="1">
        <v>6947.09</v>
      </c>
      <c r="D22" s="1">
        <v>6159.17</v>
      </c>
      <c r="E22" s="1">
        <v>8793.6</v>
      </c>
      <c r="F22" s="1">
        <v>4015.42</v>
      </c>
      <c r="G22" s="1">
        <v>6231.77</v>
      </c>
      <c r="H22" s="1">
        <v>8909.83</v>
      </c>
      <c r="I22" s="1">
        <v>526.62</v>
      </c>
      <c r="J22" s="1">
        <v>692.66</v>
      </c>
      <c r="K22" s="1">
        <v>353.36</v>
      </c>
      <c r="L22" s="1">
        <v>943.41</v>
      </c>
      <c r="M22" s="1">
        <v>607.24</v>
      </c>
      <c r="N22" s="1">
        <v>646.1</v>
      </c>
      <c r="O22" s="1">
        <v>15.96</v>
      </c>
      <c r="P22" s="1">
        <v>16.62</v>
      </c>
      <c r="Q22" s="1">
        <v>1554.3</v>
      </c>
      <c r="R22" s="1">
        <v>671.4</v>
      </c>
      <c r="S22" s="1">
        <v>4154.2700000000004</v>
      </c>
      <c r="T22" s="1">
        <v>1972.89</v>
      </c>
      <c r="U22" s="1">
        <v>4156.1499999999996</v>
      </c>
      <c r="V22" s="1">
        <v>1813.33</v>
      </c>
      <c r="W22" s="1">
        <v>13681.08</v>
      </c>
      <c r="X22" s="1">
        <v>7249.11</v>
      </c>
      <c r="Y22" s="1">
        <v>510.71</v>
      </c>
      <c r="Z22" s="1">
        <v>250.4</v>
      </c>
      <c r="AA22" s="1">
        <v>1053.43</v>
      </c>
      <c r="AB22" s="1">
        <v>1428.85</v>
      </c>
      <c r="AC22" s="1">
        <v>1139.26</v>
      </c>
      <c r="AD22" s="1">
        <v>512.02</v>
      </c>
      <c r="AE22" s="1">
        <v>6.59</v>
      </c>
      <c r="AF22" s="1">
        <v>7.32</v>
      </c>
      <c r="AG22" s="1">
        <v>526.01</v>
      </c>
      <c r="AH22" s="1">
        <v>267.17</v>
      </c>
      <c r="AJ22">
        <f t="shared" si="3"/>
        <v>56246.560000000005</v>
      </c>
      <c r="AK22">
        <f t="shared" si="3"/>
        <v>37772.469999999994</v>
      </c>
      <c r="AM22">
        <f t="shared" si="4"/>
        <v>0.79001660298398835</v>
      </c>
      <c r="AN22">
        <f t="shared" si="4"/>
        <v>1.5338793949325351</v>
      </c>
      <c r="AO22">
        <f t="shared" si="5"/>
        <v>0.99954765828952297</v>
      </c>
      <c r="AP22">
        <f t="shared" si="5"/>
        <v>1.0879928088103104</v>
      </c>
      <c r="AR22" s="12">
        <v>1.0380450000000001</v>
      </c>
      <c r="AS22" s="12">
        <v>3.9345430000000001</v>
      </c>
      <c r="AU22" s="12">
        <v>3.2132999999999998</v>
      </c>
      <c r="AV22" s="12">
        <v>3.7153</v>
      </c>
    </row>
    <row r="23" spans="1:48" x14ac:dyDescent="0.45">
      <c r="A23" s="1">
        <v>22.38</v>
      </c>
      <c r="B23" s="1">
        <v>7260.38</v>
      </c>
      <c r="C23" s="1">
        <v>41.22</v>
      </c>
      <c r="D23" s="1">
        <v>28963.91</v>
      </c>
      <c r="E23" s="1">
        <v>54.65</v>
      </c>
      <c r="F23" s="1">
        <v>4433.99</v>
      </c>
      <c r="G23" s="1">
        <v>64.81</v>
      </c>
      <c r="H23" s="1">
        <v>12834.58</v>
      </c>
      <c r="I23" s="1">
        <v>26.99</v>
      </c>
      <c r="J23" s="1">
        <v>1066.94</v>
      </c>
      <c r="K23" s="1">
        <v>51.98</v>
      </c>
      <c r="L23" s="1">
        <v>757.95</v>
      </c>
      <c r="M23" s="1">
        <v>41.47</v>
      </c>
      <c r="N23" s="1">
        <v>820.83</v>
      </c>
      <c r="O23" s="1">
        <v>0</v>
      </c>
      <c r="P23" s="1">
        <v>14.37</v>
      </c>
      <c r="Q23" s="1">
        <v>20.440000000000001</v>
      </c>
      <c r="R23" s="1">
        <v>2210.85</v>
      </c>
      <c r="S23" s="1">
        <v>87.81</v>
      </c>
      <c r="T23" s="1">
        <v>5069.2299999999996</v>
      </c>
      <c r="U23" s="1">
        <v>149.4</v>
      </c>
      <c r="V23" s="1">
        <v>1264.31</v>
      </c>
      <c r="W23" s="1">
        <v>66.349999999999994</v>
      </c>
      <c r="X23" s="1">
        <v>13239.5</v>
      </c>
      <c r="Y23" s="1">
        <v>18.55</v>
      </c>
      <c r="Z23" s="1">
        <v>226.51</v>
      </c>
      <c r="AA23" s="1">
        <v>152.93</v>
      </c>
      <c r="AB23" s="1">
        <v>1313.38</v>
      </c>
      <c r="AC23" s="1">
        <v>64.09</v>
      </c>
      <c r="AD23" s="1">
        <v>316.16000000000003</v>
      </c>
      <c r="AE23" s="1">
        <v>0.09</v>
      </c>
      <c r="AF23" s="1">
        <v>12.09</v>
      </c>
      <c r="AG23" s="1">
        <v>33.85</v>
      </c>
      <c r="AH23" s="1">
        <v>83.52</v>
      </c>
      <c r="AJ23">
        <f t="shared" si="3"/>
        <v>897.0100000000001</v>
      </c>
      <c r="AK23">
        <f t="shared" si="3"/>
        <v>79888.5</v>
      </c>
      <c r="AM23">
        <f t="shared" si="4"/>
        <v>0.75425434583714546</v>
      </c>
      <c r="AN23">
        <f t="shared" si="4"/>
        <v>6.5322452238277489</v>
      </c>
      <c r="AO23">
        <f t="shared" si="5"/>
        <v>0.58775100401606428</v>
      </c>
      <c r="AP23">
        <f t="shared" si="5"/>
        <v>4.0094834336515568</v>
      </c>
      <c r="AR23" s="12">
        <v>16.586819999999999</v>
      </c>
      <c r="AS23" s="12">
        <v>4.4965590000000004</v>
      </c>
      <c r="AU23" s="12">
        <v>2.5870000000000002</v>
      </c>
      <c r="AV23" s="12">
        <v>3.7755999999999998</v>
      </c>
    </row>
    <row r="24" spans="1:48" x14ac:dyDescent="0.45">
      <c r="A24" s="1">
        <v>7008.81</v>
      </c>
      <c r="B24" s="1">
        <v>2050.4</v>
      </c>
      <c r="C24" s="1">
        <v>11061.21</v>
      </c>
      <c r="D24" s="1">
        <v>5621.93</v>
      </c>
      <c r="E24" s="1">
        <v>7580.74</v>
      </c>
      <c r="F24" s="1">
        <v>3185.53</v>
      </c>
      <c r="G24" s="1">
        <v>12429.56</v>
      </c>
      <c r="H24" s="1">
        <v>5449.09</v>
      </c>
      <c r="I24" s="1">
        <v>2142.46</v>
      </c>
      <c r="J24" s="1">
        <v>374.84</v>
      </c>
      <c r="K24" s="1">
        <v>1533.05</v>
      </c>
      <c r="L24" s="1">
        <v>403.29</v>
      </c>
      <c r="M24" s="1">
        <v>1294.69</v>
      </c>
      <c r="N24" s="1">
        <v>387.54</v>
      </c>
      <c r="O24" s="1">
        <v>17.98</v>
      </c>
      <c r="P24" s="1">
        <v>11.68</v>
      </c>
      <c r="Q24" s="1">
        <v>210.44</v>
      </c>
      <c r="R24" s="1">
        <v>435.62</v>
      </c>
      <c r="S24" s="1">
        <v>1986.5</v>
      </c>
      <c r="T24" s="1">
        <v>570.11</v>
      </c>
      <c r="U24" s="1">
        <v>540.49</v>
      </c>
      <c r="V24" s="1">
        <v>1024.33</v>
      </c>
      <c r="W24" s="1">
        <v>3140.32</v>
      </c>
      <c r="X24" s="1">
        <v>3177.12</v>
      </c>
      <c r="Y24" s="1">
        <v>21.87</v>
      </c>
      <c r="Z24" s="1">
        <v>22.01</v>
      </c>
      <c r="AA24" s="1">
        <v>1532.79</v>
      </c>
      <c r="AB24" s="1">
        <v>502.06</v>
      </c>
      <c r="AC24" s="1">
        <v>41.44</v>
      </c>
      <c r="AD24" s="1">
        <v>70.34</v>
      </c>
      <c r="AE24" s="1">
        <v>10.79</v>
      </c>
      <c r="AF24" s="1">
        <v>3.76</v>
      </c>
      <c r="AG24" s="1">
        <v>50.21</v>
      </c>
      <c r="AH24" s="1">
        <v>66.38</v>
      </c>
      <c r="AJ24">
        <f t="shared" si="3"/>
        <v>50603.350000000013</v>
      </c>
      <c r="AK24">
        <f t="shared" si="3"/>
        <v>23356.03</v>
      </c>
      <c r="AM24">
        <f t="shared" si="4"/>
        <v>1.459120085901904</v>
      </c>
      <c r="AN24">
        <f t="shared" si="4"/>
        <v>1.7648334813986997</v>
      </c>
      <c r="AO24">
        <f t="shared" si="5"/>
        <v>3.6753686469684914</v>
      </c>
      <c r="AP24">
        <f t="shared" si="5"/>
        <v>0.55656868392022107</v>
      </c>
      <c r="AR24" s="12">
        <v>1.56562</v>
      </c>
      <c r="AS24" s="12">
        <v>5.4365769999999998</v>
      </c>
      <c r="AU24" s="12">
        <v>2.9984999999999999</v>
      </c>
      <c r="AV24" s="12">
        <v>1</v>
      </c>
    </row>
    <row r="25" spans="1:48" x14ac:dyDescent="0.45">
      <c r="A25" s="1">
        <v>2995.87</v>
      </c>
      <c r="B25" s="1">
        <v>4483.04</v>
      </c>
      <c r="C25" s="1">
        <v>5025.4799999999996</v>
      </c>
      <c r="D25" s="1">
        <v>24168.37</v>
      </c>
      <c r="E25" s="1">
        <v>2900.36</v>
      </c>
      <c r="F25" s="1">
        <v>2492.6999999999998</v>
      </c>
      <c r="G25" s="1">
        <v>13390.75</v>
      </c>
      <c r="H25" s="1">
        <v>20051.27</v>
      </c>
      <c r="I25" s="1">
        <v>796.16</v>
      </c>
      <c r="J25" s="1">
        <v>1395.07</v>
      </c>
      <c r="K25" s="1">
        <v>959.35</v>
      </c>
      <c r="L25" s="1">
        <v>781.46</v>
      </c>
      <c r="M25" s="1">
        <v>794.81</v>
      </c>
      <c r="N25" s="1">
        <v>1154.8399999999999</v>
      </c>
      <c r="O25" s="1">
        <v>14.39</v>
      </c>
      <c r="P25" s="1">
        <v>11.99</v>
      </c>
      <c r="Q25" s="1">
        <v>283.63</v>
      </c>
      <c r="R25" s="1">
        <v>846.75</v>
      </c>
      <c r="S25" s="1">
        <v>354.17</v>
      </c>
      <c r="T25" s="1">
        <v>4175.57</v>
      </c>
      <c r="U25" s="1">
        <v>1012.08</v>
      </c>
      <c r="V25" s="1">
        <v>890.81</v>
      </c>
      <c r="W25" s="1">
        <v>407.01</v>
      </c>
      <c r="X25" s="1">
        <v>5105.79</v>
      </c>
      <c r="Y25" s="1">
        <v>0</v>
      </c>
      <c r="Z25" s="1">
        <v>242.72</v>
      </c>
      <c r="AA25" s="1">
        <v>667.67</v>
      </c>
      <c r="AB25" s="1">
        <v>950.63</v>
      </c>
      <c r="AC25" s="1">
        <v>39.08</v>
      </c>
      <c r="AD25" s="1">
        <v>522.13</v>
      </c>
      <c r="AE25" s="1">
        <v>9.1199999999999992</v>
      </c>
      <c r="AF25" s="1">
        <v>8.6199999999999992</v>
      </c>
      <c r="AG25" s="1">
        <v>77.84</v>
      </c>
      <c r="AH25" s="1">
        <v>49.25</v>
      </c>
      <c r="AJ25">
        <f t="shared" si="3"/>
        <v>29727.769999999997</v>
      </c>
      <c r="AK25">
        <f t="shared" si="3"/>
        <v>67331.009999999995</v>
      </c>
      <c r="AM25">
        <f t="shared" si="4"/>
        <v>1.7327090430153496</v>
      </c>
      <c r="AN25">
        <f t="shared" si="4"/>
        <v>9.6956593252296717</v>
      </c>
      <c r="AO25">
        <f t="shared" si="5"/>
        <v>0.34994269227729036</v>
      </c>
      <c r="AP25">
        <f t="shared" si="5"/>
        <v>4.6873856377903254</v>
      </c>
      <c r="AR25" s="12">
        <v>3.6175639999999998</v>
      </c>
      <c r="AS25" s="12">
        <v>11.446630000000001</v>
      </c>
      <c r="AU25" s="12">
        <v>3.8801999999999999</v>
      </c>
      <c r="AV25" s="12">
        <v>1.6597</v>
      </c>
    </row>
    <row r="26" spans="1:48" x14ac:dyDescent="0.45">
      <c r="A26" s="1">
        <v>3972.8</v>
      </c>
      <c r="B26" s="1">
        <v>789.5</v>
      </c>
      <c r="C26" s="1">
        <v>6706.07</v>
      </c>
      <c r="D26" s="1">
        <v>12158.51</v>
      </c>
      <c r="E26" s="1">
        <v>4016.06</v>
      </c>
      <c r="F26" s="1">
        <v>1238.5999999999999</v>
      </c>
      <c r="G26" s="1">
        <v>16659.900000000001</v>
      </c>
      <c r="H26" s="1">
        <v>9138.77</v>
      </c>
      <c r="I26" s="1">
        <v>1481.13</v>
      </c>
      <c r="J26" s="1">
        <v>687.1</v>
      </c>
      <c r="K26" s="1">
        <v>1695.7</v>
      </c>
      <c r="L26" s="1">
        <v>407.95</v>
      </c>
      <c r="M26" s="1">
        <v>1176.71</v>
      </c>
      <c r="N26" s="1">
        <v>254.71</v>
      </c>
      <c r="O26" s="1">
        <v>20.27</v>
      </c>
      <c r="P26" s="1">
        <v>13.24</v>
      </c>
      <c r="Q26" s="1">
        <v>328.63</v>
      </c>
      <c r="R26" s="1">
        <v>502.6</v>
      </c>
      <c r="S26" s="1">
        <v>729.7</v>
      </c>
      <c r="T26" s="1">
        <v>6549.74</v>
      </c>
      <c r="U26" s="1">
        <v>1106.73</v>
      </c>
      <c r="V26" s="1">
        <v>864.2</v>
      </c>
      <c r="W26" s="1">
        <v>1484.6</v>
      </c>
      <c r="X26" s="1">
        <v>8109.36</v>
      </c>
      <c r="Y26" s="1">
        <v>275.89</v>
      </c>
      <c r="Z26" s="1">
        <v>227.84</v>
      </c>
      <c r="AA26" s="1">
        <v>860.88</v>
      </c>
      <c r="AB26" s="1">
        <v>1241.6099999999999</v>
      </c>
      <c r="AC26" s="1">
        <v>301.60000000000002</v>
      </c>
      <c r="AD26" s="1">
        <v>268.64999999999998</v>
      </c>
      <c r="AE26" s="1">
        <v>16.760000000000002</v>
      </c>
      <c r="AF26" s="1">
        <v>8.19</v>
      </c>
      <c r="AG26" s="1">
        <v>142.94</v>
      </c>
      <c r="AH26" s="1">
        <v>102.39</v>
      </c>
      <c r="AJ26">
        <f t="shared" si="3"/>
        <v>40976.369999999988</v>
      </c>
      <c r="AK26">
        <f t="shared" si="3"/>
        <v>42562.96</v>
      </c>
      <c r="AM26">
        <f t="shared" si="4"/>
        <v>1.6698132000019918</v>
      </c>
      <c r="AN26">
        <f t="shared" si="4"/>
        <v>9.8163329565638637</v>
      </c>
      <c r="AO26">
        <f t="shared" si="5"/>
        <v>0.65932973715359666</v>
      </c>
      <c r="AP26">
        <f t="shared" si="5"/>
        <v>7.5789632029622762</v>
      </c>
      <c r="AR26" s="12">
        <v>3.6251440000000001</v>
      </c>
      <c r="AS26" s="12">
        <v>0.44237500000000002</v>
      </c>
      <c r="AU26" s="12">
        <v>1.0509999999999999</v>
      </c>
      <c r="AV26" s="12">
        <v>3.1358000000000001</v>
      </c>
    </row>
    <row r="27" spans="1:48" x14ac:dyDescent="0.45">
      <c r="A27" s="1">
        <v>6283.56</v>
      </c>
      <c r="B27" s="1">
        <v>2549.5500000000002</v>
      </c>
      <c r="C27" s="1">
        <v>8336.2199999999993</v>
      </c>
      <c r="D27" s="1">
        <v>4071.34</v>
      </c>
      <c r="E27" s="1">
        <v>5117.51</v>
      </c>
      <c r="F27" s="1">
        <v>2050.77</v>
      </c>
      <c r="G27" s="1">
        <v>17162.09</v>
      </c>
      <c r="H27" s="1">
        <v>9842.14</v>
      </c>
      <c r="I27" s="1">
        <v>1327.21</v>
      </c>
      <c r="J27" s="1">
        <v>1300.6300000000001</v>
      </c>
      <c r="K27" s="1">
        <v>1473.52</v>
      </c>
      <c r="L27" s="1">
        <v>1283.3800000000001</v>
      </c>
      <c r="M27" s="1">
        <v>1083.75</v>
      </c>
      <c r="N27" s="1">
        <v>1093.3699999999999</v>
      </c>
      <c r="O27" s="1">
        <v>29.31</v>
      </c>
      <c r="P27" s="1">
        <v>29.93</v>
      </c>
      <c r="Q27" s="1">
        <v>1038.44</v>
      </c>
      <c r="R27" s="1">
        <v>1077.54</v>
      </c>
      <c r="S27" s="1">
        <v>1237.18</v>
      </c>
      <c r="T27" s="1">
        <v>1182.19</v>
      </c>
      <c r="U27" s="1">
        <v>1822.99</v>
      </c>
      <c r="V27" s="1">
        <v>1793.19</v>
      </c>
      <c r="W27" s="1">
        <v>4487.82</v>
      </c>
      <c r="X27" s="1">
        <v>4139.49</v>
      </c>
      <c r="Y27" s="1">
        <v>405.85</v>
      </c>
      <c r="Z27" s="1">
        <v>211.32</v>
      </c>
      <c r="AA27" s="1">
        <v>1835.74</v>
      </c>
      <c r="AB27" s="1">
        <v>1459.63</v>
      </c>
      <c r="AC27" s="1">
        <v>594.51</v>
      </c>
      <c r="AD27" s="1">
        <v>374.12</v>
      </c>
      <c r="AE27" s="1">
        <v>24.91</v>
      </c>
      <c r="AF27" s="1">
        <v>25.81</v>
      </c>
      <c r="AG27" s="1">
        <v>191.89</v>
      </c>
      <c r="AH27" s="1">
        <v>173.36</v>
      </c>
      <c r="AJ27">
        <f t="shared" si="3"/>
        <v>52452.5</v>
      </c>
      <c r="AK27">
        <f t="shared" si="3"/>
        <v>32657.759999999998</v>
      </c>
      <c r="AM27">
        <f t="shared" si="4"/>
        <v>1.628960177899017</v>
      </c>
      <c r="AN27">
        <f t="shared" si="4"/>
        <v>1.9852738239783108</v>
      </c>
      <c r="AO27">
        <f t="shared" si="5"/>
        <v>0.67865429870706917</v>
      </c>
      <c r="AP27">
        <f t="shared" si="5"/>
        <v>0.65926644694650316</v>
      </c>
      <c r="AR27" s="12">
        <v>1.710405</v>
      </c>
      <c r="AS27" s="12">
        <v>2.634827</v>
      </c>
      <c r="AU27" s="12">
        <v>2.6375000000000002</v>
      </c>
      <c r="AV27" s="12">
        <v>1.7498</v>
      </c>
    </row>
    <row r="28" spans="1:48" x14ac:dyDescent="0.45">
      <c r="A28" s="1">
        <v>2114.67</v>
      </c>
      <c r="B28" s="1">
        <v>9106.31</v>
      </c>
      <c r="C28" s="1">
        <v>3599.82</v>
      </c>
      <c r="D28" s="1">
        <v>24033.64</v>
      </c>
      <c r="E28" s="1">
        <v>1845.66</v>
      </c>
      <c r="F28" s="1">
        <v>7421.38</v>
      </c>
      <c r="G28" s="1">
        <v>7388.9</v>
      </c>
      <c r="H28" s="1">
        <v>16497.330000000002</v>
      </c>
      <c r="I28" s="1">
        <v>989.98</v>
      </c>
      <c r="J28" s="1">
        <v>1239.25</v>
      </c>
      <c r="K28" s="1">
        <v>604.89</v>
      </c>
      <c r="L28" s="1">
        <v>1456.56</v>
      </c>
      <c r="M28" s="1">
        <v>757.45</v>
      </c>
      <c r="N28" s="1">
        <v>1386.82</v>
      </c>
      <c r="O28" s="1">
        <v>15.93</v>
      </c>
      <c r="P28" s="1">
        <v>33.200000000000003</v>
      </c>
      <c r="Q28" s="1">
        <v>585.1</v>
      </c>
      <c r="R28" s="1">
        <v>2205.77</v>
      </c>
      <c r="S28" s="1">
        <v>1501.01</v>
      </c>
      <c r="T28" s="1">
        <v>3706.66</v>
      </c>
      <c r="U28" s="1">
        <v>1491.93</v>
      </c>
      <c r="V28" s="1">
        <v>1723.7</v>
      </c>
      <c r="W28" s="1">
        <v>3312.34</v>
      </c>
      <c r="X28" s="1">
        <v>19753.27</v>
      </c>
      <c r="Y28" s="1">
        <v>529.36</v>
      </c>
      <c r="Z28" s="1">
        <v>294.2</v>
      </c>
      <c r="AA28" s="1">
        <v>1145.98</v>
      </c>
      <c r="AB28" s="1">
        <v>1091.95</v>
      </c>
      <c r="AC28" s="1">
        <v>667.85</v>
      </c>
      <c r="AD28" s="1">
        <v>337.33</v>
      </c>
      <c r="AE28" s="1">
        <v>12.85</v>
      </c>
      <c r="AF28" s="1">
        <v>9.44</v>
      </c>
      <c r="AG28" s="1">
        <v>215.89</v>
      </c>
      <c r="AH28" s="1">
        <v>94.34</v>
      </c>
      <c r="AJ28">
        <f>A28+C28+E28+G28+I28+K28+M28+O28+Q28+S28+U28+W28+Y28+AA28+AC28+AE28+AG28</f>
        <v>26779.609999999993</v>
      </c>
      <c r="AK28">
        <f>B28+D28+F28+H28+J28+L28+N28+P28+R28+T28+V28+X28+Z28+AB28+AD28+AF28+AH28</f>
        <v>90391.14999999998</v>
      </c>
      <c r="AM28">
        <f t="shared" ref="AM28:AM32" si="6">C28/E28</f>
        <v>1.9504242384837944</v>
      </c>
      <c r="AN28">
        <f>D28/F28</f>
        <v>3.2384327443143994</v>
      </c>
      <c r="AO28">
        <f t="shared" ref="AO28:AO32" si="7">S28/U28</f>
        <v>1.006086076424497</v>
      </c>
      <c r="AP28">
        <f>T28/V28</f>
        <v>2.150409003886987</v>
      </c>
      <c r="AR28" s="12">
        <v>3.4331900000000002</v>
      </c>
      <c r="AS28" s="12">
        <v>1.9354260000000001</v>
      </c>
      <c r="AU28" s="12">
        <v>3.2595000000000001</v>
      </c>
      <c r="AV28" s="12">
        <v>2.7126999999999999</v>
      </c>
    </row>
    <row r="29" spans="1:48" x14ac:dyDescent="0.45">
      <c r="A29" s="1">
        <v>5814.62</v>
      </c>
      <c r="B29" s="1">
        <v>11997.58</v>
      </c>
      <c r="C29" s="1">
        <v>8781.02</v>
      </c>
      <c r="D29" s="1">
        <v>17425.75</v>
      </c>
      <c r="E29" s="1">
        <v>5458.06</v>
      </c>
      <c r="F29" s="1">
        <v>11243.11</v>
      </c>
      <c r="G29" s="1">
        <v>24784.880000000001</v>
      </c>
      <c r="H29" s="1">
        <v>32640.18</v>
      </c>
      <c r="I29" s="1">
        <v>1581.63</v>
      </c>
      <c r="J29" s="1">
        <v>2476.06</v>
      </c>
      <c r="K29" s="1">
        <v>1212.22</v>
      </c>
      <c r="L29" s="1">
        <v>2094.08</v>
      </c>
      <c r="M29" s="1">
        <v>1367.06</v>
      </c>
      <c r="N29" s="1">
        <v>1681.58</v>
      </c>
      <c r="O29" s="1">
        <v>20.69</v>
      </c>
      <c r="P29" s="1">
        <v>36.18</v>
      </c>
      <c r="Q29" s="1">
        <v>790.31</v>
      </c>
      <c r="R29" s="1">
        <v>661.6</v>
      </c>
      <c r="S29" s="1">
        <v>1019.47</v>
      </c>
      <c r="T29" s="1">
        <v>1093.6400000000001</v>
      </c>
      <c r="U29" s="1">
        <v>1189.6600000000001</v>
      </c>
      <c r="V29" s="1">
        <v>1728.11</v>
      </c>
      <c r="W29" s="1">
        <v>6887.93</v>
      </c>
      <c r="X29" s="1">
        <v>2587.1999999999998</v>
      </c>
      <c r="Y29" s="1">
        <v>155.01</v>
      </c>
      <c r="Z29" s="1">
        <v>292.74</v>
      </c>
      <c r="AA29" s="1">
        <v>1011</v>
      </c>
      <c r="AB29" s="1">
        <v>1427.29</v>
      </c>
      <c r="AC29" s="1">
        <v>218.55</v>
      </c>
      <c r="AD29" s="1">
        <v>355.47</v>
      </c>
      <c r="AE29" s="1">
        <v>17.68</v>
      </c>
      <c r="AF29" s="1">
        <v>32.44</v>
      </c>
      <c r="AG29" s="1">
        <v>115.13</v>
      </c>
      <c r="AH29" s="1">
        <v>158.47999999999999</v>
      </c>
      <c r="AJ29">
        <f t="shared" ref="AJ29:AK32" si="8">A29+C29+E29+G29+I29+K29+M29+O29+Q29+S29+U29+W29+Y29+AA29+AC29+AE29+AG29</f>
        <v>60424.920000000006</v>
      </c>
      <c r="AK29">
        <f>B29+D29+F29+H29+J29+L29+N29+P29+R29+T29+V29+X29+Z29+AB29+AD29+AF29+AH29</f>
        <v>87931.489999999991</v>
      </c>
      <c r="AM29">
        <f t="shared" si="6"/>
        <v>1.608817052212691</v>
      </c>
      <c r="AN29">
        <f>D29/F29</f>
        <v>1.5499047861312394</v>
      </c>
      <c r="AO29">
        <f t="shared" si="7"/>
        <v>0.85694231965435497</v>
      </c>
      <c r="AP29">
        <f>T29/V29</f>
        <v>0.63285323272245408</v>
      </c>
      <c r="AR29" s="12">
        <v>2.4876490000000002</v>
      </c>
      <c r="AS29" s="12">
        <v>2.5706020000000001</v>
      </c>
      <c r="AU29" s="12">
        <v>2.7435999999999998</v>
      </c>
      <c r="AV29" s="12">
        <v>1.3461000000000001</v>
      </c>
    </row>
    <row r="30" spans="1:48" x14ac:dyDescent="0.45">
      <c r="A30" s="1">
        <v>9815.98</v>
      </c>
      <c r="B30" s="1">
        <v>595.83000000000004</v>
      </c>
      <c r="C30" s="1">
        <v>13152.27</v>
      </c>
      <c r="D30" s="1">
        <v>2107.87</v>
      </c>
      <c r="E30" s="1">
        <v>6899.83</v>
      </c>
      <c r="F30" s="1">
        <v>497.68</v>
      </c>
      <c r="G30" s="1">
        <v>46463.87</v>
      </c>
      <c r="H30" s="1">
        <v>3074.75</v>
      </c>
      <c r="I30" s="1">
        <v>2073.06</v>
      </c>
      <c r="J30" s="1">
        <v>299.02999999999997</v>
      </c>
      <c r="K30" s="1">
        <v>1623.24</v>
      </c>
      <c r="L30" s="1">
        <v>442.68</v>
      </c>
      <c r="M30" s="1">
        <v>2290.83</v>
      </c>
      <c r="N30" s="1">
        <v>252.78</v>
      </c>
      <c r="O30" s="1">
        <v>13.23</v>
      </c>
      <c r="P30" s="1">
        <v>16.100000000000001</v>
      </c>
      <c r="Q30" s="1">
        <v>263.61</v>
      </c>
      <c r="R30" s="1">
        <v>716.89</v>
      </c>
      <c r="S30" s="1">
        <v>249.11</v>
      </c>
      <c r="T30" s="1">
        <v>1880.36</v>
      </c>
      <c r="U30" s="1">
        <v>647.54</v>
      </c>
      <c r="V30" s="1">
        <v>1210.3399999999999</v>
      </c>
      <c r="W30" s="1">
        <v>900.26</v>
      </c>
      <c r="X30" s="1">
        <v>3298.25</v>
      </c>
      <c r="Y30" s="1">
        <v>4.49</v>
      </c>
      <c r="Z30" s="1">
        <v>111.61</v>
      </c>
      <c r="AA30" s="1">
        <v>554.26</v>
      </c>
      <c r="AB30" s="1">
        <v>1280.52</v>
      </c>
      <c r="AC30" s="1">
        <v>42.33</v>
      </c>
      <c r="AD30" s="1">
        <v>206.54</v>
      </c>
      <c r="AE30" s="1">
        <v>14.31</v>
      </c>
      <c r="AF30" s="1">
        <v>13.72</v>
      </c>
      <c r="AG30" s="1">
        <v>62.85</v>
      </c>
      <c r="AH30" s="1">
        <v>117.82</v>
      </c>
      <c r="AJ30">
        <f t="shared" si="8"/>
        <v>85071.07</v>
      </c>
      <c r="AK30">
        <f t="shared" si="8"/>
        <v>16122.77</v>
      </c>
      <c r="AM30">
        <f t="shared" si="6"/>
        <v>1.9061730506403782</v>
      </c>
      <c r="AN30">
        <f>D30/F30</f>
        <v>4.2353922199003371</v>
      </c>
      <c r="AO30">
        <f t="shared" si="7"/>
        <v>0.38470210334496713</v>
      </c>
      <c r="AP30">
        <f>T30/V30</f>
        <v>1.553579985789117</v>
      </c>
      <c r="AR30" s="12">
        <v>5.9025679999999996</v>
      </c>
      <c r="AS30" s="12">
        <v>2.847963</v>
      </c>
      <c r="AU30" s="12">
        <v>3.4914000000000001</v>
      </c>
      <c r="AV30" s="12">
        <v>1.6924999999999999</v>
      </c>
    </row>
    <row r="31" spans="1:48" x14ac:dyDescent="0.45">
      <c r="A31" s="1">
        <v>4918.76</v>
      </c>
      <c r="B31" s="1">
        <v>2114.02</v>
      </c>
      <c r="C31" s="1">
        <v>5695.61</v>
      </c>
      <c r="D31" s="1">
        <v>8074.88</v>
      </c>
      <c r="E31" s="1">
        <v>7474.18</v>
      </c>
      <c r="F31" s="1">
        <v>1593.1</v>
      </c>
      <c r="G31" s="1">
        <v>10854.06</v>
      </c>
      <c r="H31" s="1">
        <v>2756.05</v>
      </c>
      <c r="I31" s="1">
        <v>567.01</v>
      </c>
      <c r="J31" s="1">
        <v>363.68</v>
      </c>
      <c r="K31" s="1">
        <v>467.81</v>
      </c>
      <c r="L31" s="1">
        <v>298.01</v>
      </c>
      <c r="M31" s="1">
        <v>313.24</v>
      </c>
      <c r="N31" s="1">
        <v>451.99</v>
      </c>
      <c r="O31" s="1">
        <v>20.53</v>
      </c>
      <c r="P31" s="1">
        <v>14.87</v>
      </c>
      <c r="Q31" s="1">
        <v>318.49</v>
      </c>
      <c r="R31" s="1">
        <v>746.4</v>
      </c>
      <c r="S31" s="1">
        <v>287.24</v>
      </c>
      <c r="T31" s="1">
        <v>2740.9</v>
      </c>
      <c r="U31" s="1">
        <v>881.46</v>
      </c>
      <c r="V31" s="1">
        <v>605.29999999999995</v>
      </c>
      <c r="W31" s="1">
        <v>783.33</v>
      </c>
      <c r="X31" s="1">
        <v>3155.21</v>
      </c>
      <c r="Y31" s="1">
        <v>0</v>
      </c>
      <c r="Z31" s="1">
        <v>357.75</v>
      </c>
      <c r="AA31" s="1">
        <v>964.5</v>
      </c>
      <c r="AB31" s="1">
        <v>898.05</v>
      </c>
      <c r="AC31" s="1">
        <v>48.8</v>
      </c>
      <c r="AD31" s="1">
        <v>814.18</v>
      </c>
      <c r="AE31" s="1">
        <v>16.920000000000002</v>
      </c>
      <c r="AF31" s="1">
        <v>6.79</v>
      </c>
      <c r="AG31" s="1">
        <v>146.25</v>
      </c>
      <c r="AH31" s="1">
        <v>87.99</v>
      </c>
      <c r="AJ31">
        <f t="shared" si="8"/>
        <v>33758.19</v>
      </c>
      <c r="AK31">
        <f t="shared" si="8"/>
        <v>25079.170000000002</v>
      </c>
      <c r="AM31">
        <f t="shared" si="6"/>
        <v>0.76203810986623277</v>
      </c>
      <c r="AN31">
        <f>D31/F31</f>
        <v>5.0686585901701093</v>
      </c>
      <c r="AO31">
        <f t="shared" si="7"/>
        <v>0.3258684455335466</v>
      </c>
      <c r="AP31">
        <f>T31/V31</f>
        <v>4.5281678506525695</v>
      </c>
      <c r="AR31" s="12">
        <v>5.8115600000000001</v>
      </c>
      <c r="AS31" t="s">
        <v>151</v>
      </c>
      <c r="AU31" s="12">
        <v>6.6231</v>
      </c>
      <c r="AV31" s="12">
        <v>1.0349999999999999</v>
      </c>
    </row>
    <row r="32" spans="1:48" x14ac:dyDescent="0.45">
      <c r="A32" s="1">
        <v>6456.84</v>
      </c>
      <c r="B32" s="1"/>
      <c r="C32" s="1">
        <v>6697.61</v>
      </c>
      <c r="D32" s="1"/>
      <c r="E32" s="1">
        <v>6601.88</v>
      </c>
      <c r="F32" s="1"/>
      <c r="G32" s="1">
        <v>14972.14</v>
      </c>
      <c r="H32" s="1"/>
      <c r="I32" s="1">
        <v>1166.0899999999999</v>
      </c>
      <c r="J32" s="1"/>
      <c r="K32" s="1">
        <v>1134.6500000000001</v>
      </c>
      <c r="L32" s="1"/>
      <c r="M32" s="1">
        <v>809.9</v>
      </c>
      <c r="N32" s="1"/>
      <c r="O32" s="1">
        <v>21.69</v>
      </c>
      <c r="P32" s="1"/>
      <c r="Q32" s="1">
        <v>284.24</v>
      </c>
      <c r="R32" s="1"/>
      <c r="S32" s="1">
        <v>191.04</v>
      </c>
      <c r="T32" s="1"/>
      <c r="U32" s="1">
        <v>641.64</v>
      </c>
      <c r="V32" s="1"/>
      <c r="W32" s="1">
        <v>933.33</v>
      </c>
      <c r="X32" s="1"/>
      <c r="Y32" s="1">
        <v>0</v>
      </c>
      <c r="Z32" s="1"/>
      <c r="AA32" s="1">
        <v>388.89</v>
      </c>
      <c r="AB32" s="1"/>
      <c r="AC32" s="1">
        <v>33.6</v>
      </c>
      <c r="AD32" s="1"/>
      <c r="AE32" s="1">
        <v>0</v>
      </c>
      <c r="AF32" s="1"/>
      <c r="AG32" s="1">
        <v>50.58</v>
      </c>
      <c r="AH32" s="1"/>
      <c r="AJ32">
        <f t="shared" si="8"/>
        <v>40384.120000000003</v>
      </c>
      <c r="AM32">
        <f t="shared" si="6"/>
        <v>1.0145004150332935</v>
      </c>
      <c r="AO32">
        <f t="shared" si="7"/>
        <v>0.29773704881241819</v>
      </c>
      <c r="AR32" s="12">
        <v>1.252732</v>
      </c>
      <c r="AU32" s="12">
        <v>2.79</v>
      </c>
    </row>
    <row r="34" spans="44:44" x14ac:dyDescent="0.45">
      <c r="AR34" t="s">
        <v>156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3C94E-B532-4D42-9C22-C18440D9FD0A}">
  <dimension ref="A1:L119"/>
  <sheetViews>
    <sheetView tabSelected="1" workbookViewId="0">
      <selection activeCell="D14" sqref="D14"/>
    </sheetView>
  </sheetViews>
  <sheetFormatPr defaultRowHeight="14.25" x14ac:dyDescent="0.45"/>
  <cols>
    <col min="6" max="6" width="19.1328125" customWidth="1"/>
    <col min="7" max="7" width="15.265625" customWidth="1"/>
    <col min="8" max="8" width="14.06640625" customWidth="1"/>
    <col min="9" max="9" width="18.06640625" customWidth="1"/>
    <col min="10" max="10" width="20.9296875" customWidth="1"/>
    <col min="11" max="11" width="18.1328125" customWidth="1"/>
  </cols>
  <sheetData>
    <row r="1" spans="1:12" x14ac:dyDescent="0.45">
      <c r="A1" s="20" t="s">
        <v>761</v>
      </c>
      <c r="B1" s="20" t="s">
        <v>209</v>
      </c>
      <c r="C1" s="20" t="s">
        <v>210</v>
      </c>
      <c r="D1" s="20" t="s">
        <v>211</v>
      </c>
      <c r="E1" s="20" t="s">
        <v>212</v>
      </c>
      <c r="F1" s="20" t="s">
        <v>213</v>
      </c>
      <c r="G1" s="20" t="s">
        <v>214</v>
      </c>
      <c r="H1" s="20" t="s">
        <v>215</v>
      </c>
      <c r="I1" s="20" t="s">
        <v>216</v>
      </c>
      <c r="J1" s="20" t="s">
        <v>217</v>
      </c>
      <c r="K1" s="20" t="s">
        <v>218</v>
      </c>
      <c r="L1" s="20" t="s">
        <v>762</v>
      </c>
    </row>
    <row r="2" spans="1:12" x14ac:dyDescent="0.45">
      <c r="A2" t="s">
        <v>219</v>
      </c>
      <c r="B2">
        <v>18.149999999999999</v>
      </c>
      <c r="C2">
        <v>45.59</v>
      </c>
      <c r="D2">
        <v>13.36</v>
      </c>
      <c r="E2">
        <v>3.4249999999999998</v>
      </c>
      <c r="F2">
        <v>0.85965749819367498</v>
      </c>
      <c r="G2" t="s">
        <v>220</v>
      </c>
      <c r="H2" t="s">
        <v>221</v>
      </c>
      <c r="I2" t="s">
        <v>222</v>
      </c>
      <c r="J2" t="s">
        <v>223</v>
      </c>
      <c r="K2" t="s">
        <v>224</v>
      </c>
      <c r="L2" t="s">
        <v>763</v>
      </c>
    </row>
    <row r="3" spans="1:12" x14ac:dyDescent="0.45">
      <c r="A3" t="s">
        <v>225</v>
      </c>
      <c r="B3">
        <v>17.18</v>
      </c>
      <c r="C3">
        <v>35.909999999999997</v>
      </c>
      <c r="D3">
        <v>8.0500000000000007</v>
      </c>
      <c r="E3">
        <v>3.27</v>
      </c>
      <c r="F3">
        <v>0.85911523004660595</v>
      </c>
      <c r="G3" t="s">
        <v>226</v>
      </c>
      <c r="H3" t="s">
        <v>227</v>
      </c>
      <c r="I3" t="s">
        <v>228</v>
      </c>
      <c r="J3" t="s">
        <v>229</v>
      </c>
      <c r="K3" t="s">
        <v>224</v>
      </c>
      <c r="L3" t="s">
        <v>764</v>
      </c>
    </row>
    <row r="4" spans="1:12" x14ac:dyDescent="0.45">
      <c r="A4" t="s">
        <v>230</v>
      </c>
      <c r="B4">
        <v>29.49</v>
      </c>
      <c r="C4">
        <v>64.89</v>
      </c>
      <c r="D4">
        <v>14.19</v>
      </c>
      <c r="E4">
        <v>3.2349999999999999</v>
      </c>
      <c r="F4">
        <v>0.85305164583919701</v>
      </c>
      <c r="G4" t="s">
        <v>231</v>
      </c>
      <c r="H4" t="s">
        <v>232</v>
      </c>
      <c r="I4" t="s">
        <v>233</v>
      </c>
      <c r="J4" t="s">
        <v>234</v>
      </c>
      <c r="K4" t="s">
        <v>224</v>
      </c>
      <c r="L4" t="s">
        <v>764</v>
      </c>
    </row>
    <row r="5" spans="1:12" x14ac:dyDescent="0.45">
      <c r="A5" t="s">
        <v>235</v>
      </c>
      <c r="B5">
        <v>18.64</v>
      </c>
      <c r="C5">
        <v>53.58</v>
      </c>
      <c r="D5">
        <v>12.23</v>
      </c>
      <c r="E5">
        <v>2.5724999999999998</v>
      </c>
      <c r="F5">
        <v>0.86222852012268902</v>
      </c>
      <c r="G5" t="s">
        <v>236</v>
      </c>
      <c r="H5" t="s">
        <v>237</v>
      </c>
      <c r="I5" t="s">
        <v>238</v>
      </c>
      <c r="J5" t="s">
        <v>239</v>
      </c>
      <c r="K5" t="s">
        <v>224</v>
      </c>
      <c r="L5" t="s">
        <v>763</v>
      </c>
    </row>
    <row r="6" spans="1:12" x14ac:dyDescent="0.45">
      <c r="A6" t="s">
        <v>240</v>
      </c>
      <c r="B6">
        <v>32.56</v>
      </c>
      <c r="C6">
        <v>54.94</v>
      </c>
      <c r="D6">
        <v>22.45</v>
      </c>
      <c r="E6">
        <v>4.7925000000000004</v>
      </c>
      <c r="F6">
        <v>0.93071275089491101</v>
      </c>
      <c r="G6" t="s">
        <v>241</v>
      </c>
      <c r="H6" t="s">
        <v>242</v>
      </c>
      <c r="I6" t="s">
        <v>243</v>
      </c>
      <c r="J6" t="s">
        <v>244</v>
      </c>
      <c r="K6" t="s">
        <v>224</v>
      </c>
      <c r="L6" t="s">
        <v>763</v>
      </c>
    </row>
    <row r="7" spans="1:12" x14ac:dyDescent="0.45">
      <c r="A7" t="s">
        <v>245</v>
      </c>
      <c r="B7">
        <v>41.25</v>
      </c>
      <c r="C7">
        <v>53.06</v>
      </c>
      <c r="D7">
        <v>35.54</v>
      </c>
      <c r="E7">
        <v>2.96</v>
      </c>
      <c r="F7">
        <v>0.89747378869813599</v>
      </c>
      <c r="G7" t="s">
        <v>246</v>
      </c>
      <c r="H7" t="s">
        <v>247</v>
      </c>
      <c r="I7" t="s">
        <v>248</v>
      </c>
      <c r="J7" t="s">
        <v>249</v>
      </c>
      <c r="K7" t="s">
        <v>224</v>
      </c>
      <c r="L7" t="s">
        <v>763</v>
      </c>
    </row>
    <row r="8" spans="1:12" x14ac:dyDescent="0.45">
      <c r="A8" t="s">
        <v>250</v>
      </c>
      <c r="B8">
        <v>39.44</v>
      </c>
      <c r="C8">
        <v>59.32</v>
      </c>
      <c r="D8">
        <v>21.43</v>
      </c>
      <c r="F8">
        <v>0.94420606124044304</v>
      </c>
      <c r="L8" t="s">
        <v>764</v>
      </c>
    </row>
    <row r="9" spans="1:12" x14ac:dyDescent="0.45">
      <c r="A9" t="s">
        <v>251</v>
      </c>
      <c r="B9">
        <v>9.56</v>
      </c>
      <c r="C9">
        <v>35.520000000000003</v>
      </c>
      <c r="D9">
        <v>10.35</v>
      </c>
      <c r="E9">
        <v>1.875</v>
      </c>
      <c r="F9">
        <v>0.83347253478549999</v>
      </c>
      <c r="G9" t="s">
        <v>252</v>
      </c>
      <c r="H9" t="s">
        <v>253</v>
      </c>
      <c r="I9" t="s">
        <v>254</v>
      </c>
      <c r="J9" t="s">
        <v>255</v>
      </c>
      <c r="K9" t="s">
        <v>224</v>
      </c>
      <c r="L9" t="s">
        <v>763</v>
      </c>
    </row>
    <row r="10" spans="1:12" x14ac:dyDescent="0.45">
      <c r="A10" t="s">
        <v>256</v>
      </c>
      <c r="B10">
        <v>16.190000000000001</v>
      </c>
      <c r="C10">
        <v>35.94</v>
      </c>
      <c r="D10">
        <v>9.75</v>
      </c>
      <c r="E10">
        <v>3.6</v>
      </c>
      <c r="F10">
        <v>0.91549126310557805</v>
      </c>
      <c r="G10" t="s">
        <v>257</v>
      </c>
      <c r="H10" t="s">
        <v>258</v>
      </c>
      <c r="I10" t="s">
        <v>259</v>
      </c>
      <c r="J10" t="s">
        <v>260</v>
      </c>
      <c r="K10" t="s">
        <v>224</v>
      </c>
      <c r="L10" t="s">
        <v>763</v>
      </c>
    </row>
    <row r="11" spans="1:12" x14ac:dyDescent="0.45">
      <c r="A11" t="s">
        <v>261</v>
      </c>
      <c r="B11">
        <v>11.39</v>
      </c>
      <c r="C11">
        <v>20.95</v>
      </c>
      <c r="D11">
        <v>7.08</v>
      </c>
      <c r="E11">
        <v>5.4</v>
      </c>
      <c r="F11">
        <v>0.90314285110090298</v>
      </c>
      <c r="G11" t="s">
        <v>262</v>
      </c>
      <c r="H11" t="s">
        <v>263</v>
      </c>
      <c r="I11" t="s">
        <v>264</v>
      </c>
      <c r="J11" t="s">
        <v>265</v>
      </c>
      <c r="K11" t="s">
        <v>224</v>
      </c>
      <c r="L11" t="s">
        <v>764</v>
      </c>
    </row>
    <row r="12" spans="1:12" x14ac:dyDescent="0.45">
      <c r="A12" t="s">
        <v>266</v>
      </c>
      <c r="B12">
        <v>37.51</v>
      </c>
      <c r="C12">
        <v>53.49</v>
      </c>
      <c r="D12">
        <v>13.95</v>
      </c>
      <c r="E12">
        <v>2.2799999999999998</v>
      </c>
      <c r="F12">
        <v>0.80442926501033396</v>
      </c>
      <c r="G12" t="s">
        <v>267</v>
      </c>
      <c r="H12" t="s">
        <v>268</v>
      </c>
      <c r="I12" t="s">
        <v>269</v>
      </c>
      <c r="J12" t="s">
        <v>270</v>
      </c>
      <c r="K12" t="s">
        <v>224</v>
      </c>
      <c r="L12" t="s">
        <v>763</v>
      </c>
    </row>
    <row r="13" spans="1:12" x14ac:dyDescent="0.45">
      <c r="A13" t="s">
        <v>271</v>
      </c>
      <c r="B13">
        <v>27.41</v>
      </c>
      <c r="C13">
        <v>51.12</v>
      </c>
      <c r="D13">
        <v>13.53</v>
      </c>
      <c r="E13">
        <v>7.0324999999999998</v>
      </c>
      <c r="F13">
        <v>0.92352048018255095</v>
      </c>
      <c r="G13" t="s">
        <v>272</v>
      </c>
      <c r="H13" t="s">
        <v>273</v>
      </c>
      <c r="I13" t="s">
        <v>274</v>
      </c>
      <c r="J13" t="s">
        <v>275</v>
      </c>
      <c r="K13" t="s">
        <v>224</v>
      </c>
      <c r="L13" t="s">
        <v>763</v>
      </c>
    </row>
    <row r="14" spans="1:12" x14ac:dyDescent="0.45">
      <c r="A14" t="s">
        <v>276</v>
      </c>
      <c r="B14">
        <v>7.58</v>
      </c>
      <c r="C14">
        <v>15.66</v>
      </c>
      <c r="D14">
        <v>4.2300000000000004</v>
      </c>
      <c r="E14">
        <v>2.415</v>
      </c>
      <c r="F14">
        <v>0.92692564618279505</v>
      </c>
      <c r="G14" t="s">
        <v>277</v>
      </c>
      <c r="H14" t="s">
        <v>278</v>
      </c>
      <c r="I14" t="s">
        <v>279</v>
      </c>
      <c r="J14" t="s">
        <v>280</v>
      </c>
      <c r="K14" t="s">
        <v>224</v>
      </c>
      <c r="L14" t="s">
        <v>764</v>
      </c>
    </row>
    <row r="15" spans="1:12" x14ac:dyDescent="0.45">
      <c r="A15" t="s">
        <v>281</v>
      </c>
      <c r="B15">
        <v>20.65</v>
      </c>
      <c r="C15">
        <v>25.82</v>
      </c>
      <c r="D15">
        <v>7.98</v>
      </c>
      <c r="E15">
        <v>26.13</v>
      </c>
      <c r="F15">
        <v>0.93835472355259597</v>
      </c>
      <c r="G15" t="s">
        <v>282</v>
      </c>
      <c r="H15" t="s">
        <v>283</v>
      </c>
      <c r="I15" t="s">
        <v>284</v>
      </c>
      <c r="J15" t="s">
        <v>285</v>
      </c>
      <c r="K15" t="s">
        <v>224</v>
      </c>
      <c r="L15" t="s">
        <v>763</v>
      </c>
    </row>
    <row r="16" spans="1:12" x14ac:dyDescent="0.45">
      <c r="A16" t="s">
        <v>286</v>
      </c>
      <c r="B16">
        <v>31.49</v>
      </c>
      <c r="C16">
        <v>53.97</v>
      </c>
      <c r="D16">
        <v>15.99</v>
      </c>
      <c r="E16">
        <v>1.7925</v>
      </c>
      <c r="F16">
        <v>0.92355193790396395</v>
      </c>
      <c r="G16" t="s">
        <v>287</v>
      </c>
      <c r="H16" t="s">
        <v>288</v>
      </c>
      <c r="I16" t="s">
        <v>289</v>
      </c>
      <c r="J16" t="s">
        <v>290</v>
      </c>
      <c r="K16" t="s">
        <v>224</v>
      </c>
      <c r="L16" t="s">
        <v>763</v>
      </c>
    </row>
    <row r="17" spans="1:12" x14ac:dyDescent="0.45">
      <c r="A17" t="s">
        <v>291</v>
      </c>
      <c r="B17">
        <v>25.51</v>
      </c>
      <c r="C17">
        <v>43.04</v>
      </c>
      <c r="D17">
        <v>11.46</v>
      </c>
      <c r="E17">
        <v>4.0250000000000004</v>
      </c>
      <c r="F17">
        <v>0.91926117079858205</v>
      </c>
      <c r="G17" t="s">
        <v>292</v>
      </c>
      <c r="H17" t="s">
        <v>293</v>
      </c>
      <c r="I17" t="s">
        <v>294</v>
      </c>
      <c r="J17" t="s">
        <v>295</v>
      </c>
      <c r="K17" t="s">
        <v>224</v>
      </c>
      <c r="L17" t="s">
        <v>763</v>
      </c>
    </row>
    <row r="18" spans="1:12" x14ac:dyDescent="0.45">
      <c r="A18" t="s">
        <v>296</v>
      </c>
      <c r="B18">
        <v>31</v>
      </c>
      <c r="C18">
        <v>61.71</v>
      </c>
      <c r="D18">
        <v>15.14</v>
      </c>
      <c r="E18">
        <v>19.094999999999999</v>
      </c>
      <c r="F18">
        <v>0.92320347505563705</v>
      </c>
      <c r="G18" t="s">
        <v>297</v>
      </c>
      <c r="H18" t="s">
        <v>298</v>
      </c>
      <c r="I18" t="s">
        <v>299</v>
      </c>
      <c r="J18" t="s">
        <v>300</v>
      </c>
      <c r="K18" t="s">
        <v>224</v>
      </c>
      <c r="L18" t="s">
        <v>764</v>
      </c>
    </row>
    <row r="19" spans="1:12" x14ac:dyDescent="0.45">
      <c r="A19" t="s">
        <v>301</v>
      </c>
      <c r="B19">
        <v>34.81</v>
      </c>
      <c r="C19">
        <v>56.52</v>
      </c>
      <c r="D19">
        <v>16.72</v>
      </c>
      <c r="E19">
        <v>2.835</v>
      </c>
      <c r="F19">
        <v>0.92676562510488003</v>
      </c>
      <c r="G19" t="s">
        <v>302</v>
      </c>
      <c r="H19" t="s">
        <v>303</v>
      </c>
      <c r="I19" t="s">
        <v>304</v>
      </c>
      <c r="J19" t="s">
        <v>305</v>
      </c>
      <c r="K19" t="s">
        <v>224</v>
      </c>
      <c r="L19" t="s">
        <v>763</v>
      </c>
    </row>
    <row r="20" spans="1:12" x14ac:dyDescent="0.45">
      <c r="A20" t="s">
        <v>306</v>
      </c>
      <c r="B20">
        <v>37.97</v>
      </c>
      <c r="C20">
        <v>61.77</v>
      </c>
      <c r="D20">
        <v>20.59</v>
      </c>
      <c r="F20">
        <v>0.92446600470379603</v>
      </c>
      <c r="G20" t="s">
        <v>307</v>
      </c>
      <c r="H20" t="s">
        <v>308</v>
      </c>
      <c r="I20" t="s">
        <v>309</v>
      </c>
      <c r="J20" t="s">
        <v>310</v>
      </c>
      <c r="K20" t="s">
        <v>224</v>
      </c>
      <c r="L20" t="s">
        <v>764</v>
      </c>
    </row>
    <row r="21" spans="1:12" x14ac:dyDescent="0.45">
      <c r="A21" t="s">
        <v>311</v>
      </c>
      <c r="B21">
        <v>14.72</v>
      </c>
      <c r="C21">
        <v>27.63</v>
      </c>
      <c r="D21">
        <v>15.83</v>
      </c>
      <c r="E21">
        <v>3.6625000000000001</v>
      </c>
      <c r="F21">
        <v>0.91301286786312796</v>
      </c>
      <c r="G21" t="s">
        <v>312</v>
      </c>
      <c r="H21" t="s">
        <v>313</v>
      </c>
      <c r="I21" t="s">
        <v>314</v>
      </c>
      <c r="J21" t="s">
        <v>315</v>
      </c>
      <c r="K21" t="s">
        <v>224</v>
      </c>
      <c r="L21" t="s">
        <v>763</v>
      </c>
    </row>
    <row r="22" spans="1:12" x14ac:dyDescent="0.45">
      <c r="A22" t="s">
        <v>316</v>
      </c>
      <c r="B22">
        <v>22.99</v>
      </c>
      <c r="C22">
        <v>41.39</v>
      </c>
      <c r="D22">
        <v>10.73</v>
      </c>
      <c r="E22">
        <v>3.6575000000000002</v>
      </c>
      <c r="F22">
        <v>0.90606476319466001</v>
      </c>
      <c r="G22" t="s">
        <v>317</v>
      </c>
      <c r="H22" t="s">
        <v>318</v>
      </c>
      <c r="I22" t="s">
        <v>319</v>
      </c>
      <c r="J22" t="s">
        <v>320</v>
      </c>
      <c r="K22" t="s">
        <v>224</v>
      </c>
      <c r="L22" t="s">
        <v>763</v>
      </c>
    </row>
    <row r="23" spans="1:12" x14ac:dyDescent="0.45">
      <c r="A23" t="s">
        <v>321</v>
      </c>
      <c r="B23">
        <v>20.27</v>
      </c>
      <c r="C23">
        <v>28.37</v>
      </c>
      <c r="D23">
        <v>11.49</v>
      </c>
      <c r="F23">
        <v>0.93820350910091599</v>
      </c>
      <c r="L23" t="s">
        <v>763</v>
      </c>
    </row>
    <row r="24" spans="1:12" x14ac:dyDescent="0.45">
      <c r="A24" t="s">
        <v>322</v>
      </c>
      <c r="B24">
        <v>36.18</v>
      </c>
      <c r="C24">
        <v>55.47</v>
      </c>
      <c r="D24">
        <v>16.489999999999998</v>
      </c>
      <c r="E24">
        <v>3.2925</v>
      </c>
      <c r="F24">
        <v>0.80478825950101995</v>
      </c>
      <c r="L24" t="s">
        <v>764</v>
      </c>
    </row>
    <row r="25" spans="1:12" x14ac:dyDescent="0.45">
      <c r="A25" t="s">
        <v>323</v>
      </c>
      <c r="B25">
        <v>23.6</v>
      </c>
      <c r="C25">
        <v>42.37</v>
      </c>
      <c r="D25">
        <v>10.5</v>
      </c>
      <c r="F25">
        <v>0.91118251016204899</v>
      </c>
      <c r="L25" t="s">
        <v>763</v>
      </c>
    </row>
    <row r="26" spans="1:12" x14ac:dyDescent="0.45">
      <c r="A26" t="s">
        <v>324</v>
      </c>
      <c r="B26">
        <v>30.29</v>
      </c>
      <c r="C26">
        <v>53.2</v>
      </c>
      <c r="D26">
        <v>15.62</v>
      </c>
      <c r="E26">
        <v>6.7874999999999996</v>
      </c>
      <c r="F26">
        <v>0.92376120370272596</v>
      </c>
      <c r="G26" t="s">
        <v>325</v>
      </c>
      <c r="H26" t="s">
        <v>326</v>
      </c>
      <c r="I26" t="s">
        <v>327</v>
      </c>
      <c r="J26" t="s">
        <v>328</v>
      </c>
      <c r="K26" t="s">
        <v>224</v>
      </c>
      <c r="L26" t="s">
        <v>763</v>
      </c>
    </row>
    <row r="27" spans="1:12" x14ac:dyDescent="0.45">
      <c r="A27" t="s">
        <v>329</v>
      </c>
      <c r="B27">
        <v>27.7</v>
      </c>
      <c r="C27">
        <v>61.04</v>
      </c>
      <c r="D27">
        <v>14.89</v>
      </c>
      <c r="E27">
        <v>27.475000000000001</v>
      </c>
      <c r="F27">
        <v>0.92724795929855397</v>
      </c>
      <c r="G27" t="s">
        <v>330</v>
      </c>
      <c r="H27" t="s">
        <v>331</v>
      </c>
      <c r="I27" t="s">
        <v>332</v>
      </c>
      <c r="J27" t="s">
        <v>333</v>
      </c>
      <c r="K27" t="s">
        <v>224</v>
      </c>
      <c r="L27" t="s">
        <v>763</v>
      </c>
    </row>
    <row r="28" spans="1:12" x14ac:dyDescent="0.45">
      <c r="A28" t="s">
        <v>334</v>
      </c>
      <c r="B28">
        <v>10.93</v>
      </c>
      <c r="C28">
        <v>29.09</v>
      </c>
      <c r="D28">
        <v>7.14</v>
      </c>
      <c r="E28">
        <v>2.7675000000000001</v>
      </c>
      <c r="F28">
        <v>0.92396100834325401</v>
      </c>
      <c r="G28" t="s">
        <v>335</v>
      </c>
      <c r="H28" t="s">
        <v>336</v>
      </c>
      <c r="I28" t="s">
        <v>337</v>
      </c>
      <c r="J28" t="s">
        <v>338</v>
      </c>
      <c r="K28" t="s">
        <v>224</v>
      </c>
      <c r="L28" t="s">
        <v>764</v>
      </c>
    </row>
    <row r="29" spans="1:12" x14ac:dyDescent="0.45">
      <c r="A29" t="s">
        <v>339</v>
      </c>
      <c r="B29">
        <v>21.35</v>
      </c>
      <c r="C29">
        <v>34.19</v>
      </c>
      <c r="D29">
        <v>13.71</v>
      </c>
      <c r="E29">
        <v>5.5774999999999997</v>
      </c>
      <c r="F29">
        <v>0.93816665444123604</v>
      </c>
      <c r="G29" t="s">
        <v>340</v>
      </c>
      <c r="H29" t="s">
        <v>341</v>
      </c>
      <c r="I29" t="s">
        <v>342</v>
      </c>
      <c r="J29" t="s">
        <v>343</v>
      </c>
      <c r="K29" t="s">
        <v>224</v>
      </c>
      <c r="L29" t="s">
        <v>764</v>
      </c>
    </row>
    <row r="30" spans="1:12" x14ac:dyDescent="0.45">
      <c r="A30" t="s">
        <v>344</v>
      </c>
      <c r="B30">
        <v>16.89</v>
      </c>
      <c r="C30">
        <v>37.549999999999997</v>
      </c>
      <c r="D30">
        <v>9.9700000000000006</v>
      </c>
      <c r="E30">
        <v>3.3675000000000002</v>
      </c>
      <c r="F30">
        <v>0.90801041871626398</v>
      </c>
      <c r="G30" t="s">
        <v>345</v>
      </c>
      <c r="H30" t="s">
        <v>346</v>
      </c>
      <c r="I30" t="s">
        <v>347</v>
      </c>
      <c r="J30" t="s">
        <v>348</v>
      </c>
      <c r="K30" t="s">
        <v>224</v>
      </c>
      <c r="L30" t="s">
        <v>763</v>
      </c>
    </row>
    <row r="31" spans="1:12" x14ac:dyDescent="0.45">
      <c r="A31" t="s">
        <v>349</v>
      </c>
      <c r="B31">
        <v>23.71</v>
      </c>
      <c r="C31">
        <v>44.95</v>
      </c>
      <c r="D31">
        <v>11.48</v>
      </c>
      <c r="E31">
        <v>3.59</v>
      </c>
      <c r="F31">
        <v>0.91055884882063798</v>
      </c>
      <c r="L31" t="s">
        <v>764</v>
      </c>
    </row>
    <row r="32" spans="1:12" x14ac:dyDescent="0.45">
      <c r="A32" t="s">
        <v>350</v>
      </c>
      <c r="B32">
        <v>32.020000000000003</v>
      </c>
      <c r="C32">
        <v>55.98</v>
      </c>
      <c r="D32">
        <v>19.579999999999998</v>
      </c>
      <c r="E32">
        <v>26.72</v>
      </c>
      <c r="F32">
        <v>0.92559752204486501</v>
      </c>
      <c r="G32" t="s">
        <v>351</v>
      </c>
      <c r="H32" t="s">
        <v>352</v>
      </c>
      <c r="I32" t="s">
        <v>353</v>
      </c>
      <c r="J32" t="s">
        <v>354</v>
      </c>
      <c r="K32" t="s">
        <v>224</v>
      </c>
      <c r="L32" t="s">
        <v>763</v>
      </c>
    </row>
    <row r="33" spans="1:12" x14ac:dyDescent="0.45">
      <c r="A33" t="s">
        <v>355</v>
      </c>
      <c r="B33">
        <v>26.51</v>
      </c>
      <c r="C33">
        <v>42.18</v>
      </c>
      <c r="D33">
        <v>10.55</v>
      </c>
      <c r="F33">
        <v>0.92699191322983099</v>
      </c>
      <c r="G33" t="s">
        <v>356</v>
      </c>
      <c r="H33" t="s">
        <v>357</v>
      </c>
      <c r="I33" t="s">
        <v>358</v>
      </c>
      <c r="J33" t="s">
        <v>359</v>
      </c>
      <c r="K33" t="s">
        <v>224</v>
      </c>
      <c r="L33" t="s">
        <v>763</v>
      </c>
    </row>
    <row r="34" spans="1:12" x14ac:dyDescent="0.45">
      <c r="A34" t="s">
        <v>360</v>
      </c>
      <c r="B34">
        <v>13.48</v>
      </c>
      <c r="C34">
        <v>31</v>
      </c>
      <c r="D34">
        <v>7.53</v>
      </c>
      <c r="E34">
        <v>4.9649999999999999</v>
      </c>
      <c r="F34">
        <v>0.90877660153500694</v>
      </c>
      <c r="G34" t="s">
        <v>361</v>
      </c>
      <c r="H34" t="s">
        <v>362</v>
      </c>
      <c r="I34" t="s">
        <v>363</v>
      </c>
      <c r="J34" t="s">
        <v>364</v>
      </c>
      <c r="K34" t="s">
        <v>224</v>
      </c>
      <c r="L34" t="s">
        <v>763</v>
      </c>
    </row>
    <row r="35" spans="1:12" x14ac:dyDescent="0.45">
      <c r="A35" t="s">
        <v>365</v>
      </c>
      <c r="B35">
        <v>10.72</v>
      </c>
      <c r="C35">
        <v>29.8</v>
      </c>
      <c r="D35">
        <v>7.99</v>
      </c>
      <c r="F35">
        <v>0.88138317297134305</v>
      </c>
      <c r="L35" t="s">
        <v>763</v>
      </c>
    </row>
    <row r="36" spans="1:12" x14ac:dyDescent="0.45">
      <c r="A36" t="s">
        <v>366</v>
      </c>
      <c r="B36">
        <v>21.27</v>
      </c>
      <c r="C36">
        <v>43.57</v>
      </c>
      <c r="D36">
        <v>12.49</v>
      </c>
      <c r="E36">
        <v>21.635000000000002</v>
      </c>
      <c r="F36">
        <v>0.92704481793742199</v>
      </c>
      <c r="G36" t="s">
        <v>367</v>
      </c>
      <c r="H36" t="s">
        <v>368</v>
      </c>
      <c r="I36" t="s">
        <v>369</v>
      </c>
      <c r="J36" t="s">
        <v>370</v>
      </c>
      <c r="K36" t="s">
        <v>224</v>
      </c>
      <c r="L36" t="s">
        <v>763</v>
      </c>
    </row>
    <row r="37" spans="1:12" x14ac:dyDescent="0.45">
      <c r="A37" t="s">
        <v>371</v>
      </c>
      <c r="B37">
        <v>12.3</v>
      </c>
      <c r="C37">
        <v>31.53</v>
      </c>
      <c r="D37">
        <v>7.66</v>
      </c>
      <c r="E37">
        <v>7.665</v>
      </c>
      <c r="F37">
        <v>0.92812561244707603</v>
      </c>
      <c r="G37" t="s">
        <v>372</v>
      </c>
      <c r="H37" t="s">
        <v>373</v>
      </c>
      <c r="I37" t="s">
        <v>374</v>
      </c>
      <c r="J37" t="s">
        <v>375</v>
      </c>
      <c r="K37" t="s">
        <v>224</v>
      </c>
      <c r="L37" t="s">
        <v>764</v>
      </c>
    </row>
    <row r="38" spans="1:12" x14ac:dyDescent="0.45">
      <c r="A38" t="s">
        <v>376</v>
      </c>
      <c r="B38">
        <v>27.95</v>
      </c>
      <c r="C38">
        <v>42.77</v>
      </c>
      <c r="D38">
        <v>11.36</v>
      </c>
      <c r="E38">
        <v>4.5650000000000004</v>
      </c>
      <c r="F38">
        <v>0.89204814916851105</v>
      </c>
      <c r="G38" t="s">
        <v>377</v>
      </c>
      <c r="H38" t="s">
        <v>378</v>
      </c>
      <c r="I38" t="s">
        <v>379</v>
      </c>
      <c r="J38" t="s">
        <v>380</v>
      </c>
      <c r="K38" t="s">
        <v>224</v>
      </c>
      <c r="L38" t="s">
        <v>764</v>
      </c>
    </row>
    <row r="39" spans="1:12" x14ac:dyDescent="0.45">
      <c r="A39" t="s">
        <v>381</v>
      </c>
      <c r="B39">
        <v>22.62</v>
      </c>
      <c r="C39">
        <v>40.96</v>
      </c>
      <c r="D39">
        <v>10.85</v>
      </c>
      <c r="E39">
        <v>6.3975</v>
      </c>
      <c r="F39">
        <v>0.938743183805818</v>
      </c>
      <c r="G39" t="s">
        <v>382</v>
      </c>
      <c r="H39" t="s">
        <v>383</v>
      </c>
      <c r="I39" t="s">
        <v>384</v>
      </c>
      <c r="J39" t="s">
        <v>385</v>
      </c>
      <c r="K39" t="s">
        <v>224</v>
      </c>
      <c r="L39" t="s">
        <v>764</v>
      </c>
    </row>
    <row r="40" spans="1:12" x14ac:dyDescent="0.45">
      <c r="A40" t="s">
        <v>386</v>
      </c>
      <c r="B40">
        <v>28.79</v>
      </c>
      <c r="C40">
        <v>62.16</v>
      </c>
      <c r="D40">
        <v>16.190000000000001</v>
      </c>
      <c r="E40">
        <v>4.38</v>
      </c>
      <c r="F40">
        <v>0.90729153680994901</v>
      </c>
      <c r="G40" t="s">
        <v>387</v>
      </c>
      <c r="H40" t="s">
        <v>388</v>
      </c>
      <c r="I40" t="s">
        <v>389</v>
      </c>
      <c r="J40" t="s">
        <v>390</v>
      </c>
      <c r="K40" t="s">
        <v>224</v>
      </c>
      <c r="L40" t="s">
        <v>763</v>
      </c>
    </row>
    <row r="41" spans="1:12" x14ac:dyDescent="0.45">
      <c r="A41" t="s">
        <v>391</v>
      </c>
      <c r="B41">
        <v>15.69</v>
      </c>
      <c r="C41">
        <v>35.47</v>
      </c>
      <c r="D41">
        <v>8.74</v>
      </c>
      <c r="F41">
        <v>0.91596400470038997</v>
      </c>
      <c r="G41" t="s">
        <v>392</v>
      </c>
      <c r="H41" t="s">
        <v>393</v>
      </c>
      <c r="I41" t="s">
        <v>394</v>
      </c>
      <c r="J41" t="s">
        <v>395</v>
      </c>
      <c r="K41" t="s">
        <v>224</v>
      </c>
      <c r="L41" t="s">
        <v>763</v>
      </c>
    </row>
    <row r="42" spans="1:12" x14ac:dyDescent="0.45">
      <c r="A42" t="s">
        <v>396</v>
      </c>
      <c r="B42">
        <v>23.18</v>
      </c>
      <c r="C42">
        <v>37.380000000000003</v>
      </c>
      <c r="D42">
        <v>8.1300000000000008</v>
      </c>
      <c r="E42">
        <v>3.6025</v>
      </c>
      <c r="F42">
        <v>0.91714292631384198</v>
      </c>
      <c r="G42" t="s">
        <v>397</v>
      </c>
      <c r="H42" t="s">
        <v>398</v>
      </c>
      <c r="I42" t="s">
        <v>399</v>
      </c>
      <c r="J42" t="s">
        <v>400</v>
      </c>
      <c r="K42" t="s">
        <v>224</v>
      </c>
      <c r="L42" t="s">
        <v>763</v>
      </c>
    </row>
    <row r="43" spans="1:12" x14ac:dyDescent="0.45">
      <c r="A43" t="s">
        <v>401</v>
      </c>
      <c r="B43">
        <v>19.8</v>
      </c>
      <c r="C43">
        <v>61.43</v>
      </c>
      <c r="D43">
        <v>13.97</v>
      </c>
      <c r="E43">
        <v>3.58</v>
      </c>
      <c r="F43">
        <v>0.84758386079664505</v>
      </c>
      <c r="G43" t="s">
        <v>402</v>
      </c>
      <c r="H43" t="s">
        <v>403</v>
      </c>
      <c r="I43" t="s">
        <v>404</v>
      </c>
      <c r="J43" t="s">
        <v>405</v>
      </c>
      <c r="K43" t="s">
        <v>224</v>
      </c>
      <c r="L43" t="s">
        <v>764</v>
      </c>
    </row>
    <row r="44" spans="1:12" x14ac:dyDescent="0.45">
      <c r="A44" t="s">
        <v>406</v>
      </c>
      <c r="B44">
        <v>14.67</v>
      </c>
      <c r="C44">
        <v>23.86</v>
      </c>
      <c r="D44">
        <v>6.82</v>
      </c>
      <c r="G44" t="s">
        <v>407</v>
      </c>
      <c r="H44" t="s">
        <v>408</v>
      </c>
      <c r="I44" t="s">
        <v>409</v>
      </c>
      <c r="J44" t="s">
        <v>410</v>
      </c>
      <c r="K44" t="s">
        <v>224</v>
      </c>
      <c r="L44" t="s">
        <v>763</v>
      </c>
    </row>
    <row r="45" spans="1:12" x14ac:dyDescent="0.45">
      <c r="A45" t="s">
        <v>411</v>
      </c>
      <c r="B45">
        <v>18.66</v>
      </c>
      <c r="C45">
        <v>39.590000000000003</v>
      </c>
      <c r="D45">
        <v>15.3</v>
      </c>
      <c r="F45">
        <v>0.91836105545941704</v>
      </c>
      <c r="L45" t="s">
        <v>764</v>
      </c>
    </row>
    <row r="46" spans="1:12" x14ac:dyDescent="0.45">
      <c r="A46" t="s">
        <v>412</v>
      </c>
      <c r="B46">
        <v>29.36</v>
      </c>
      <c r="C46">
        <v>53.35</v>
      </c>
      <c r="D46">
        <v>14.52</v>
      </c>
      <c r="F46">
        <v>0.91161030263702503</v>
      </c>
      <c r="L46" t="s">
        <v>763</v>
      </c>
    </row>
    <row r="47" spans="1:12" x14ac:dyDescent="0.45">
      <c r="A47" t="s">
        <v>413</v>
      </c>
      <c r="B47">
        <v>40.99</v>
      </c>
      <c r="C47">
        <v>80.23</v>
      </c>
      <c r="D47">
        <v>19.579999999999998</v>
      </c>
      <c r="E47">
        <v>6.8624999999999998</v>
      </c>
      <c r="F47">
        <v>0.91860959566718003</v>
      </c>
      <c r="G47" t="s">
        <v>414</v>
      </c>
      <c r="H47" t="s">
        <v>415</v>
      </c>
      <c r="I47" t="s">
        <v>416</v>
      </c>
      <c r="J47" t="s">
        <v>417</v>
      </c>
      <c r="K47" t="s">
        <v>224</v>
      </c>
      <c r="L47" t="s">
        <v>763</v>
      </c>
    </row>
    <row r="48" spans="1:12" x14ac:dyDescent="0.45">
      <c r="A48" t="s">
        <v>418</v>
      </c>
      <c r="B48">
        <v>22.05</v>
      </c>
      <c r="C48">
        <v>39.85</v>
      </c>
      <c r="D48">
        <v>10.89</v>
      </c>
      <c r="E48">
        <v>7.4725000000000001</v>
      </c>
      <c r="F48">
        <v>0.92105654599804998</v>
      </c>
      <c r="G48" t="s">
        <v>419</v>
      </c>
      <c r="H48" t="s">
        <v>420</v>
      </c>
      <c r="I48" t="s">
        <v>421</v>
      </c>
      <c r="J48" t="s">
        <v>422</v>
      </c>
      <c r="K48" t="s">
        <v>224</v>
      </c>
      <c r="L48" t="s">
        <v>763</v>
      </c>
    </row>
    <row r="49" spans="1:12" x14ac:dyDescent="0.45">
      <c r="A49" t="s">
        <v>423</v>
      </c>
      <c r="B49">
        <v>15.39</v>
      </c>
      <c r="C49">
        <v>34.5</v>
      </c>
      <c r="D49">
        <v>8.0500000000000007</v>
      </c>
      <c r="E49">
        <v>16.122499999999999</v>
      </c>
      <c r="F49">
        <v>0.91811065644131695</v>
      </c>
      <c r="G49" t="s">
        <v>424</v>
      </c>
      <c r="H49" t="s">
        <v>425</v>
      </c>
      <c r="I49" t="s">
        <v>426</v>
      </c>
      <c r="J49" t="s">
        <v>427</v>
      </c>
      <c r="K49" t="s">
        <v>224</v>
      </c>
      <c r="L49" t="s">
        <v>763</v>
      </c>
    </row>
    <row r="50" spans="1:12" x14ac:dyDescent="0.45">
      <c r="A50" t="s">
        <v>428</v>
      </c>
      <c r="B50">
        <v>35.21</v>
      </c>
      <c r="C50">
        <v>64.12</v>
      </c>
      <c r="D50">
        <v>18.63</v>
      </c>
      <c r="E50">
        <v>2.2549999999999999</v>
      </c>
      <c r="F50">
        <v>0.918214321461162</v>
      </c>
      <c r="G50" t="s">
        <v>429</v>
      </c>
      <c r="H50" t="s">
        <v>430</v>
      </c>
      <c r="I50" t="s">
        <v>431</v>
      </c>
      <c r="J50" t="s">
        <v>432</v>
      </c>
      <c r="K50" t="s">
        <v>224</v>
      </c>
      <c r="L50" t="s">
        <v>763</v>
      </c>
    </row>
    <row r="51" spans="1:12" x14ac:dyDescent="0.45">
      <c r="A51" t="s">
        <v>433</v>
      </c>
      <c r="B51">
        <v>19.13</v>
      </c>
      <c r="C51">
        <v>36.630000000000003</v>
      </c>
      <c r="D51">
        <v>9.35</v>
      </c>
      <c r="E51">
        <v>5.915</v>
      </c>
      <c r="F51">
        <v>0.92032804728343498</v>
      </c>
      <c r="G51" t="s">
        <v>434</v>
      </c>
      <c r="H51" t="s">
        <v>435</v>
      </c>
      <c r="I51" t="s">
        <v>436</v>
      </c>
      <c r="J51" t="s">
        <v>437</v>
      </c>
      <c r="K51" t="s">
        <v>224</v>
      </c>
      <c r="L51" t="s">
        <v>763</v>
      </c>
    </row>
    <row r="52" spans="1:12" x14ac:dyDescent="0.45">
      <c r="A52" t="s">
        <v>438</v>
      </c>
      <c r="B52">
        <v>25.79</v>
      </c>
      <c r="C52">
        <v>43.61</v>
      </c>
      <c r="D52">
        <v>11.1</v>
      </c>
      <c r="E52">
        <v>21.664999999999999</v>
      </c>
      <c r="F52">
        <v>0.89722973057621003</v>
      </c>
      <c r="G52" t="s">
        <v>439</v>
      </c>
      <c r="H52" t="s">
        <v>440</v>
      </c>
      <c r="I52" t="s">
        <v>441</v>
      </c>
      <c r="J52" t="s">
        <v>442</v>
      </c>
      <c r="K52" t="s">
        <v>224</v>
      </c>
      <c r="L52" t="s">
        <v>763</v>
      </c>
    </row>
    <row r="53" spans="1:12" x14ac:dyDescent="0.45">
      <c r="A53" t="s">
        <v>443</v>
      </c>
      <c r="B53">
        <v>50.51</v>
      </c>
      <c r="C53">
        <v>95.24</v>
      </c>
      <c r="D53">
        <v>20.98</v>
      </c>
      <c r="E53">
        <v>20.612500000000001</v>
      </c>
      <c r="F53">
        <v>0.93388521504288702</v>
      </c>
      <c r="G53" t="s">
        <v>444</v>
      </c>
      <c r="H53" t="s">
        <v>445</v>
      </c>
      <c r="I53" t="s">
        <v>446</v>
      </c>
      <c r="J53" t="s">
        <v>447</v>
      </c>
      <c r="K53" t="s">
        <v>224</v>
      </c>
      <c r="L53" t="s">
        <v>763</v>
      </c>
    </row>
    <row r="54" spans="1:12" x14ac:dyDescent="0.45">
      <c r="A54" t="s">
        <v>448</v>
      </c>
      <c r="B54">
        <v>17.63</v>
      </c>
      <c r="C54">
        <v>40.32</v>
      </c>
      <c r="D54">
        <v>10.09</v>
      </c>
      <c r="E54">
        <v>2.36</v>
      </c>
      <c r="F54">
        <v>0.90658314633802295</v>
      </c>
      <c r="G54" t="s">
        <v>449</v>
      </c>
      <c r="H54" t="s">
        <v>450</v>
      </c>
      <c r="I54" t="s">
        <v>451</v>
      </c>
      <c r="J54" t="s">
        <v>452</v>
      </c>
      <c r="K54" t="s">
        <v>224</v>
      </c>
      <c r="L54" t="s">
        <v>763</v>
      </c>
    </row>
    <row r="55" spans="1:12" x14ac:dyDescent="0.45">
      <c r="A55" t="s">
        <v>453</v>
      </c>
      <c r="B55">
        <v>19.46</v>
      </c>
      <c r="C55">
        <v>35.86</v>
      </c>
      <c r="D55">
        <v>9.43</v>
      </c>
      <c r="E55">
        <v>1.94</v>
      </c>
      <c r="F55">
        <v>0.784281450668458</v>
      </c>
      <c r="G55" t="s">
        <v>454</v>
      </c>
      <c r="H55" t="s">
        <v>455</v>
      </c>
      <c r="I55" t="s">
        <v>456</v>
      </c>
      <c r="J55" t="s">
        <v>457</v>
      </c>
      <c r="K55" t="s">
        <v>224</v>
      </c>
      <c r="L55" t="s">
        <v>763</v>
      </c>
    </row>
    <row r="56" spans="1:12" x14ac:dyDescent="0.45">
      <c r="A56" t="s">
        <v>458</v>
      </c>
      <c r="B56">
        <v>33.19</v>
      </c>
      <c r="C56">
        <v>66.150000000000006</v>
      </c>
      <c r="D56">
        <v>15.45</v>
      </c>
      <c r="E56">
        <v>2.2650000000000001</v>
      </c>
      <c r="G56" t="s">
        <v>459</v>
      </c>
      <c r="H56" t="s">
        <v>460</v>
      </c>
      <c r="I56" t="s">
        <v>461</v>
      </c>
      <c r="J56" t="s">
        <v>462</v>
      </c>
      <c r="K56" t="s">
        <v>224</v>
      </c>
      <c r="L56" t="s">
        <v>763</v>
      </c>
    </row>
    <row r="57" spans="1:12" x14ac:dyDescent="0.45">
      <c r="A57" t="s">
        <v>463</v>
      </c>
      <c r="B57">
        <v>29.4</v>
      </c>
      <c r="C57">
        <v>46.06</v>
      </c>
      <c r="D57">
        <v>18.18</v>
      </c>
      <c r="E57">
        <v>6.4349999999999996</v>
      </c>
      <c r="F57">
        <v>0.93331060275734701</v>
      </c>
      <c r="G57" t="s">
        <v>464</v>
      </c>
      <c r="H57" t="s">
        <v>465</v>
      </c>
      <c r="I57" t="s">
        <v>466</v>
      </c>
      <c r="J57" t="s">
        <v>467</v>
      </c>
      <c r="K57" t="s">
        <v>224</v>
      </c>
      <c r="L57" t="s">
        <v>764</v>
      </c>
    </row>
    <row r="58" spans="1:12" x14ac:dyDescent="0.45">
      <c r="A58" t="s">
        <v>468</v>
      </c>
      <c r="B58">
        <v>27.55</v>
      </c>
      <c r="C58">
        <v>69.25</v>
      </c>
      <c r="D58">
        <v>22.14</v>
      </c>
      <c r="E58">
        <v>1.385</v>
      </c>
      <c r="F58">
        <v>0.67202552725152898</v>
      </c>
      <c r="G58" t="s">
        <v>469</v>
      </c>
      <c r="H58" t="s">
        <v>470</v>
      </c>
      <c r="I58" t="s">
        <v>471</v>
      </c>
      <c r="J58" t="s">
        <v>472</v>
      </c>
      <c r="K58" t="s">
        <v>224</v>
      </c>
      <c r="L58" t="s">
        <v>763</v>
      </c>
    </row>
    <row r="59" spans="1:12" x14ac:dyDescent="0.45">
      <c r="A59" t="s">
        <v>473</v>
      </c>
      <c r="B59">
        <v>26.09</v>
      </c>
      <c r="C59">
        <v>38.99</v>
      </c>
      <c r="D59">
        <v>11.49</v>
      </c>
      <c r="E59">
        <v>1.5549999999999999</v>
      </c>
      <c r="F59">
        <v>0.824364958161799</v>
      </c>
      <c r="G59" t="s">
        <v>474</v>
      </c>
      <c r="H59" t="s">
        <v>475</v>
      </c>
      <c r="I59" t="s">
        <v>476</v>
      </c>
      <c r="J59" t="s">
        <v>477</v>
      </c>
      <c r="K59" t="s">
        <v>224</v>
      </c>
      <c r="L59" t="s">
        <v>763</v>
      </c>
    </row>
    <row r="60" spans="1:12" x14ac:dyDescent="0.45">
      <c r="A60" t="s">
        <v>478</v>
      </c>
      <c r="B60">
        <v>24.76</v>
      </c>
      <c r="C60">
        <v>50.59</v>
      </c>
      <c r="D60">
        <v>14.31</v>
      </c>
      <c r="F60">
        <v>0.73759258332307098</v>
      </c>
      <c r="L60" t="s">
        <v>763</v>
      </c>
    </row>
    <row r="61" spans="1:12" x14ac:dyDescent="0.45">
      <c r="A61" t="s">
        <v>479</v>
      </c>
      <c r="B61">
        <v>24.28</v>
      </c>
      <c r="C61">
        <v>42.25</v>
      </c>
      <c r="D61">
        <v>10.76</v>
      </c>
      <c r="E61">
        <v>2.4024999999999999</v>
      </c>
      <c r="F61">
        <v>0.84493695100400201</v>
      </c>
      <c r="G61" t="s">
        <v>480</v>
      </c>
      <c r="H61" t="s">
        <v>481</v>
      </c>
      <c r="I61" t="s">
        <v>482</v>
      </c>
      <c r="J61" t="s">
        <v>483</v>
      </c>
      <c r="K61" t="s">
        <v>224</v>
      </c>
      <c r="L61" t="s">
        <v>763</v>
      </c>
    </row>
    <row r="62" spans="1:12" x14ac:dyDescent="0.45">
      <c r="A62" t="s">
        <v>484</v>
      </c>
      <c r="B62">
        <v>14.98</v>
      </c>
      <c r="C62">
        <v>32.840000000000003</v>
      </c>
      <c r="D62">
        <v>7.88</v>
      </c>
      <c r="E62">
        <v>2.04</v>
      </c>
      <c r="F62">
        <v>0.86975406312852299</v>
      </c>
      <c r="G62" t="s">
        <v>485</v>
      </c>
      <c r="H62" t="s">
        <v>486</v>
      </c>
      <c r="I62" t="s">
        <v>487</v>
      </c>
      <c r="J62" t="s">
        <v>488</v>
      </c>
      <c r="K62" t="s">
        <v>224</v>
      </c>
      <c r="L62" t="s">
        <v>763</v>
      </c>
    </row>
    <row r="63" spans="1:12" x14ac:dyDescent="0.45">
      <c r="A63" t="s">
        <v>489</v>
      </c>
      <c r="B63">
        <v>32.49</v>
      </c>
      <c r="C63">
        <v>69.95</v>
      </c>
      <c r="D63">
        <v>18.47</v>
      </c>
      <c r="E63">
        <v>2.8975</v>
      </c>
      <c r="F63">
        <v>0.87666759234045799</v>
      </c>
      <c r="G63" t="s">
        <v>490</v>
      </c>
      <c r="H63" t="s">
        <v>491</v>
      </c>
      <c r="I63" t="s">
        <v>492</v>
      </c>
      <c r="J63" t="s">
        <v>493</v>
      </c>
      <c r="K63" t="s">
        <v>224</v>
      </c>
      <c r="L63" t="s">
        <v>764</v>
      </c>
    </row>
    <row r="64" spans="1:12" x14ac:dyDescent="0.45">
      <c r="A64" t="s">
        <v>494</v>
      </c>
      <c r="B64">
        <v>20.46</v>
      </c>
      <c r="C64">
        <v>48.94</v>
      </c>
      <c r="D64">
        <v>12.51</v>
      </c>
      <c r="E64">
        <v>1.665</v>
      </c>
      <c r="F64">
        <v>0.90582221651440997</v>
      </c>
      <c r="G64" t="s">
        <v>495</v>
      </c>
      <c r="H64" t="s">
        <v>496</v>
      </c>
      <c r="I64" t="s">
        <v>497</v>
      </c>
      <c r="J64" t="s">
        <v>498</v>
      </c>
      <c r="K64" t="s">
        <v>224</v>
      </c>
      <c r="L64" t="s">
        <v>763</v>
      </c>
    </row>
    <row r="65" spans="1:12" x14ac:dyDescent="0.45">
      <c r="A65" t="s">
        <v>499</v>
      </c>
      <c r="B65">
        <v>26.47</v>
      </c>
      <c r="C65">
        <v>51.78</v>
      </c>
      <c r="D65">
        <v>15.12</v>
      </c>
      <c r="E65">
        <v>3.5274999999999999</v>
      </c>
      <c r="F65">
        <v>0.93807775960530804</v>
      </c>
      <c r="G65" t="s">
        <v>500</v>
      </c>
      <c r="H65" t="s">
        <v>501</v>
      </c>
      <c r="I65" t="s">
        <v>502</v>
      </c>
      <c r="J65" t="s">
        <v>503</v>
      </c>
      <c r="K65" t="s">
        <v>224</v>
      </c>
      <c r="L65" t="s">
        <v>763</v>
      </c>
    </row>
    <row r="66" spans="1:12" x14ac:dyDescent="0.45">
      <c r="A66" t="s">
        <v>504</v>
      </c>
      <c r="B66">
        <v>19.690000000000001</v>
      </c>
      <c r="C66">
        <v>41.46</v>
      </c>
      <c r="D66">
        <v>10.73</v>
      </c>
      <c r="E66">
        <v>1.2875000000000001</v>
      </c>
      <c r="F66">
        <v>0.81457935979336704</v>
      </c>
      <c r="G66" t="s">
        <v>505</v>
      </c>
      <c r="H66" t="s">
        <v>506</v>
      </c>
      <c r="I66" t="s">
        <v>507</v>
      </c>
      <c r="J66" t="s">
        <v>508</v>
      </c>
      <c r="K66" t="s">
        <v>224</v>
      </c>
      <c r="L66" t="s">
        <v>763</v>
      </c>
    </row>
    <row r="67" spans="1:12" x14ac:dyDescent="0.45">
      <c r="A67" t="s">
        <v>509</v>
      </c>
      <c r="B67">
        <v>18.87</v>
      </c>
      <c r="C67">
        <v>43.8</v>
      </c>
      <c r="D67">
        <v>11.78</v>
      </c>
      <c r="E67">
        <v>2.2374999999999998</v>
      </c>
      <c r="F67">
        <v>0.86360824335637998</v>
      </c>
      <c r="G67" t="s">
        <v>510</v>
      </c>
      <c r="H67" t="s">
        <v>511</v>
      </c>
      <c r="I67" t="s">
        <v>512</v>
      </c>
      <c r="J67" t="s">
        <v>513</v>
      </c>
      <c r="K67" t="s">
        <v>224</v>
      </c>
      <c r="L67" t="s">
        <v>763</v>
      </c>
    </row>
    <row r="68" spans="1:12" x14ac:dyDescent="0.45">
      <c r="A68" t="s">
        <v>514</v>
      </c>
      <c r="B68">
        <v>13.64</v>
      </c>
      <c r="C68">
        <v>35.450000000000003</v>
      </c>
      <c r="D68">
        <v>9.33</v>
      </c>
      <c r="E68">
        <v>1.6924999999999999</v>
      </c>
      <c r="F68">
        <v>0.64453300644883105</v>
      </c>
      <c r="G68" t="s">
        <v>515</v>
      </c>
      <c r="H68" t="s">
        <v>516</v>
      </c>
      <c r="I68" t="s">
        <v>517</v>
      </c>
      <c r="J68" t="s">
        <v>518</v>
      </c>
      <c r="K68" t="s">
        <v>224</v>
      </c>
      <c r="L68" t="s">
        <v>763</v>
      </c>
    </row>
    <row r="69" spans="1:12" x14ac:dyDescent="0.45">
      <c r="A69" t="s">
        <v>519</v>
      </c>
      <c r="B69">
        <v>25.84</v>
      </c>
      <c r="C69">
        <v>51.85</v>
      </c>
      <c r="D69">
        <v>9.41</v>
      </c>
      <c r="E69">
        <v>20.702500000000001</v>
      </c>
      <c r="F69">
        <v>0.926045792996529</v>
      </c>
      <c r="G69" t="s">
        <v>520</v>
      </c>
      <c r="H69" t="s">
        <v>521</v>
      </c>
      <c r="I69" t="s">
        <v>522</v>
      </c>
      <c r="J69" t="s">
        <v>523</v>
      </c>
      <c r="K69" t="s">
        <v>224</v>
      </c>
      <c r="L69" t="s">
        <v>763</v>
      </c>
    </row>
    <row r="70" spans="1:12" x14ac:dyDescent="0.45">
      <c r="A70" t="s">
        <v>524</v>
      </c>
      <c r="B70">
        <v>22.14</v>
      </c>
      <c r="C70">
        <v>42.03</v>
      </c>
      <c r="D70">
        <v>10.98</v>
      </c>
      <c r="E70">
        <v>3.45</v>
      </c>
      <c r="F70">
        <v>0.83851423685202997</v>
      </c>
      <c r="G70" t="s">
        <v>525</v>
      </c>
      <c r="H70" t="s">
        <v>526</v>
      </c>
      <c r="I70" t="s">
        <v>527</v>
      </c>
      <c r="J70" t="s">
        <v>528</v>
      </c>
      <c r="K70" t="s">
        <v>224</v>
      </c>
      <c r="L70" t="s">
        <v>763</v>
      </c>
    </row>
    <row r="71" spans="1:12" x14ac:dyDescent="0.45">
      <c r="A71" t="s">
        <v>529</v>
      </c>
      <c r="B71">
        <v>21.42</v>
      </c>
      <c r="C71">
        <v>54.71</v>
      </c>
      <c r="D71">
        <v>9.6</v>
      </c>
      <c r="E71">
        <v>2.91</v>
      </c>
      <c r="F71">
        <v>0.90971881439758295</v>
      </c>
      <c r="L71" t="s">
        <v>764</v>
      </c>
    </row>
    <row r="72" spans="1:12" x14ac:dyDescent="0.45">
      <c r="A72" t="s">
        <v>530</v>
      </c>
      <c r="B72">
        <v>36.159999999999997</v>
      </c>
      <c r="C72">
        <v>54.41</v>
      </c>
      <c r="D72">
        <v>14.53</v>
      </c>
      <c r="E72">
        <v>2.4275000000000002</v>
      </c>
      <c r="F72">
        <v>0.88546869703448505</v>
      </c>
      <c r="G72" t="s">
        <v>531</v>
      </c>
      <c r="H72" t="s">
        <v>532</v>
      </c>
      <c r="I72" t="s">
        <v>533</v>
      </c>
      <c r="J72" t="s">
        <v>534</v>
      </c>
      <c r="K72" t="s">
        <v>224</v>
      </c>
      <c r="L72" t="s">
        <v>764</v>
      </c>
    </row>
    <row r="73" spans="1:12" x14ac:dyDescent="0.45">
      <c r="A73" t="s">
        <v>535</v>
      </c>
      <c r="B73">
        <v>34.49</v>
      </c>
      <c r="C73">
        <v>49.23</v>
      </c>
      <c r="D73">
        <v>11.98</v>
      </c>
      <c r="E73">
        <v>1.6174999999999999</v>
      </c>
      <c r="F73">
        <v>0.85711167168240199</v>
      </c>
      <c r="G73" t="s">
        <v>536</v>
      </c>
      <c r="H73" t="s">
        <v>537</v>
      </c>
      <c r="I73" t="s">
        <v>538</v>
      </c>
      <c r="J73" t="s">
        <v>539</v>
      </c>
      <c r="K73" t="s">
        <v>224</v>
      </c>
      <c r="L73" t="s">
        <v>763</v>
      </c>
    </row>
    <row r="74" spans="1:12" x14ac:dyDescent="0.45">
      <c r="A74" t="s">
        <v>540</v>
      </c>
      <c r="B74">
        <v>19.78</v>
      </c>
      <c r="C74">
        <v>53.47</v>
      </c>
      <c r="D74">
        <v>11.14</v>
      </c>
      <c r="E74">
        <v>2.3450000000000002</v>
      </c>
      <c r="F74">
        <v>0.84892049113940204</v>
      </c>
      <c r="G74" t="s">
        <v>541</v>
      </c>
      <c r="H74" t="s">
        <v>542</v>
      </c>
      <c r="I74" t="s">
        <v>543</v>
      </c>
      <c r="J74" t="s">
        <v>544</v>
      </c>
      <c r="K74" t="s">
        <v>224</v>
      </c>
      <c r="L74" t="s">
        <v>763</v>
      </c>
    </row>
    <row r="75" spans="1:12" x14ac:dyDescent="0.45">
      <c r="A75" t="s">
        <v>545</v>
      </c>
      <c r="B75">
        <v>30.13</v>
      </c>
      <c r="C75">
        <v>61.57</v>
      </c>
      <c r="D75">
        <v>12.04</v>
      </c>
      <c r="E75">
        <v>3.04</v>
      </c>
      <c r="F75">
        <v>0.92027417992100802</v>
      </c>
      <c r="G75" t="s">
        <v>546</v>
      </c>
      <c r="H75" t="s">
        <v>547</v>
      </c>
      <c r="I75" t="s">
        <v>548</v>
      </c>
      <c r="J75" t="s">
        <v>549</v>
      </c>
      <c r="K75" t="s">
        <v>224</v>
      </c>
      <c r="L75" t="s">
        <v>764</v>
      </c>
    </row>
    <row r="76" spans="1:12" x14ac:dyDescent="0.45">
      <c r="A76" t="s">
        <v>550</v>
      </c>
      <c r="B76">
        <v>24.53</v>
      </c>
      <c r="C76">
        <v>41.77</v>
      </c>
      <c r="D76">
        <v>11.6</v>
      </c>
      <c r="F76">
        <v>0.85856453342003503</v>
      </c>
      <c r="G76" t="s">
        <v>551</v>
      </c>
      <c r="H76" t="s">
        <v>552</v>
      </c>
      <c r="I76" t="s">
        <v>553</v>
      </c>
      <c r="J76" t="s">
        <v>554</v>
      </c>
      <c r="K76" t="s">
        <v>224</v>
      </c>
      <c r="L76" t="s">
        <v>763</v>
      </c>
    </row>
    <row r="77" spans="1:12" x14ac:dyDescent="0.45">
      <c r="A77" t="s">
        <v>555</v>
      </c>
      <c r="B77">
        <v>23.46</v>
      </c>
      <c r="C77">
        <v>46.71</v>
      </c>
      <c r="D77">
        <v>29.67</v>
      </c>
      <c r="E77">
        <v>1.2424999999999999</v>
      </c>
      <c r="F77">
        <v>0.77496789078372397</v>
      </c>
      <c r="G77" t="s">
        <v>556</v>
      </c>
      <c r="H77" t="s">
        <v>557</v>
      </c>
      <c r="I77" t="s">
        <v>558</v>
      </c>
      <c r="J77" t="s">
        <v>559</v>
      </c>
      <c r="K77" t="s">
        <v>224</v>
      </c>
      <c r="L77" t="s">
        <v>763</v>
      </c>
    </row>
    <row r="78" spans="1:12" x14ac:dyDescent="0.45">
      <c r="A78" t="s">
        <v>560</v>
      </c>
      <c r="B78">
        <v>17.3</v>
      </c>
      <c r="C78">
        <v>39.380000000000003</v>
      </c>
      <c r="D78">
        <v>8.9700000000000006</v>
      </c>
      <c r="F78">
        <v>0.92161742656652901</v>
      </c>
      <c r="G78" t="s">
        <v>561</v>
      </c>
      <c r="H78" t="s">
        <v>562</v>
      </c>
      <c r="I78" t="s">
        <v>563</v>
      </c>
      <c r="J78" t="s">
        <v>564</v>
      </c>
      <c r="K78" t="s">
        <v>224</v>
      </c>
      <c r="L78" t="s">
        <v>764</v>
      </c>
    </row>
    <row r="79" spans="1:12" x14ac:dyDescent="0.45">
      <c r="A79" t="s">
        <v>565</v>
      </c>
      <c r="B79">
        <v>19.5</v>
      </c>
      <c r="C79">
        <v>42.67</v>
      </c>
      <c r="D79">
        <v>11.39</v>
      </c>
      <c r="E79">
        <v>3.3</v>
      </c>
      <c r="F79">
        <v>0.85293681309800295</v>
      </c>
      <c r="G79" t="s">
        <v>566</v>
      </c>
      <c r="H79" t="s">
        <v>567</v>
      </c>
      <c r="I79" t="s">
        <v>568</v>
      </c>
      <c r="J79" t="s">
        <v>569</v>
      </c>
      <c r="K79" t="s">
        <v>224</v>
      </c>
      <c r="L79" t="s">
        <v>763</v>
      </c>
    </row>
    <row r="80" spans="1:12" x14ac:dyDescent="0.45">
      <c r="A80" t="s">
        <v>570</v>
      </c>
      <c r="B80">
        <v>23.47</v>
      </c>
      <c r="C80">
        <v>55.99</v>
      </c>
      <c r="D80">
        <v>12.01</v>
      </c>
      <c r="E80">
        <v>4.0350000000000001</v>
      </c>
      <c r="F80">
        <v>0.87671621099628605</v>
      </c>
      <c r="G80" t="s">
        <v>571</v>
      </c>
      <c r="H80" t="s">
        <v>572</v>
      </c>
      <c r="I80" t="s">
        <v>573</v>
      </c>
      <c r="J80" t="s">
        <v>574</v>
      </c>
      <c r="K80" t="s">
        <v>224</v>
      </c>
      <c r="L80" t="s">
        <v>764</v>
      </c>
    </row>
    <row r="81" spans="1:12" x14ac:dyDescent="0.45">
      <c r="A81" t="s">
        <v>575</v>
      </c>
      <c r="B81">
        <v>14.83</v>
      </c>
      <c r="C81">
        <v>40.54</v>
      </c>
      <c r="D81">
        <v>13.03</v>
      </c>
      <c r="E81">
        <v>2.2275</v>
      </c>
      <c r="F81">
        <v>0.83646226859438799</v>
      </c>
      <c r="G81" t="s">
        <v>576</v>
      </c>
      <c r="H81" t="s">
        <v>577</v>
      </c>
      <c r="I81" t="s">
        <v>578</v>
      </c>
      <c r="J81" t="s">
        <v>579</v>
      </c>
      <c r="K81" t="s">
        <v>224</v>
      </c>
      <c r="L81" t="s">
        <v>763</v>
      </c>
    </row>
    <row r="82" spans="1:12" x14ac:dyDescent="0.45">
      <c r="A82" t="s">
        <v>580</v>
      </c>
      <c r="B82">
        <v>10.93</v>
      </c>
      <c r="C82">
        <v>30.06</v>
      </c>
      <c r="D82">
        <v>8.06</v>
      </c>
      <c r="E82">
        <v>5.0175000000000001</v>
      </c>
      <c r="F82">
        <v>0.91292251229684296</v>
      </c>
      <c r="G82" t="s">
        <v>581</v>
      </c>
      <c r="H82" t="s">
        <v>582</v>
      </c>
      <c r="I82" t="s">
        <v>583</v>
      </c>
      <c r="J82" t="s">
        <v>584</v>
      </c>
      <c r="K82" t="s">
        <v>224</v>
      </c>
      <c r="L82" t="s">
        <v>764</v>
      </c>
    </row>
    <row r="83" spans="1:12" x14ac:dyDescent="0.45">
      <c r="A83" t="s">
        <v>585</v>
      </c>
      <c r="B83">
        <v>17.68</v>
      </c>
      <c r="C83">
        <v>37.43</v>
      </c>
      <c r="D83">
        <v>9.77</v>
      </c>
      <c r="E83">
        <v>2.0474999999999999</v>
      </c>
      <c r="F83">
        <v>0.83896623431148298</v>
      </c>
      <c r="G83" t="s">
        <v>586</v>
      </c>
      <c r="H83" t="s">
        <v>587</v>
      </c>
      <c r="I83" t="s">
        <v>588</v>
      </c>
      <c r="J83" t="s">
        <v>589</v>
      </c>
      <c r="K83" t="s">
        <v>224</v>
      </c>
      <c r="L83" t="s">
        <v>763</v>
      </c>
    </row>
    <row r="84" spans="1:12" x14ac:dyDescent="0.45">
      <c r="A84" t="s">
        <v>590</v>
      </c>
      <c r="B84">
        <v>20.73</v>
      </c>
      <c r="C84">
        <v>43.76</v>
      </c>
      <c r="D84">
        <v>13.11</v>
      </c>
      <c r="E84">
        <v>1.1950000000000001</v>
      </c>
      <c r="G84" t="s">
        <v>591</v>
      </c>
      <c r="H84" t="s">
        <v>592</v>
      </c>
      <c r="I84" t="s">
        <v>593</v>
      </c>
      <c r="J84" t="s">
        <v>594</v>
      </c>
      <c r="K84" t="s">
        <v>224</v>
      </c>
      <c r="L84" t="s">
        <v>763</v>
      </c>
    </row>
    <row r="85" spans="1:12" x14ac:dyDescent="0.45">
      <c r="A85" t="s">
        <v>595</v>
      </c>
      <c r="B85">
        <v>61.06</v>
      </c>
      <c r="C85">
        <v>89.75</v>
      </c>
      <c r="D85">
        <v>22.34</v>
      </c>
      <c r="E85">
        <v>1.7749999999999999</v>
      </c>
      <c r="F85">
        <v>0.84946931998397501</v>
      </c>
      <c r="G85" t="s">
        <v>596</v>
      </c>
      <c r="H85" t="s">
        <v>597</v>
      </c>
      <c r="I85" t="s">
        <v>598</v>
      </c>
      <c r="J85" t="s">
        <v>599</v>
      </c>
      <c r="K85" t="s">
        <v>224</v>
      </c>
      <c r="L85" t="s">
        <v>764</v>
      </c>
    </row>
    <row r="86" spans="1:12" x14ac:dyDescent="0.45">
      <c r="A86" t="s">
        <v>600</v>
      </c>
      <c r="B86">
        <v>14.3</v>
      </c>
      <c r="C86">
        <v>39.409999999999997</v>
      </c>
      <c r="D86">
        <v>10.050000000000001</v>
      </c>
      <c r="E86">
        <v>2.6549999999999998</v>
      </c>
      <c r="F86">
        <v>0.84215267717771103</v>
      </c>
      <c r="G86" t="s">
        <v>601</v>
      </c>
      <c r="H86" t="s">
        <v>602</v>
      </c>
      <c r="I86" t="s">
        <v>603</v>
      </c>
      <c r="J86" t="s">
        <v>604</v>
      </c>
      <c r="K86" t="s">
        <v>224</v>
      </c>
      <c r="L86" t="s">
        <v>763</v>
      </c>
    </row>
    <row r="87" spans="1:12" x14ac:dyDescent="0.45">
      <c r="A87" t="s">
        <v>605</v>
      </c>
      <c r="B87">
        <v>20.55</v>
      </c>
      <c r="C87">
        <v>52.84</v>
      </c>
      <c r="D87">
        <v>11.07</v>
      </c>
      <c r="E87">
        <v>1.59</v>
      </c>
      <c r="F87">
        <v>0.81475479629293301</v>
      </c>
      <c r="G87" t="s">
        <v>606</v>
      </c>
      <c r="H87" t="s">
        <v>607</v>
      </c>
      <c r="I87" t="s">
        <v>608</v>
      </c>
      <c r="J87" t="s">
        <v>609</v>
      </c>
      <c r="K87" t="s">
        <v>224</v>
      </c>
      <c r="L87" t="s">
        <v>763</v>
      </c>
    </row>
    <row r="88" spans="1:12" x14ac:dyDescent="0.45">
      <c r="A88" t="s">
        <v>610</v>
      </c>
      <c r="B88">
        <v>23.07</v>
      </c>
      <c r="C88">
        <v>44.25</v>
      </c>
      <c r="D88">
        <v>10.72</v>
      </c>
      <c r="E88">
        <v>2.16</v>
      </c>
      <c r="F88">
        <v>0.87264348345111098</v>
      </c>
      <c r="G88" t="s">
        <v>611</v>
      </c>
      <c r="H88" t="s">
        <v>612</v>
      </c>
      <c r="I88" t="s">
        <v>613</v>
      </c>
      <c r="J88" t="s">
        <v>614</v>
      </c>
      <c r="K88" t="s">
        <v>224</v>
      </c>
      <c r="L88" t="s">
        <v>763</v>
      </c>
    </row>
    <row r="89" spans="1:12" x14ac:dyDescent="0.45">
      <c r="A89" t="s">
        <v>615</v>
      </c>
      <c r="B89">
        <v>25.88</v>
      </c>
      <c r="C89">
        <v>61.62</v>
      </c>
      <c r="D89">
        <v>14.61</v>
      </c>
      <c r="E89">
        <v>1.8049999999999999</v>
      </c>
      <c r="F89">
        <v>0.80836274057067603</v>
      </c>
      <c r="G89" t="s">
        <v>616</v>
      </c>
      <c r="H89" t="s">
        <v>617</v>
      </c>
      <c r="I89" t="s">
        <v>618</v>
      </c>
      <c r="J89" t="s">
        <v>619</v>
      </c>
      <c r="K89" t="s">
        <v>224</v>
      </c>
      <c r="L89" t="s">
        <v>763</v>
      </c>
    </row>
    <row r="90" spans="1:12" x14ac:dyDescent="0.45">
      <c r="A90" t="s">
        <v>620</v>
      </c>
      <c r="B90">
        <v>17.96</v>
      </c>
      <c r="C90">
        <v>47.21</v>
      </c>
      <c r="D90">
        <v>11.81</v>
      </c>
      <c r="E90">
        <v>1.0425</v>
      </c>
      <c r="F90">
        <v>0.84279946400466899</v>
      </c>
      <c r="G90" t="s">
        <v>621</v>
      </c>
      <c r="H90" t="s">
        <v>622</v>
      </c>
      <c r="I90" t="s">
        <v>623</v>
      </c>
      <c r="J90" t="s">
        <v>624</v>
      </c>
      <c r="K90" t="s">
        <v>224</v>
      </c>
      <c r="L90" t="s">
        <v>763</v>
      </c>
    </row>
    <row r="91" spans="1:12" x14ac:dyDescent="0.45">
      <c r="A91" t="s">
        <v>625</v>
      </c>
      <c r="B91">
        <v>30.65</v>
      </c>
      <c r="C91">
        <v>68.349999999999994</v>
      </c>
      <c r="D91">
        <v>16.91</v>
      </c>
      <c r="E91">
        <v>4.5250000000000004</v>
      </c>
      <c r="F91">
        <v>0.88215998808694296</v>
      </c>
      <c r="G91" t="s">
        <v>626</v>
      </c>
      <c r="H91" t="s">
        <v>627</v>
      </c>
      <c r="I91" t="s">
        <v>628</v>
      </c>
      <c r="J91" t="s">
        <v>629</v>
      </c>
      <c r="K91" t="s">
        <v>224</v>
      </c>
      <c r="L91" t="s">
        <v>764</v>
      </c>
    </row>
    <row r="92" spans="1:12" x14ac:dyDescent="0.45">
      <c r="A92" t="s">
        <v>630</v>
      </c>
      <c r="B92">
        <v>15.36</v>
      </c>
      <c r="C92">
        <v>24.25</v>
      </c>
      <c r="D92">
        <v>7.77</v>
      </c>
      <c r="E92">
        <v>1.89</v>
      </c>
      <c r="F92">
        <v>0.86672655157851497</v>
      </c>
      <c r="G92" t="s">
        <v>631</v>
      </c>
      <c r="H92" t="s">
        <v>632</v>
      </c>
      <c r="I92" t="s">
        <v>633</v>
      </c>
      <c r="J92" t="s">
        <v>634</v>
      </c>
      <c r="K92" t="s">
        <v>224</v>
      </c>
      <c r="L92" t="s">
        <v>763</v>
      </c>
    </row>
    <row r="93" spans="1:12" x14ac:dyDescent="0.45">
      <c r="A93" t="s">
        <v>635</v>
      </c>
      <c r="B93">
        <v>24.23</v>
      </c>
      <c r="C93">
        <v>61.52</v>
      </c>
      <c r="D93">
        <v>19.75</v>
      </c>
      <c r="E93">
        <v>1.9275</v>
      </c>
      <c r="F93">
        <v>0.79629101281677295</v>
      </c>
      <c r="G93" t="s">
        <v>636</v>
      </c>
      <c r="H93" t="s">
        <v>637</v>
      </c>
      <c r="I93" t="s">
        <v>638</v>
      </c>
      <c r="J93" t="s">
        <v>639</v>
      </c>
      <c r="K93" t="s">
        <v>224</v>
      </c>
      <c r="L93" t="s">
        <v>763</v>
      </c>
    </row>
    <row r="94" spans="1:12" x14ac:dyDescent="0.45">
      <c r="A94" t="s">
        <v>640</v>
      </c>
      <c r="B94">
        <v>21.81</v>
      </c>
      <c r="C94">
        <v>40.36</v>
      </c>
      <c r="D94">
        <v>12.02</v>
      </c>
      <c r="E94">
        <v>1.7124999999999999</v>
      </c>
      <c r="F94">
        <v>0.89611898606520002</v>
      </c>
      <c r="G94" t="s">
        <v>641</v>
      </c>
      <c r="H94" t="s">
        <v>642</v>
      </c>
      <c r="I94" t="s">
        <v>643</v>
      </c>
      <c r="J94" t="s">
        <v>644</v>
      </c>
      <c r="K94" t="s">
        <v>224</v>
      </c>
      <c r="L94" t="s">
        <v>763</v>
      </c>
    </row>
    <row r="95" spans="1:12" x14ac:dyDescent="0.45">
      <c r="A95" t="s">
        <v>645</v>
      </c>
      <c r="B95">
        <v>32.14</v>
      </c>
      <c r="C95">
        <v>65.150000000000006</v>
      </c>
      <c r="D95">
        <v>14.86</v>
      </c>
      <c r="E95">
        <v>2.4900000000000002</v>
      </c>
      <c r="F95">
        <v>0.87935868376678705</v>
      </c>
      <c r="G95" t="s">
        <v>646</v>
      </c>
      <c r="H95" t="s">
        <v>647</v>
      </c>
      <c r="I95" t="s">
        <v>648</v>
      </c>
      <c r="J95" t="s">
        <v>649</v>
      </c>
      <c r="K95" t="s">
        <v>224</v>
      </c>
      <c r="L95" t="s">
        <v>764</v>
      </c>
    </row>
    <row r="96" spans="1:12" x14ac:dyDescent="0.45">
      <c r="A96" t="s">
        <v>650</v>
      </c>
      <c r="B96">
        <v>15.09</v>
      </c>
      <c r="C96">
        <v>32.869999999999997</v>
      </c>
      <c r="D96">
        <v>8.1199999999999992</v>
      </c>
      <c r="E96">
        <v>1.3875</v>
      </c>
      <c r="F96">
        <v>0.84630491228315996</v>
      </c>
      <c r="G96" t="s">
        <v>651</v>
      </c>
      <c r="H96" t="s">
        <v>652</v>
      </c>
      <c r="I96" t="s">
        <v>653</v>
      </c>
      <c r="J96" t="s">
        <v>654</v>
      </c>
      <c r="K96" t="s">
        <v>224</v>
      </c>
      <c r="L96" t="s">
        <v>763</v>
      </c>
    </row>
    <row r="97" spans="1:12" x14ac:dyDescent="0.45">
      <c r="A97" t="s">
        <v>655</v>
      </c>
      <c r="B97">
        <v>17.16</v>
      </c>
      <c r="C97">
        <v>34.869999999999997</v>
      </c>
      <c r="D97">
        <v>8.94</v>
      </c>
      <c r="E97">
        <v>2.5575000000000001</v>
      </c>
      <c r="F97">
        <v>0.89772639175044</v>
      </c>
      <c r="G97" t="s">
        <v>656</v>
      </c>
      <c r="H97" t="s">
        <v>657</v>
      </c>
      <c r="I97" t="s">
        <v>658</v>
      </c>
      <c r="J97" t="s">
        <v>659</v>
      </c>
      <c r="K97" t="s">
        <v>224</v>
      </c>
      <c r="L97" t="s">
        <v>763</v>
      </c>
    </row>
    <row r="98" spans="1:12" x14ac:dyDescent="0.45">
      <c r="A98" t="s">
        <v>660</v>
      </c>
      <c r="B98">
        <v>34.659999999999997</v>
      </c>
      <c r="C98">
        <v>53.1</v>
      </c>
      <c r="D98">
        <v>15.89</v>
      </c>
      <c r="E98">
        <v>12.217499999999999</v>
      </c>
      <c r="F98">
        <v>0.89950041745142795</v>
      </c>
      <c r="G98" t="s">
        <v>661</v>
      </c>
      <c r="H98" t="s">
        <v>662</v>
      </c>
      <c r="I98" t="s">
        <v>663</v>
      </c>
      <c r="J98" t="s">
        <v>664</v>
      </c>
      <c r="K98" t="s">
        <v>224</v>
      </c>
      <c r="L98" t="s">
        <v>764</v>
      </c>
    </row>
    <row r="99" spans="1:12" x14ac:dyDescent="0.45">
      <c r="A99" t="s">
        <v>665</v>
      </c>
      <c r="B99">
        <v>23.85</v>
      </c>
      <c r="C99">
        <v>45.81</v>
      </c>
      <c r="D99">
        <v>14.94</v>
      </c>
      <c r="E99">
        <v>2.3250000000000002</v>
      </c>
      <c r="F99">
        <v>0.87064562285831903</v>
      </c>
      <c r="G99" t="s">
        <v>666</v>
      </c>
      <c r="H99" t="s">
        <v>667</v>
      </c>
      <c r="I99" t="s">
        <v>668</v>
      </c>
      <c r="J99" t="s">
        <v>669</v>
      </c>
      <c r="K99" t="s">
        <v>224</v>
      </c>
      <c r="L99" t="s">
        <v>764</v>
      </c>
    </row>
    <row r="100" spans="1:12" x14ac:dyDescent="0.45">
      <c r="A100" t="s">
        <v>670</v>
      </c>
      <c r="B100">
        <v>22.11</v>
      </c>
      <c r="C100">
        <v>48.66</v>
      </c>
      <c r="D100">
        <v>13.37</v>
      </c>
      <c r="E100">
        <v>1.5674999999999999</v>
      </c>
      <c r="F100">
        <v>0.89900924996779696</v>
      </c>
      <c r="G100" t="s">
        <v>671</v>
      </c>
      <c r="H100" t="s">
        <v>672</v>
      </c>
      <c r="I100" t="s">
        <v>673</v>
      </c>
      <c r="J100" t="s">
        <v>674</v>
      </c>
      <c r="K100" t="s">
        <v>224</v>
      </c>
      <c r="L100" t="s">
        <v>764</v>
      </c>
    </row>
    <row r="101" spans="1:12" x14ac:dyDescent="0.45">
      <c r="A101" t="s">
        <v>675</v>
      </c>
      <c r="B101">
        <v>17.170000000000002</v>
      </c>
      <c r="C101">
        <v>48.87</v>
      </c>
      <c r="D101">
        <v>10.19</v>
      </c>
      <c r="E101">
        <v>2.4550000000000001</v>
      </c>
      <c r="F101">
        <v>0.857291084473364</v>
      </c>
      <c r="G101" t="s">
        <v>676</v>
      </c>
      <c r="H101" t="s">
        <v>677</v>
      </c>
      <c r="I101" t="s">
        <v>678</v>
      </c>
      <c r="J101" t="s">
        <v>679</v>
      </c>
      <c r="K101" t="s">
        <v>224</v>
      </c>
      <c r="L101" t="s">
        <v>763</v>
      </c>
    </row>
    <row r="102" spans="1:12" x14ac:dyDescent="0.45">
      <c r="A102" t="s">
        <v>680</v>
      </c>
      <c r="B102">
        <v>41.21</v>
      </c>
      <c r="C102">
        <v>63</v>
      </c>
      <c r="D102">
        <v>19.22</v>
      </c>
      <c r="E102">
        <v>3.2050000000000001</v>
      </c>
      <c r="F102">
        <v>0.864382735113712</v>
      </c>
      <c r="G102" t="s">
        <v>681</v>
      </c>
      <c r="H102" t="s">
        <v>682</v>
      </c>
      <c r="I102" t="s">
        <v>683</v>
      </c>
      <c r="J102" t="s">
        <v>684</v>
      </c>
      <c r="K102" t="s">
        <v>224</v>
      </c>
      <c r="L102" t="s">
        <v>763</v>
      </c>
    </row>
    <row r="103" spans="1:12" x14ac:dyDescent="0.45">
      <c r="A103" t="s">
        <v>685</v>
      </c>
      <c r="B103">
        <v>21.03</v>
      </c>
      <c r="C103">
        <v>38.44</v>
      </c>
      <c r="D103">
        <v>9.76</v>
      </c>
      <c r="E103">
        <v>1.32</v>
      </c>
      <c r="F103">
        <v>0.81806144831756999</v>
      </c>
      <c r="G103" t="s">
        <v>686</v>
      </c>
      <c r="H103" t="s">
        <v>687</v>
      </c>
      <c r="I103" t="s">
        <v>688</v>
      </c>
      <c r="J103" t="s">
        <v>689</v>
      </c>
      <c r="K103" t="s">
        <v>224</v>
      </c>
      <c r="L103" t="s">
        <v>763</v>
      </c>
    </row>
    <row r="104" spans="1:12" x14ac:dyDescent="0.45">
      <c r="A104" t="s">
        <v>690</v>
      </c>
      <c r="B104">
        <v>17.739999999999998</v>
      </c>
      <c r="C104">
        <v>40.93</v>
      </c>
      <c r="D104">
        <v>11.03</v>
      </c>
      <c r="E104">
        <v>4.3250000000000002</v>
      </c>
      <c r="F104">
        <v>0.91128681367124298</v>
      </c>
      <c r="G104" t="s">
        <v>691</v>
      </c>
      <c r="H104" t="s">
        <v>692</v>
      </c>
      <c r="I104" t="s">
        <v>693</v>
      </c>
      <c r="J104" t="s">
        <v>694</v>
      </c>
      <c r="K104" t="s">
        <v>224</v>
      </c>
      <c r="L104" t="s">
        <v>764</v>
      </c>
    </row>
    <row r="105" spans="1:12" x14ac:dyDescent="0.45">
      <c r="A105" t="s">
        <v>695</v>
      </c>
      <c r="B105">
        <v>54.53</v>
      </c>
      <c r="C105">
        <v>66.3</v>
      </c>
      <c r="D105">
        <v>40.299999999999997</v>
      </c>
      <c r="E105">
        <v>4.72</v>
      </c>
      <c r="F105">
        <v>0.90489096666487601</v>
      </c>
      <c r="L105" t="s">
        <v>763</v>
      </c>
    </row>
    <row r="106" spans="1:12" x14ac:dyDescent="0.45">
      <c r="A106" t="s">
        <v>696</v>
      </c>
      <c r="B106">
        <v>28.52</v>
      </c>
      <c r="C106">
        <v>44.87</v>
      </c>
      <c r="D106">
        <v>11.95</v>
      </c>
      <c r="E106">
        <v>4.0449999999999999</v>
      </c>
      <c r="F106">
        <v>0.88305891459505703</v>
      </c>
      <c r="G106" t="s">
        <v>697</v>
      </c>
      <c r="H106" t="s">
        <v>698</v>
      </c>
      <c r="I106" t="s">
        <v>699</v>
      </c>
      <c r="J106" t="s">
        <v>700</v>
      </c>
      <c r="K106" t="s">
        <v>224</v>
      </c>
      <c r="L106" t="s">
        <v>764</v>
      </c>
    </row>
    <row r="107" spans="1:12" x14ac:dyDescent="0.45">
      <c r="A107" t="s">
        <v>701</v>
      </c>
      <c r="B107">
        <v>44.67</v>
      </c>
      <c r="C107">
        <v>75.930000000000007</v>
      </c>
      <c r="D107">
        <v>17.329999999999998</v>
      </c>
      <c r="E107">
        <v>2.7275</v>
      </c>
      <c r="F107">
        <v>0.85026311487544304</v>
      </c>
      <c r="G107" t="s">
        <v>702</v>
      </c>
      <c r="H107" t="s">
        <v>703</v>
      </c>
      <c r="I107" t="s">
        <v>704</v>
      </c>
      <c r="J107" t="s">
        <v>705</v>
      </c>
      <c r="K107" t="s">
        <v>224</v>
      </c>
      <c r="L107" t="s">
        <v>764</v>
      </c>
    </row>
    <row r="108" spans="1:12" x14ac:dyDescent="0.45">
      <c r="A108" t="s">
        <v>706</v>
      </c>
      <c r="B108">
        <v>20.010000000000002</v>
      </c>
      <c r="C108">
        <v>38.54</v>
      </c>
      <c r="D108">
        <v>10.01</v>
      </c>
      <c r="E108">
        <v>3.0274999999999999</v>
      </c>
      <c r="F108">
        <v>0.91548725714205104</v>
      </c>
      <c r="G108" t="s">
        <v>707</v>
      </c>
      <c r="H108" t="s">
        <v>708</v>
      </c>
      <c r="I108" t="s">
        <v>709</v>
      </c>
      <c r="J108" t="s">
        <v>710</v>
      </c>
      <c r="K108" t="s">
        <v>224</v>
      </c>
      <c r="L108" t="s">
        <v>763</v>
      </c>
    </row>
    <row r="109" spans="1:12" x14ac:dyDescent="0.45">
      <c r="A109" t="s">
        <v>711</v>
      </c>
      <c r="B109">
        <v>12.42</v>
      </c>
      <c r="C109">
        <v>20.61</v>
      </c>
      <c r="D109">
        <v>6.63</v>
      </c>
      <c r="E109">
        <v>4.0075000000000003</v>
      </c>
      <c r="F109">
        <v>0.81276351650584999</v>
      </c>
      <c r="G109" t="s">
        <v>712</v>
      </c>
      <c r="H109" t="s">
        <v>713</v>
      </c>
      <c r="I109" t="s">
        <v>714</v>
      </c>
      <c r="J109" t="s">
        <v>715</v>
      </c>
      <c r="K109" t="s">
        <v>224</v>
      </c>
      <c r="L109" t="s">
        <v>763</v>
      </c>
    </row>
    <row r="110" spans="1:12" x14ac:dyDescent="0.45">
      <c r="A110" t="s">
        <v>716</v>
      </c>
      <c r="B110">
        <v>57.48</v>
      </c>
      <c r="C110">
        <v>79.78</v>
      </c>
      <c r="D110">
        <v>25.64</v>
      </c>
      <c r="E110">
        <v>4.3550000000000004</v>
      </c>
      <c r="F110">
        <v>0.936910100322497</v>
      </c>
      <c r="G110" t="s">
        <v>717</v>
      </c>
      <c r="H110" t="s">
        <v>718</v>
      </c>
      <c r="I110" t="s">
        <v>719</v>
      </c>
      <c r="J110" t="s">
        <v>720</v>
      </c>
      <c r="K110" t="s">
        <v>224</v>
      </c>
      <c r="L110" t="s">
        <v>764</v>
      </c>
    </row>
    <row r="111" spans="1:12" x14ac:dyDescent="0.45">
      <c r="A111" t="s">
        <v>721</v>
      </c>
      <c r="B111">
        <v>28.36</v>
      </c>
      <c r="C111">
        <v>45.18</v>
      </c>
      <c r="D111">
        <v>14.19</v>
      </c>
      <c r="E111">
        <v>3.5750000000000002</v>
      </c>
      <c r="F111">
        <v>0.91074167895356195</v>
      </c>
      <c r="G111" t="s">
        <v>722</v>
      </c>
      <c r="H111" t="s">
        <v>723</v>
      </c>
      <c r="I111" t="s">
        <v>724</v>
      </c>
      <c r="J111" t="s">
        <v>725</v>
      </c>
      <c r="K111" t="s">
        <v>224</v>
      </c>
      <c r="L111" t="s">
        <v>764</v>
      </c>
    </row>
    <row r="112" spans="1:12" x14ac:dyDescent="0.45">
      <c r="A112" t="s">
        <v>726</v>
      </c>
      <c r="B112">
        <v>29.03</v>
      </c>
      <c r="C112">
        <v>67.28</v>
      </c>
      <c r="D112">
        <v>17.190000000000001</v>
      </c>
      <c r="F112">
        <v>0.92214445229532005</v>
      </c>
      <c r="G112" t="s">
        <v>727</v>
      </c>
      <c r="H112" t="s">
        <v>728</v>
      </c>
      <c r="I112" t="s">
        <v>729</v>
      </c>
      <c r="J112" t="s">
        <v>730</v>
      </c>
      <c r="K112" t="s">
        <v>224</v>
      </c>
      <c r="L112" t="s">
        <v>763</v>
      </c>
    </row>
    <row r="113" spans="1:12" x14ac:dyDescent="0.45">
      <c r="A113" t="s">
        <v>731</v>
      </c>
      <c r="B113">
        <v>29.63</v>
      </c>
      <c r="C113">
        <v>46.04</v>
      </c>
      <c r="D113">
        <v>10.99</v>
      </c>
      <c r="F113">
        <v>0.92538860514270804</v>
      </c>
      <c r="G113" t="s">
        <v>732</v>
      </c>
      <c r="H113" t="s">
        <v>733</v>
      </c>
      <c r="I113" t="s">
        <v>734</v>
      </c>
      <c r="J113" t="s">
        <v>735</v>
      </c>
      <c r="K113" t="s">
        <v>224</v>
      </c>
      <c r="L113" t="s">
        <v>763</v>
      </c>
    </row>
    <row r="114" spans="1:12" x14ac:dyDescent="0.45">
      <c r="A114" t="s">
        <v>736</v>
      </c>
      <c r="B114">
        <v>23.74</v>
      </c>
      <c r="C114">
        <v>41.33</v>
      </c>
      <c r="D114">
        <v>11.15</v>
      </c>
      <c r="F114">
        <v>0.88865894319208905</v>
      </c>
      <c r="G114" t="s">
        <v>737</v>
      </c>
      <c r="H114" t="s">
        <v>738</v>
      </c>
      <c r="I114" t="s">
        <v>739</v>
      </c>
      <c r="J114" t="s">
        <v>740</v>
      </c>
      <c r="K114" t="s">
        <v>224</v>
      </c>
      <c r="L114" t="s">
        <v>763</v>
      </c>
    </row>
    <row r="115" spans="1:12" x14ac:dyDescent="0.45">
      <c r="A115" t="s">
        <v>741</v>
      </c>
      <c r="B115">
        <v>13.78</v>
      </c>
      <c r="C115">
        <v>38.880000000000003</v>
      </c>
      <c r="D115">
        <v>10.44</v>
      </c>
      <c r="F115">
        <v>0.79799511418963598</v>
      </c>
      <c r="G115" t="s">
        <v>742</v>
      </c>
      <c r="H115" t="s">
        <v>743</v>
      </c>
      <c r="I115" t="s">
        <v>744</v>
      </c>
      <c r="J115" t="s">
        <v>745</v>
      </c>
      <c r="K115" t="s">
        <v>224</v>
      </c>
      <c r="L115" t="s">
        <v>763</v>
      </c>
    </row>
    <row r="116" spans="1:12" x14ac:dyDescent="0.45">
      <c r="A116" t="s">
        <v>746</v>
      </c>
      <c r="B116">
        <v>50.31</v>
      </c>
      <c r="C116">
        <v>69.489999999999995</v>
      </c>
      <c r="D116">
        <v>20.399999999999999</v>
      </c>
      <c r="F116">
        <v>0.92080010080334496</v>
      </c>
      <c r="G116" t="s">
        <v>747</v>
      </c>
      <c r="H116" t="s">
        <v>748</v>
      </c>
      <c r="I116" t="s">
        <v>749</v>
      </c>
      <c r="J116" t="s">
        <v>750</v>
      </c>
      <c r="K116" t="s">
        <v>224</v>
      </c>
      <c r="L116" t="s">
        <v>764</v>
      </c>
    </row>
    <row r="117" spans="1:12" x14ac:dyDescent="0.45">
      <c r="A117" t="s">
        <v>751</v>
      </c>
      <c r="B117">
        <v>17.57</v>
      </c>
      <c r="C117">
        <v>40.450000000000003</v>
      </c>
      <c r="D117">
        <v>11.9</v>
      </c>
      <c r="F117">
        <v>0.92682209225093404</v>
      </c>
      <c r="G117" t="s">
        <v>752</v>
      </c>
      <c r="H117" t="s">
        <v>753</v>
      </c>
      <c r="I117" t="s">
        <v>754</v>
      </c>
      <c r="J117" t="s">
        <v>755</v>
      </c>
      <c r="K117" t="s">
        <v>224</v>
      </c>
      <c r="L117" t="s">
        <v>763</v>
      </c>
    </row>
    <row r="118" spans="1:12" x14ac:dyDescent="0.45">
      <c r="A118" t="s">
        <v>756</v>
      </c>
      <c r="B118">
        <v>32.659999999999997</v>
      </c>
      <c r="C118">
        <v>70.400000000000006</v>
      </c>
      <c r="D118">
        <v>18.02</v>
      </c>
      <c r="F118">
        <v>0.76416095182886201</v>
      </c>
      <c r="G118" t="s">
        <v>757</v>
      </c>
      <c r="H118" t="s">
        <v>758</v>
      </c>
      <c r="I118" t="s">
        <v>759</v>
      </c>
      <c r="J118" t="s">
        <v>760</v>
      </c>
      <c r="K118" t="s">
        <v>224</v>
      </c>
      <c r="L118" t="s">
        <v>764</v>
      </c>
    </row>
    <row r="119" spans="1:12" x14ac:dyDescent="0.45">
      <c r="A119" s="21"/>
      <c r="B119" s="22"/>
      <c r="C119" s="22"/>
      <c r="D119" s="21"/>
      <c r="E119" s="21"/>
      <c r="F119" s="21"/>
      <c r="G119" s="21"/>
      <c r="H119" s="21"/>
      <c r="I119" s="21"/>
      <c r="J119" s="21"/>
      <c r="K119" s="21"/>
      <c r="L119" s="21"/>
    </row>
  </sheetData>
  <mergeCells count="1">
    <mergeCell ref="B119:C11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C140"/>
  <sheetViews>
    <sheetView topLeftCell="A111" zoomScale="77" zoomScaleNormal="77" workbookViewId="0">
      <selection activeCell="A129" sqref="A129:H140"/>
    </sheetView>
  </sheetViews>
  <sheetFormatPr defaultRowHeight="14.25" x14ac:dyDescent="0.45"/>
  <sheetData>
    <row r="1" spans="1:10" s="4" customFormat="1" x14ac:dyDescent="0.45">
      <c r="A1" s="4" t="s">
        <v>59</v>
      </c>
    </row>
    <row r="2" spans="1:10" x14ac:dyDescent="0.45">
      <c r="A2" s="6" t="s">
        <v>1</v>
      </c>
      <c r="B2" s="6" t="s">
        <v>5</v>
      </c>
      <c r="C2" s="6" t="s">
        <v>8</v>
      </c>
      <c r="D2" s="6" t="s">
        <v>9</v>
      </c>
      <c r="E2" s="6" t="s">
        <v>10</v>
      </c>
      <c r="F2" s="6" t="s">
        <v>11</v>
      </c>
      <c r="G2" s="6" t="s">
        <v>12</v>
      </c>
      <c r="H2" s="6" t="s">
        <v>13</v>
      </c>
    </row>
    <row r="3" spans="1:10" x14ac:dyDescent="0.45">
      <c r="A3" s="5">
        <v>43.455069999999999</v>
      </c>
      <c r="B3" s="5">
        <v>15.574400000000001</v>
      </c>
      <c r="C3" s="5">
        <v>33.867440000000002</v>
      </c>
      <c r="D3" s="5">
        <v>29.257280000000002</v>
      </c>
      <c r="E3" s="5">
        <v>20.25506</v>
      </c>
      <c r="F3" s="5">
        <v>21.89329</v>
      </c>
      <c r="G3" s="1" t="s">
        <v>151</v>
      </c>
      <c r="H3" s="5">
        <v>39.596220000000002</v>
      </c>
      <c r="J3" t="s">
        <v>170</v>
      </c>
    </row>
    <row r="4" spans="1:10" x14ac:dyDescent="0.45">
      <c r="A4" s="5">
        <v>41.525100000000002</v>
      </c>
      <c r="B4" s="5">
        <v>36.014629999999997</v>
      </c>
      <c r="C4" s="5">
        <v>12.50548</v>
      </c>
      <c r="D4" s="5">
        <v>29.41395</v>
      </c>
      <c r="E4" s="5">
        <v>40.22222</v>
      </c>
      <c r="F4" s="5">
        <v>38.613860000000003</v>
      </c>
      <c r="G4" s="5">
        <v>41.850369999999998</v>
      </c>
      <c r="H4" s="5">
        <v>18.446259999999999</v>
      </c>
      <c r="J4" t="s">
        <v>174</v>
      </c>
    </row>
    <row r="5" spans="1:10" x14ac:dyDescent="0.45">
      <c r="A5" s="5">
        <v>34.428220000000003</v>
      </c>
      <c r="B5" s="5">
        <v>31.664960000000001</v>
      </c>
      <c r="C5" s="5">
        <v>23.373080000000002</v>
      </c>
      <c r="D5" s="5">
        <v>25.079740000000001</v>
      </c>
      <c r="E5" s="5">
        <v>23.842860000000002</v>
      </c>
      <c r="F5" s="5">
        <v>18.91986</v>
      </c>
      <c r="G5" s="5">
        <v>43.752200000000002</v>
      </c>
      <c r="H5" s="5">
        <v>20.480699999999999</v>
      </c>
      <c r="J5" t="s">
        <v>173</v>
      </c>
    </row>
    <row r="6" spans="1:10" x14ac:dyDescent="0.45">
      <c r="A6" s="5">
        <v>25.523949999999999</v>
      </c>
      <c r="B6" s="5">
        <v>30.318750000000001</v>
      </c>
      <c r="C6" s="5">
        <v>21.946020000000001</v>
      </c>
      <c r="D6" s="5">
        <v>36.947490000000002</v>
      </c>
      <c r="E6" s="5">
        <v>33.380580000000002</v>
      </c>
      <c r="F6" s="5">
        <v>15.92891</v>
      </c>
      <c r="G6" s="5">
        <v>36.80603</v>
      </c>
      <c r="H6" s="5">
        <v>21.285810000000001</v>
      </c>
      <c r="J6" t="s">
        <v>175</v>
      </c>
    </row>
    <row r="7" spans="1:10" x14ac:dyDescent="0.45">
      <c r="A7" s="5">
        <v>50.316899999999997</v>
      </c>
      <c r="B7" s="5">
        <v>23.25752</v>
      </c>
      <c r="C7" s="5">
        <v>25.21144</v>
      </c>
      <c r="D7" s="5">
        <v>39.992739999999998</v>
      </c>
      <c r="E7" s="1" t="s">
        <v>151</v>
      </c>
      <c r="F7" s="5">
        <v>33.249130000000001</v>
      </c>
      <c r="G7" s="5">
        <v>33.097880000000004</v>
      </c>
      <c r="H7" s="5">
        <v>22.526530000000001</v>
      </c>
    </row>
    <row r="8" spans="1:10" x14ac:dyDescent="0.45">
      <c r="A8" s="5">
        <v>48.762540000000001</v>
      </c>
      <c r="B8" s="5">
        <v>26.75573</v>
      </c>
      <c r="C8" s="5">
        <v>13.382350000000001</v>
      </c>
      <c r="D8" s="5">
        <v>17.046690000000002</v>
      </c>
      <c r="E8" s="5">
        <v>32.768999999999998</v>
      </c>
      <c r="F8" s="5">
        <v>35.01473</v>
      </c>
      <c r="G8" s="5">
        <v>20.62341</v>
      </c>
      <c r="H8" s="5">
        <v>34.517969999999998</v>
      </c>
    </row>
    <row r="9" spans="1:10" x14ac:dyDescent="0.45">
      <c r="A9" s="5">
        <v>41.832520000000002</v>
      </c>
      <c r="B9" s="5">
        <v>16.843969999999999</v>
      </c>
      <c r="C9" s="5">
        <v>10.449479999999999</v>
      </c>
      <c r="D9" s="5">
        <v>18.250830000000001</v>
      </c>
      <c r="E9" s="5">
        <v>25.07657</v>
      </c>
      <c r="F9" s="5">
        <v>43.07432</v>
      </c>
      <c r="G9" s="5">
        <v>45.715319999999998</v>
      </c>
      <c r="H9" s="5">
        <v>39.633920000000003</v>
      </c>
    </row>
    <row r="10" spans="1:10" x14ac:dyDescent="0.45">
      <c r="A10" s="5">
        <v>34.085320000000003</v>
      </c>
      <c r="B10" s="5">
        <v>19.132650000000002</v>
      </c>
      <c r="C10" s="5">
        <v>22.944959999999998</v>
      </c>
      <c r="D10" s="5">
        <v>14.99629</v>
      </c>
      <c r="E10" s="5">
        <v>32.262999999999998</v>
      </c>
      <c r="F10" s="5">
        <v>40.186019999999999</v>
      </c>
      <c r="G10" s="5">
        <v>24.485209999999999</v>
      </c>
      <c r="H10" s="5">
        <v>27.066269999999999</v>
      </c>
    </row>
    <row r="11" spans="1:10" x14ac:dyDescent="0.45">
      <c r="A11" s="5">
        <v>35.947479999999999</v>
      </c>
      <c r="B11" s="5">
        <v>20.018239999999999</v>
      </c>
      <c r="C11" s="5">
        <v>17.465530000000001</v>
      </c>
      <c r="D11" s="5">
        <v>40.098489999999998</v>
      </c>
      <c r="E11" s="5">
        <v>33.588659999999997</v>
      </c>
      <c r="F11" s="5">
        <v>39.495519999999999</v>
      </c>
      <c r="G11" s="5">
        <v>24.123709999999999</v>
      </c>
      <c r="H11" s="5">
        <v>26.012149999999998</v>
      </c>
    </row>
    <row r="12" spans="1:10" x14ac:dyDescent="0.45">
      <c r="A12" s="5">
        <v>44.59778</v>
      </c>
      <c r="B12" s="5">
        <v>37.849649999999997</v>
      </c>
      <c r="C12" s="5">
        <v>14.64883</v>
      </c>
      <c r="D12" s="5">
        <v>18.325790000000001</v>
      </c>
      <c r="E12" s="5">
        <v>36.459090000000003</v>
      </c>
      <c r="F12" s="5">
        <v>31.57122</v>
      </c>
      <c r="G12" s="5">
        <v>18.570920000000001</v>
      </c>
      <c r="H12" s="5">
        <v>34.993040000000001</v>
      </c>
    </row>
    <row r="14" spans="1:10" s="4" customFormat="1" x14ac:dyDescent="0.45">
      <c r="A14" s="4" t="s">
        <v>60</v>
      </c>
    </row>
    <row r="15" spans="1:10" x14ac:dyDescent="0.45">
      <c r="A15" s="6" t="s">
        <v>1</v>
      </c>
      <c r="B15" s="6" t="s">
        <v>5</v>
      </c>
      <c r="C15" s="6" t="s">
        <v>8</v>
      </c>
      <c r="D15" s="6" t="s">
        <v>9</v>
      </c>
      <c r="E15" s="6" t="s">
        <v>10</v>
      </c>
      <c r="F15" s="6" t="s">
        <v>11</v>
      </c>
      <c r="G15" s="6" t="s">
        <v>12</v>
      </c>
      <c r="H15" s="6" t="s">
        <v>13</v>
      </c>
    </row>
    <row r="16" spans="1:10" x14ac:dyDescent="0.45">
      <c r="A16" s="5">
        <v>1.83</v>
      </c>
      <c r="B16" s="5">
        <v>0.83</v>
      </c>
      <c r="C16" s="5">
        <v>1.39</v>
      </c>
      <c r="D16" s="5">
        <v>1.1000000000000001</v>
      </c>
      <c r="E16" s="5">
        <v>0.92</v>
      </c>
      <c r="F16" s="5">
        <v>0.97</v>
      </c>
      <c r="G16" s="1" t="s">
        <v>169</v>
      </c>
      <c r="H16" s="5">
        <v>2.25</v>
      </c>
    </row>
    <row r="17" spans="1:8" x14ac:dyDescent="0.45">
      <c r="A17" s="5">
        <v>1.95</v>
      </c>
      <c r="B17" s="5">
        <v>1.45</v>
      </c>
      <c r="C17" s="5">
        <v>0.56999999999999995</v>
      </c>
      <c r="D17" s="5">
        <v>1.24</v>
      </c>
      <c r="E17" s="5">
        <v>1.71</v>
      </c>
      <c r="F17" s="5">
        <v>2.14</v>
      </c>
      <c r="G17" s="5">
        <v>2.34</v>
      </c>
      <c r="H17" s="5">
        <v>0.95</v>
      </c>
    </row>
    <row r="18" spans="1:8" x14ac:dyDescent="0.45">
      <c r="A18" s="5">
        <v>1.35</v>
      </c>
      <c r="B18" s="5">
        <v>1.49</v>
      </c>
      <c r="C18" s="5">
        <v>1.1599999999999999</v>
      </c>
      <c r="D18" s="5">
        <v>0.97</v>
      </c>
      <c r="E18" s="5">
        <v>1.1299999999999999</v>
      </c>
      <c r="F18" s="5">
        <v>1.21</v>
      </c>
      <c r="G18" s="5">
        <v>2.16</v>
      </c>
      <c r="H18" s="5">
        <v>1.19</v>
      </c>
    </row>
    <row r="19" spans="1:8" x14ac:dyDescent="0.45">
      <c r="A19" s="5">
        <v>1.1299999999999999</v>
      </c>
      <c r="B19" s="5">
        <v>1.39</v>
      </c>
      <c r="C19" s="5">
        <v>1.18</v>
      </c>
      <c r="D19" s="5">
        <v>1.76</v>
      </c>
      <c r="E19" s="5">
        <v>1.62</v>
      </c>
      <c r="F19" s="5">
        <v>0.86</v>
      </c>
      <c r="G19" s="5">
        <v>1.93</v>
      </c>
      <c r="H19" s="5">
        <v>1.82</v>
      </c>
    </row>
    <row r="20" spans="1:8" x14ac:dyDescent="0.45">
      <c r="A20" s="5">
        <v>1.97</v>
      </c>
      <c r="B20" s="5">
        <v>0.98</v>
      </c>
      <c r="C20" s="5">
        <v>0.89900000000000002</v>
      </c>
      <c r="D20" s="5">
        <v>1.73</v>
      </c>
      <c r="E20" s="5">
        <v>1.5</v>
      </c>
      <c r="F20" s="5">
        <v>1.8</v>
      </c>
      <c r="G20" s="5">
        <v>1.91</v>
      </c>
      <c r="H20" s="5">
        <v>1.26</v>
      </c>
    </row>
    <row r="21" spans="1:8" x14ac:dyDescent="0.45">
      <c r="A21" s="5">
        <v>1.95</v>
      </c>
      <c r="B21" s="5">
        <v>1.1299999999999999</v>
      </c>
      <c r="C21" s="5">
        <v>0.78</v>
      </c>
      <c r="D21" s="5">
        <v>0.85699999999999998</v>
      </c>
      <c r="E21" s="5">
        <v>1.5</v>
      </c>
      <c r="F21" s="5">
        <v>1.6679999999999999</v>
      </c>
      <c r="G21" s="5">
        <v>1.04</v>
      </c>
      <c r="H21" s="5">
        <v>1.4</v>
      </c>
    </row>
    <row r="22" spans="1:8" x14ac:dyDescent="0.45">
      <c r="A22" s="5">
        <v>1.81</v>
      </c>
      <c r="B22" s="5">
        <v>0.74</v>
      </c>
      <c r="C22" s="5">
        <v>0.57999999999999996</v>
      </c>
      <c r="D22" s="5">
        <v>0.95399999999999996</v>
      </c>
      <c r="E22" s="5">
        <v>1.07</v>
      </c>
      <c r="F22" s="5">
        <v>1.796</v>
      </c>
      <c r="G22" s="5">
        <v>2.02</v>
      </c>
      <c r="H22" s="5">
        <v>1.66</v>
      </c>
    </row>
    <row r="23" spans="1:8" x14ac:dyDescent="0.45">
      <c r="A23" s="5">
        <v>1.49</v>
      </c>
      <c r="B23" s="5">
        <v>0.73</v>
      </c>
      <c r="C23" s="5">
        <v>1.32</v>
      </c>
      <c r="D23" s="5">
        <v>0.69899999999999995</v>
      </c>
      <c r="E23" s="5">
        <v>1.39</v>
      </c>
      <c r="F23" s="5">
        <v>1.83</v>
      </c>
      <c r="G23" s="5">
        <v>1.1100000000000001</v>
      </c>
      <c r="H23" s="5">
        <v>1.36</v>
      </c>
    </row>
    <row r="24" spans="1:8" x14ac:dyDescent="0.45">
      <c r="A24" s="5">
        <v>1.69</v>
      </c>
      <c r="B24" s="5">
        <v>0.67</v>
      </c>
      <c r="C24" s="5">
        <v>1.05</v>
      </c>
      <c r="D24" s="5">
        <v>0.17699999999999999</v>
      </c>
      <c r="E24" s="5">
        <v>1.5</v>
      </c>
      <c r="F24" s="5">
        <v>1.8129999999999999</v>
      </c>
      <c r="G24" s="5">
        <v>1.4</v>
      </c>
      <c r="H24" s="5">
        <v>1.47</v>
      </c>
    </row>
    <row r="25" spans="1:8" x14ac:dyDescent="0.45">
      <c r="A25" s="5">
        <v>2.19</v>
      </c>
      <c r="B25" s="5">
        <v>1.18</v>
      </c>
      <c r="C25" s="5">
        <v>0.89</v>
      </c>
      <c r="D25" s="5">
        <v>0.78400000000000003</v>
      </c>
      <c r="E25" s="5">
        <v>1.67</v>
      </c>
      <c r="F25" s="5">
        <v>1.4</v>
      </c>
      <c r="G25" s="5">
        <v>1.05</v>
      </c>
      <c r="H25" s="5">
        <v>1.9</v>
      </c>
    </row>
    <row r="27" spans="1:8" s="4" customFormat="1" x14ac:dyDescent="0.45">
      <c r="A27" s="4" t="s">
        <v>61</v>
      </c>
    </row>
    <row r="28" spans="1:8" x14ac:dyDescent="0.45">
      <c r="A28" s="6" t="s">
        <v>1</v>
      </c>
      <c r="B28" s="6" t="s">
        <v>5</v>
      </c>
      <c r="C28" s="6" t="s">
        <v>8</v>
      </c>
      <c r="D28" s="6" t="s">
        <v>9</v>
      </c>
      <c r="E28" s="6" t="s">
        <v>10</v>
      </c>
      <c r="F28" s="6" t="s">
        <v>11</v>
      </c>
      <c r="G28" s="6" t="s">
        <v>12</v>
      </c>
      <c r="H28" s="6" t="s">
        <v>13</v>
      </c>
    </row>
    <row r="29" spans="1:8" x14ac:dyDescent="0.45">
      <c r="A29" s="5">
        <v>5213.9740000000002</v>
      </c>
      <c r="B29" s="5">
        <v>2782.308</v>
      </c>
      <c r="C29" s="5">
        <v>4559.1130000000003</v>
      </c>
      <c r="D29" s="5">
        <v>4016.636</v>
      </c>
      <c r="E29" s="5">
        <v>3292.78</v>
      </c>
      <c r="F29" s="5">
        <v>4423.1459999999997</v>
      </c>
      <c r="G29" s="1" t="s">
        <v>169</v>
      </c>
      <c r="H29" s="5">
        <v>4952.5469999999996</v>
      </c>
    </row>
    <row r="30" spans="1:8" x14ac:dyDescent="0.45">
      <c r="A30" s="5">
        <v>5885</v>
      </c>
      <c r="B30" s="5">
        <v>3255.7530000000002</v>
      </c>
      <c r="C30" s="5">
        <v>1977.559</v>
      </c>
      <c r="D30" s="5">
        <v>4376.8</v>
      </c>
      <c r="E30" s="5">
        <v>6288.4620000000004</v>
      </c>
      <c r="F30" s="5">
        <v>3517.4250000000002</v>
      </c>
      <c r="G30" s="5">
        <v>6354.1180000000004</v>
      </c>
      <c r="H30" s="5">
        <v>2567.5479999999998</v>
      </c>
    </row>
    <row r="31" spans="1:8" x14ac:dyDescent="0.45">
      <c r="A31" s="5">
        <v>5158.8670000000002</v>
      </c>
      <c r="B31" s="5">
        <v>4288.7969999999996</v>
      </c>
      <c r="C31" s="5">
        <v>5587.1880000000001</v>
      </c>
      <c r="D31" s="5">
        <v>2912.2759999999998</v>
      </c>
      <c r="E31" s="5">
        <v>3422.3620000000001</v>
      </c>
      <c r="F31" s="5">
        <v>3858.7539999999999</v>
      </c>
      <c r="G31" s="5">
        <v>5537.0309999999999</v>
      </c>
      <c r="H31" s="5">
        <v>4507.8729999999996</v>
      </c>
    </row>
    <row r="32" spans="1:8" x14ac:dyDescent="0.45">
      <c r="A32" s="5">
        <v>4433.1400000000003</v>
      </c>
      <c r="B32" s="5">
        <v>4125.7969999999996</v>
      </c>
      <c r="C32" s="5">
        <v>5192.76</v>
      </c>
      <c r="D32" s="5">
        <v>5270.46</v>
      </c>
      <c r="E32" s="5">
        <v>3406.7869999999998</v>
      </c>
      <c r="F32" s="5">
        <v>3740.9169999999999</v>
      </c>
      <c r="G32" s="5">
        <v>5879.0780000000004</v>
      </c>
      <c r="H32" s="5">
        <v>4027.2550000000001</v>
      </c>
    </row>
    <row r="33" spans="1:17" x14ac:dyDescent="0.45">
      <c r="A33" s="5">
        <v>5127.9390000000003</v>
      </c>
      <c r="B33" s="5">
        <v>3766.52</v>
      </c>
      <c r="C33" s="5">
        <v>3393.6959999999999</v>
      </c>
      <c r="D33" s="5">
        <v>4651.4120000000003</v>
      </c>
      <c r="E33" s="5">
        <v>4817.6769999999997</v>
      </c>
      <c r="F33" s="5">
        <v>3801.7660000000001</v>
      </c>
      <c r="G33" s="5">
        <v>5050</v>
      </c>
      <c r="H33" s="5">
        <v>3968.529</v>
      </c>
    </row>
    <row r="34" spans="1:17" x14ac:dyDescent="0.45">
      <c r="A34" s="5">
        <v>5283.55</v>
      </c>
      <c r="B34" s="5">
        <v>3247.0929999999998</v>
      </c>
      <c r="C34" s="5">
        <v>2139.8270000000002</v>
      </c>
      <c r="D34" s="5">
        <v>2575.0830000000001</v>
      </c>
      <c r="E34" s="5">
        <v>4941.393</v>
      </c>
      <c r="F34" s="5">
        <v>4951.1779999999999</v>
      </c>
      <c r="G34" s="5">
        <v>3944.4380000000001</v>
      </c>
      <c r="H34" s="5">
        <v>3750.942</v>
      </c>
    </row>
    <row r="35" spans="1:17" x14ac:dyDescent="0.45">
      <c r="A35" s="5">
        <v>5805.0219999999999</v>
      </c>
      <c r="B35" s="5">
        <v>3095.4459999999999</v>
      </c>
      <c r="C35" s="5">
        <v>1965.704</v>
      </c>
      <c r="D35" s="5">
        <v>2836.34</v>
      </c>
      <c r="E35" s="5">
        <v>4172</v>
      </c>
      <c r="F35" s="5">
        <v>4666.5810000000001</v>
      </c>
      <c r="G35" s="5">
        <v>4768.415</v>
      </c>
      <c r="H35" s="5">
        <v>3787.37</v>
      </c>
    </row>
    <row r="36" spans="1:17" x14ac:dyDescent="0.45">
      <c r="A36" s="5">
        <v>4139.3450000000003</v>
      </c>
      <c r="B36" s="5">
        <v>2286.0540000000001</v>
      </c>
      <c r="C36" s="5">
        <v>5219.49</v>
      </c>
      <c r="D36" s="5">
        <v>3353.4670000000001</v>
      </c>
      <c r="E36" s="5">
        <v>3704.895</v>
      </c>
      <c r="F36" s="5">
        <v>5557.6220000000003</v>
      </c>
      <c r="G36" s="5">
        <v>3785.759</v>
      </c>
      <c r="H36" s="5">
        <v>5172.5450000000001</v>
      </c>
    </row>
    <row r="37" spans="1:17" x14ac:dyDescent="0.45">
      <c r="A37" s="5">
        <v>5643.6670000000004</v>
      </c>
      <c r="B37" s="5">
        <v>2961.9349999999999</v>
      </c>
      <c r="C37" s="5">
        <v>2587.34</v>
      </c>
      <c r="D37" s="5">
        <v>5488.3639999999996</v>
      </c>
      <c r="E37" s="5">
        <v>5153.5240000000003</v>
      </c>
      <c r="F37" s="5">
        <v>5300.0810000000001</v>
      </c>
      <c r="G37" s="5">
        <v>4849.2070000000003</v>
      </c>
      <c r="H37" s="5">
        <v>4368.4139999999998</v>
      </c>
    </row>
    <row r="38" spans="1:17" x14ac:dyDescent="0.45">
      <c r="A38" s="5">
        <v>6240.5709999999999</v>
      </c>
      <c r="B38" s="5">
        <v>4038.8780000000002</v>
      </c>
      <c r="C38" s="5">
        <v>2623.2170000000001</v>
      </c>
      <c r="D38" s="5">
        <v>2987.5970000000002</v>
      </c>
      <c r="E38" s="5">
        <v>3086.3530000000001</v>
      </c>
      <c r="F38" s="5">
        <v>5610</v>
      </c>
      <c r="G38" s="5">
        <v>2488.9780000000001</v>
      </c>
      <c r="H38" s="5">
        <v>4644.174</v>
      </c>
    </row>
    <row r="40" spans="1:17" s="4" customFormat="1" x14ac:dyDescent="0.45">
      <c r="A40" s="4" t="s">
        <v>62</v>
      </c>
    </row>
    <row r="41" spans="1:17" x14ac:dyDescent="0.45">
      <c r="A41" s="6" t="s">
        <v>1</v>
      </c>
      <c r="B41" s="6" t="s">
        <v>5</v>
      </c>
      <c r="C41" s="6" t="s">
        <v>8</v>
      </c>
      <c r="D41" s="6" t="s">
        <v>9</v>
      </c>
      <c r="E41" s="6" t="s">
        <v>10</v>
      </c>
      <c r="F41" s="6" t="s">
        <v>11</v>
      </c>
      <c r="G41" s="6" t="s">
        <v>12</v>
      </c>
      <c r="H41" s="6" t="s">
        <v>13</v>
      </c>
    </row>
    <row r="42" spans="1:17" x14ac:dyDescent="0.45">
      <c r="A42" s="5">
        <v>7.9039999999999999</v>
      </c>
      <c r="B42" s="5">
        <v>15.331</v>
      </c>
      <c r="C42" s="5">
        <v>13.295</v>
      </c>
      <c r="D42" s="5">
        <v>21.513000000000002</v>
      </c>
      <c r="E42" s="5">
        <v>10.279</v>
      </c>
      <c r="F42" s="5">
        <v>13.996</v>
      </c>
      <c r="G42" s="5">
        <v>9.6950000000000003</v>
      </c>
      <c r="H42" s="5">
        <v>9.282</v>
      </c>
      <c r="J42" t="s">
        <v>180</v>
      </c>
    </row>
    <row r="43" spans="1:17" x14ac:dyDescent="0.45">
      <c r="A43" s="5">
        <v>11.634</v>
      </c>
      <c r="B43" s="5">
        <v>5.0350000000000001</v>
      </c>
      <c r="C43" s="5">
        <v>8.02</v>
      </c>
      <c r="D43" s="5">
        <v>20.878</v>
      </c>
      <c r="E43" s="5">
        <v>7.133</v>
      </c>
      <c r="F43" s="5">
        <v>10.743</v>
      </c>
      <c r="G43" s="5">
        <v>9.3490000000000002</v>
      </c>
      <c r="H43" s="5">
        <v>12.254</v>
      </c>
    </row>
    <row r="44" spans="1:17" x14ac:dyDescent="0.45">
      <c r="A44" s="5">
        <v>10.266</v>
      </c>
      <c r="B44" s="5">
        <v>17.837</v>
      </c>
      <c r="C44" s="5">
        <v>13.635</v>
      </c>
      <c r="D44" s="5">
        <v>19.971</v>
      </c>
      <c r="E44" s="5">
        <v>10.651999999999999</v>
      </c>
      <c r="F44" s="5">
        <v>9.2889999999999997</v>
      </c>
      <c r="G44" s="5">
        <v>8.41</v>
      </c>
      <c r="H44" s="5">
        <v>19.538</v>
      </c>
    </row>
    <row r="46" spans="1:17" s="4" customFormat="1" x14ac:dyDescent="0.45">
      <c r="A46" s="4" t="s">
        <v>63</v>
      </c>
    </row>
    <row r="47" spans="1:17" x14ac:dyDescent="0.45">
      <c r="A47" s="6" t="s">
        <v>1</v>
      </c>
      <c r="B47" s="6" t="s">
        <v>5</v>
      </c>
      <c r="C47" s="6" t="s">
        <v>8</v>
      </c>
      <c r="D47" s="6" t="s">
        <v>9</v>
      </c>
      <c r="E47" s="6" t="s">
        <v>10</v>
      </c>
      <c r="F47" s="6" t="s">
        <v>11</v>
      </c>
      <c r="G47" s="6" t="s">
        <v>12</v>
      </c>
      <c r="H47" s="6" t="s">
        <v>13</v>
      </c>
      <c r="J47" s="4"/>
      <c r="K47" s="4"/>
      <c r="L47" s="4"/>
      <c r="M47" s="4"/>
      <c r="N47" s="4"/>
      <c r="O47" s="4"/>
      <c r="P47" s="4"/>
      <c r="Q47" s="4"/>
    </row>
    <row r="48" spans="1:17" x14ac:dyDescent="0.45">
      <c r="A48" s="5">
        <v>25.688443450000001</v>
      </c>
      <c r="B48" s="5">
        <v>180.4668293</v>
      </c>
      <c r="C48" s="5">
        <v>12.294884720000001</v>
      </c>
      <c r="D48" s="5">
        <v>160.18474760000001</v>
      </c>
      <c r="E48" s="5">
        <v>42.659470579999997</v>
      </c>
      <c r="F48" s="5">
        <v>89.688419530000004</v>
      </c>
      <c r="G48" s="5">
        <v>4.9861564930000002</v>
      </c>
      <c r="H48" s="5">
        <v>4.1512440709999998</v>
      </c>
      <c r="J48" t="s">
        <v>180</v>
      </c>
      <c r="K48" s="3"/>
      <c r="L48" s="3"/>
      <c r="M48" s="3"/>
      <c r="N48" s="3"/>
      <c r="O48" s="3"/>
      <c r="P48" s="3"/>
      <c r="Q48" s="3"/>
    </row>
    <row r="49" spans="1:17" x14ac:dyDescent="0.45">
      <c r="A49" s="5">
        <v>6.9041731530000003</v>
      </c>
      <c r="B49" s="5">
        <v>153.8029449</v>
      </c>
      <c r="C49" s="5">
        <v>35.920055320000003</v>
      </c>
      <c r="D49" s="5">
        <v>167.65418339999999</v>
      </c>
      <c r="E49" s="5">
        <v>93.205043020000005</v>
      </c>
      <c r="F49" s="5">
        <v>46.210831380000002</v>
      </c>
      <c r="G49" s="5">
        <v>24.35076784</v>
      </c>
      <c r="H49" s="5">
        <v>20.091829730000001</v>
      </c>
      <c r="J49" s="1"/>
      <c r="K49" s="1"/>
      <c r="L49" s="1"/>
      <c r="M49" s="1"/>
      <c r="N49" s="1"/>
      <c r="O49" s="1"/>
      <c r="P49" s="1"/>
      <c r="Q49" s="1"/>
    </row>
    <row r="50" spans="1:17" x14ac:dyDescent="0.45">
      <c r="A50" s="5">
        <v>74.296866010000002</v>
      </c>
      <c r="B50" s="5">
        <v>177.97070780000001</v>
      </c>
      <c r="C50" s="5">
        <v>6.6197923870000004</v>
      </c>
      <c r="D50" s="5">
        <v>230.60541499999999</v>
      </c>
      <c r="E50" s="5">
        <v>51.655498520000002</v>
      </c>
      <c r="F50" s="5">
        <v>146.5704647</v>
      </c>
      <c r="G50" s="5">
        <v>23.795415800000001</v>
      </c>
      <c r="H50" s="5">
        <v>9.9382002719999996</v>
      </c>
      <c r="J50" s="1"/>
      <c r="K50" s="1"/>
      <c r="L50" s="1"/>
      <c r="M50" s="1"/>
      <c r="N50" s="1"/>
      <c r="O50" s="1"/>
      <c r="P50" s="1"/>
      <c r="Q50" s="1"/>
    </row>
    <row r="51" spans="1:17" x14ac:dyDescent="0.45">
      <c r="A51" s="5">
        <v>32.505463640000002</v>
      </c>
      <c r="B51" s="5">
        <v>147.2791934</v>
      </c>
      <c r="C51" s="5">
        <v>22.055553329999999</v>
      </c>
      <c r="D51" s="5">
        <v>229.92822820000001</v>
      </c>
      <c r="E51" s="5">
        <v>47.273737050000001</v>
      </c>
      <c r="F51" s="5">
        <v>25.28367549</v>
      </c>
      <c r="G51" s="5">
        <v>25.235709320000002</v>
      </c>
      <c r="H51" s="5">
        <v>13.2690289</v>
      </c>
      <c r="J51" s="1"/>
      <c r="K51" s="1"/>
      <c r="L51" s="1"/>
      <c r="M51" s="1"/>
      <c r="N51" s="1"/>
      <c r="O51" s="1"/>
      <c r="P51" s="1"/>
      <c r="Q51" s="1"/>
    </row>
    <row r="52" spans="1:17" x14ac:dyDescent="0.45">
      <c r="A52" s="5">
        <v>42.648771910000001</v>
      </c>
      <c r="B52" s="5">
        <v>206.73929000000001</v>
      </c>
      <c r="C52" s="5">
        <v>9.1635578090000003</v>
      </c>
      <c r="D52" s="5">
        <v>223.28839790000001</v>
      </c>
      <c r="F52" s="5">
        <v>21.080610350000001</v>
      </c>
      <c r="G52" s="5">
        <v>33.786178749999998</v>
      </c>
      <c r="H52" s="5">
        <v>11.13988509</v>
      </c>
      <c r="J52" s="1"/>
      <c r="K52" s="1"/>
      <c r="L52" s="1"/>
      <c r="M52" s="1"/>
      <c r="N52" s="1"/>
      <c r="O52" s="1"/>
      <c r="P52" s="1"/>
      <c r="Q52" s="1"/>
    </row>
    <row r="53" spans="1:17" x14ac:dyDescent="0.45">
      <c r="A53" s="5">
        <v>49.572919919999997</v>
      </c>
      <c r="B53" s="5">
        <v>195.01151490000001</v>
      </c>
      <c r="C53" s="5">
        <v>37.833804290000003</v>
      </c>
      <c r="D53" s="5">
        <v>167.96610329999999</v>
      </c>
      <c r="E53" s="5"/>
      <c r="F53" s="5"/>
      <c r="G53" s="5">
        <v>51.303522260000001</v>
      </c>
      <c r="H53" s="5">
        <v>1.6928929610000001</v>
      </c>
      <c r="J53" s="1"/>
      <c r="K53" s="1"/>
      <c r="L53" s="1"/>
      <c r="M53" s="1"/>
      <c r="N53" s="1"/>
      <c r="O53" s="1"/>
      <c r="P53" s="1"/>
      <c r="Q53" s="1"/>
    </row>
    <row r="54" spans="1:17" x14ac:dyDescent="0.45">
      <c r="A54" s="5">
        <v>5.5345587639999998</v>
      </c>
      <c r="B54" s="5"/>
      <c r="C54" s="5">
        <v>10.599946940000001</v>
      </c>
      <c r="D54" s="5">
        <v>233.2197812</v>
      </c>
      <c r="E54" s="5"/>
      <c r="F54" s="5"/>
      <c r="G54" s="5"/>
      <c r="H54" s="5">
        <v>4.1863918010000001</v>
      </c>
      <c r="J54" s="1"/>
      <c r="K54" s="1"/>
      <c r="L54" s="1"/>
      <c r="M54" s="1"/>
      <c r="N54" s="1"/>
      <c r="O54" s="1"/>
      <c r="P54" s="1"/>
      <c r="Q54" s="1"/>
    </row>
    <row r="55" spans="1:17" x14ac:dyDescent="0.45">
      <c r="J55" s="1"/>
      <c r="K55" s="1"/>
      <c r="L55" s="1"/>
      <c r="M55" s="1"/>
      <c r="N55" s="1"/>
      <c r="O55" s="1"/>
      <c r="P55" s="1"/>
      <c r="Q55" s="1"/>
    </row>
    <row r="56" spans="1:17" s="4" customFormat="1" x14ac:dyDescent="0.45">
      <c r="A56" s="4" t="s">
        <v>64</v>
      </c>
    </row>
    <row r="57" spans="1:17" x14ac:dyDescent="0.45">
      <c r="A57" s="6" t="s">
        <v>1</v>
      </c>
      <c r="B57" s="6" t="s">
        <v>5</v>
      </c>
      <c r="C57" s="6" t="s">
        <v>8</v>
      </c>
      <c r="D57" s="6" t="s">
        <v>9</v>
      </c>
      <c r="E57" s="6" t="s">
        <v>10</v>
      </c>
      <c r="F57" s="6" t="s">
        <v>11</v>
      </c>
      <c r="G57" s="6" t="s">
        <v>12</v>
      </c>
      <c r="H57" s="6" t="s">
        <v>13</v>
      </c>
    </row>
    <row r="58" spans="1:17" x14ac:dyDescent="0.45">
      <c r="A58" s="5">
        <v>0.27700000000000002</v>
      </c>
      <c r="B58" s="5">
        <v>0.33900000000000002</v>
      </c>
      <c r="C58" s="5">
        <v>0.52700000000000002</v>
      </c>
      <c r="D58" s="5">
        <v>0.53400000000000003</v>
      </c>
      <c r="E58" s="5">
        <v>0.34300000000000003</v>
      </c>
      <c r="F58" s="5">
        <v>0.68899999999999995</v>
      </c>
      <c r="G58" s="5">
        <v>0.41299999999999998</v>
      </c>
      <c r="H58" s="5">
        <v>0.44600000000000001</v>
      </c>
      <c r="J58" t="s">
        <v>176</v>
      </c>
    </row>
    <row r="59" spans="1:17" x14ac:dyDescent="0.45">
      <c r="A59" s="5">
        <v>0.2</v>
      </c>
      <c r="B59" s="5">
        <v>0.312</v>
      </c>
      <c r="C59" s="5">
        <v>0.23699999999999999</v>
      </c>
      <c r="D59" s="5">
        <v>0.45800000000000002</v>
      </c>
      <c r="E59" s="5">
        <v>0.35899999999999999</v>
      </c>
      <c r="F59" s="5">
        <v>0.53300000000000003</v>
      </c>
      <c r="G59" s="5">
        <v>0.377</v>
      </c>
      <c r="H59" s="5">
        <v>0.46200000000000002</v>
      </c>
    </row>
    <row r="60" spans="1:17" x14ac:dyDescent="0.45">
      <c r="A60" s="5">
        <v>0.27300000000000002</v>
      </c>
      <c r="B60" s="5">
        <v>0.38200000000000001</v>
      </c>
      <c r="C60" s="5">
        <v>1.02</v>
      </c>
      <c r="D60" s="5">
        <v>0.52600000000000002</v>
      </c>
      <c r="E60" s="5">
        <v>0.36299999999999999</v>
      </c>
      <c r="F60" s="5">
        <v>0.56499999999999995</v>
      </c>
      <c r="G60" s="5">
        <v>0.52200000000000002</v>
      </c>
      <c r="H60" s="5">
        <v>0.73699999999999999</v>
      </c>
    </row>
    <row r="62" spans="1:17" s="4" customFormat="1" x14ac:dyDescent="0.45">
      <c r="A62" s="4" t="s">
        <v>65</v>
      </c>
    </row>
    <row r="63" spans="1:17" x14ac:dyDescent="0.45">
      <c r="A63" s="6" t="s">
        <v>1</v>
      </c>
      <c r="B63" s="6" t="s">
        <v>5</v>
      </c>
      <c r="C63" s="6" t="s">
        <v>8</v>
      </c>
      <c r="D63" s="6" t="s">
        <v>9</v>
      </c>
      <c r="E63" s="6" t="s">
        <v>10</v>
      </c>
      <c r="F63" s="6" t="s">
        <v>11</v>
      </c>
      <c r="G63" s="6" t="s">
        <v>12</v>
      </c>
      <c r="H63" s="6" t="s">
        <v>13</v>
      </c>
    </row>
    <row r="64" spans="1:17" x14ac:dyDescent="0.45">
      <c r="A64" s="5">
        <v>3.415</v>
      </c>
      <c r="B64" s="5">
        <v>0</v>
      </c>
      <c r="C64" s="5">
        <v>4.9000000000000002E-2</v>
      </c>
      <c r="D64" s="5">
        <v>0.157</v>
      </c>
      <c r="E64" s="5">
        <v>0.13100000000000001</v>
      </c>
      <c r="F64" s="5">
        <v>0</v>
      </c>
      <c r="G64" s="5">
        <v>0.16500000000000001</v>
      </c>
      <c r="H64" s="5">
        <v>2.008</v>
      </c>
      <c r="J64" t="s">
        <v>180</v>
      </c>
    </row>
    <row r="65" spans="1:8" x14ac:dyDescent="0.45">
      <c r="A65" s="5">
        <v>2.4180000000000001</v>
      </c>
      <c r="B65" s="5">
        <v>0</v>
      </c>
      <c r="C65" s="5">
        <v>0</v>
      </c>
      <c r="D65" s="5">
        <v>0.54600000000000004</v>
      </c>
      <c r="E65" s="5">
        <v>2.4550000000000001</v>
      </c>
      <c r="F65" s="5">
        <v>0.84199999999999997</v>
      </c>
      <c r="G65" s="5">
        <v>1.96</v>
      </c>
      <c r="H65" s="5">
        <v>0.39900000000000002</v>
      </c>
    </row>
    <row r="66" spans="1:8" x14ac:dyDescent="0.45">
      <c r="A66" s="5">
        <v>0.66600000000000004</v>
      </c>
      <c r="B66" s="5">
        <v>0</v>
      </c>
      <c r="C66" s="5">
        <v>1.3149999999999999</v>
      </c>
      <c r="D66" s="5">
        <v>0.28499999999999998</v>
      </c>
      <c r="E66" s="5">
        <v>5.7000000000000002E-2</v>
      </c>
      <c r="F66" s="5">
        <v>1.3480000000000001</v>
      </c>
      <c r="G66" s="5">
        <v>0.23300000000000001</v>
      </c>
      <c r="H66" s="9" t="s">
        <v>151</v>
      </c>
    </row>
    <row r="68" spans="1:8" s="4" customFormat="1" x14ac:dyDescent="0.45">
      <c r="A68" s="4" t="s">
        <v>66</v>
      </c>
    </row>
    <row r="69" spans="1:8" x14ac:dyDescent="0.45">
      <c r="A69" s="6" t="s">
        <v>1</v>
      </c>
      <c r="B69" s="6" t="s">
        <v>5</v>
      </c>
      <c r="C69" s="6" t="s">
        <v>8</v>
      </c>
      <c r="D69" s="6" t="s">
        <v>9</v>
      </c>
      <c r="E69" s="6" t="s">
        <v>10</v>
      </c>
      <c r="F69" s="6" t="s">
        <v>11</v>
      </c>
      <c r="G69" s="6" t="s">
        <v>12</v>
      </c>
      <c r="H69" s="6" t="s">
        <v>13</v>
      </c>
    </row>
    <row r="70" spans="1:8" x14ac:dyDescent="0.45">
      <c r="A70" s="5">
        <v>8.1</v>
      </c>
      <c r="B70" s="5">
        <v>8.4499999999999993</v>
      </c>
      <c r="C70" s="5">
        <v>10.25</v>
      </c>
      <c r="D70" s="5">
        <v>9</v>
      </c>
      <c r="E70" s="5">
        <v>7.95</v>
      </c>
      <c r="F70" s="5">
        <v>10</v>
      </c>
      <c r="G70" s="5">
        <v>9.85</v>
      </c>
      <c r="H70" s="5">
        <v>8.8000000000000007</v>
      </c>
    </row>
    <row r="71" spans="1:8" x14ac:dyDescent="0.45">
      <c r="A71" s="5">
        <v>8.9499999999999993</v>
      </c>
      <c r="B71" s="5">
        <v>7.5</v>
      </c>
      <c r="C71" s="5">
        <v>6.8</v>
      </c>
      <c r="D71" s="5">
        <v>10.45</v>
      </c>
      <c r="E71" s="5">
        <v>8.9</v>
      </c>
      <c r="F71" s="5">
        <v>14.35</v>
      </c>
      <c r="G71" s="5">
        <v>10.5</v>
      </c>
      <c r="H71" s="5">
        <v>11.15</v>
      </c>
    </row>
    <row r="72" spans="1:8" x14ac:dyDescent="0.45">
      <c r="A72" s="5">
        <v>9.6</v>
      </c>
      <c r="B72" s="5">
        <v>7.4</v>
      </c>
      <c r="C72" s="5">
        <v>9.4499999999999993</v>
      </c>
      <c r="D72" s="5">
        <v>9.8000000000000007</v>
      </c>
      <c r="E72" s="5">
        <v>9.25</v>
      </c>
      <c r="F72" s="5">
        <v>9.6999999999999993</v>
      </c>
      <c r="G72" s="5">
        <v>10.45</v>
      </c>
      <c r="H72" s="5">
        <v>11.4</v>
      </c>
    </row>
    <row r="73" spans="1:8" x14ac:dyDescent="0.45">
      <c r="A73" s="5">
        <v>8.1999999999999993</v>
      </c>
      <c r="B73" s="5">
        <v>6.95</v>
      </c>
      <c r="C73" s="5">
        <v>9.6</v>
      </c>
      <c r="D73" s="5">
        <v>10.199999999999999</v>
      </c>
      <c r="E73" s="5">
        <v>10.15</v>
      </c>
      <c r="F73" s="5">
        <v>11.6</v>
      </c>
      <c r="G73" s="5">
        <v>8.6999999999999993</v>
      </c>
      <c r="H73" s="5">
        <v>10.25</v>
      </c>
    </row>
    <row r="74" spans="1:8" x14ac:dyDescent="0.45">
      <c r="A74" s="5">
        <v>11.45</v>
      </c>
      <c r="B74" s="5">
        <v>11.35</v>
      </c>
      <c r="C74" s="5">
        <v>9.6999999999999993</v>
      </c>
      <c r="D74" s="5">
        <v>11.85</v>
      </c>
      <c r="E74" s="5">
        <v>9.35</v>
      </c>
      <c r="F74" s="5">
        <v>9.1999999999999993</v>
      </c>
      <c r="G74" s="5">
        <v>9.4499999999999993</v>
      </c>
      <c r="H74" s="5">
        <v>12.45</v>
      </c>
    </row>
    <row r="75" spans="1:8" x14ac:dyDescent="0.45">
      <c r="A75" s="5">
        <v>11.85</v>
      </c>
      <c r="B75" s="5">
        <v>9.9499999999999993</v>
      </c>
      <c r="C75" s="5">
        <v>10.95</v>
      </c>
      <c r="D75" s="5">
        <v>9.1</v>
      </c>
      <c r="E75" s="5">
        <v>8.85</v>
      </c>
      <c r="F75" s="5">
        <v>9.5500000000000007</v>
      </c>
      <c r="G75" s="5">
        <v>10.3</v>
      </c>
      <c r="H75" s="5">
        <v>11.7</v>
      </c>
    </row>
    <row r="76" spans="1:8" x14ac:dyDescent="0.45">
      <c r="A76" s="5">
        <v>9.65</v>
      </c>
      <c r="B76" s="5">
        <v>10.25</v>
      </c>
      <c r="C76" s="5">
        <v>9.0500000000000007</v>
      </c>
      <c r="D76" s="5">
        <v>8.1999999999999993</v>
      </c>
      <c r="E76" s="5">
        <v>9.0500000000000007</v>
      </c>
      <c r="F76" s="5">
        <v>11.35</v>
      </c>
      <c r="G76" s="5">
        <v>12.4</v>
      </c>
      <c r="H76" s="5">
        <v>7.55</v>
      </c>
    </row>
    <row r="77" spans="1:8" x14ac:dyDescent="0.45">
      <c r="A77" s="5">
        <v>9.6</v>
      </c>
      <c r="B77" s="5">
        <v>10.9</v>
      </c>
      <c r="C77" s="5">
        <v>11.35</v>
      </c>
      <c r="D77" s="5">
        <v>9.35</v>
      </c>
      <c r="E77" s="5">
        <v>9.3000000000000007</v>
      </c>
      <c r="F77" s="5">
        <v>8.5</v>
      </c>
      <c r="G77" s="5">
        <v>11.4</v>
      </c>
      <c r="H77" s="5">
        <v>7.5</v>
      </c>
    </row>
    <row r="78" spans="1:8" x14ac:dyDescent="0.45">
      <c r="A78" s="5">
        <v>11.45</v>
      </c>
      <c r="B78" s="5">
        <v>9.6999999999999993</v>
      </c>
      <c r="C78" s="5">
        <v>12.65</v>
      </c>
      <c r="D78" s="5">
        <v>12.4</v>
      </c>
      <c r="E78" s="5">
        <v>10.55</v>
      </c>
      <c r="F78" s="5">
        <v>8.85</v>
      </c>
      <c r="G78" s="5">
        <v>11.65</v>
      </c>
      <c r="H78" s="5">
        <v>9.25</v>
      </c>
    </row>
    <row r="79" spans="1:8" x14ac:dyDescent="0.45">
      <c r="A79" s="5">
        <v>9.8000000000000007</v>
      </c>
      <c r="B79" s="5">
        <v>10.25</v>
      </c>
      <c r="C79" s="5">
        <v>10.55</v>
      </c>
      <c r="D79" s="5">
        <v>8.6999999999999993</v>
      </c>
      <c r="E79" s="5">
        <v>11.3</v>
      </c>
      <c r="F79" s="5">
        <v>10.15</v>
      </c>
      <c r="G79" s="5">
        <v>11.25</v>
      </c>
      <c r="H79" s="5">
        <v>8.85</v>
      </c>
    </row>
    <row r="81" spans="1:81" s="4" customFormat="1" x14ac:dyDescent="0.45">
      <c r="A81" s="4" t="s">
        <v>67</v>
      </c>
    </row>
    <row r="82" spans="1:81" x14ac:dyDescent="0.45">
      <c r="A82" s="6" t="s">
        <v>1</v>
      </c>
      <c r="B82" s="6" t="s">
        <v>5</v>
      </c>
      <c r="C82" s="6" t="s">
        <v>8</v>
      </c>
      <c r="D82" s="6" t="s">
        <v>9</v>
      </c>
      <c r="E82" s="6" t="s">
        <v>10</v>
      </c>
      <c r="F82" s="6" t="s">
        <v>11</v>
      </c>
      <c r="G82" s="6" t="s">
        <v>12</v>
      </c>
      <c r="H82" s="6" t="s">
        <v>13</v>
      </c>
    </row>
    <row r="83" spans="1:81" x14ac:dyDescent="0.45">
      <c r="A83" s="5">
        <v>1.1819999999999999</v>
      </c>
      <c r="B83" s="1" t="s">
        <v>169</v>
      </c>
      <c r="C83" s="5">
        <v>1.4450000000000001</v>
      </c>
      <c r="D83" s="5">
        <v>0.67600000000000005</v>
      </c>
      <c r="E83" s="5">
        <v>1.052</v>
      </c>
      <c r="F83" s="5">
        <v>2.1139999999999999</v>
      </c>
      <c r="G83" s="1" t="s">
        <v>169</v>
      </c>
      <c r="H83" s="5">
        <v>1.998</v>
      </c>
    </row>
    <row r="84" spans="1:81" x14ac:dyDescent="0.45">
      <c r="A84" s="5">
        <v>1.796</v>
      </c>
      <c r="B84" s="5">
        <v>0.28999999999999998</v>
      </c>
      <c r="C84" s="5">
        <v>0.41699999999999998</v>
      </c>
      <c r="D84" s="5">
        <v>1.266</v>
      </c>
      <c r="E84" s="5">
        <v>2.3570000000000002</v>
      </c>
      <c r="F84" s="5">
        <v>3.1179999999999999</v>
      </c>
      <c r="G84" s="5">
        <v>2.06</v>
      </c>
      <c r="H84" s="5">
        <v>4.7309999999999999</v>
      </c>
    </row>
    <row r="85" spans="1:81" x14ac:dyDescent="0.45">
      <c r="A85" s="5">
        <v>1.2669999999999999</v>
      </c>
      <c r="B85" s="5">
        <v>0.79900000000000004</v>
      </c>
      <c r="C85" s="5">
        <v>1.4279999999999999</v>
      </c>
      <c r="D85" s="5">
        <v>1.1839999999999999</v>
      </c>
      <c r="E85" s="1" t="s">
        <v>169</v>
      </c>
      <c r="F85" s="5">
        <v>2.67</v>
      </c>
      <c r="G85" s="5">
        <v>1.177</v>
      </c>
      <c r="H85" s="5">
        <v>0.68799999999999994</v>
      </c>
    </row>
    <row r="86" spans="1:81" x14ac:dyDescent="0.45">
      <c r="A86" s="5">
        <v>1.647</v>
      </c>
      <c r="B86" s="5">
        <v>0.38500000000000001</v>
      </c>
      <c r="C86" s="1" t="s">
        <v>169</v>
      </c>
      <c r="D86" s="5">
        <v>1.492</v>
      </c>
      <c r="E86" s="5">
        <v>1.988</v>
      </c>
      <c r="F86" s="5">
        <v>3.149</v>
      </c>
      <c r="G86" s="5">
        <v>0.81</v>
      </c>
      <c r="H86" s="5">
        <v>0.91900000000000004</v>
      </c>
    </row>
    <row r="87" spans="1:81" x14ac:dyDescent="0.45">
      <c r="A87" s="5">
        <v>3.0579999999999998</v>
      </c>
      <c r="B87" s="5">
        <v>1.0640000000000001</v>
      </c>
      <c r="C87" s="5">
        <v>1.097</v>
      </c>
      <c r="D87" s="5">
        <v>2.4319999999999999</v>
      </c>
      <c r="E87" s="5">
        <v>1.627</v>
      </c>
      <c r="F87" s="5">
        <v>1.514</v>
      </c>
      <c r="G87" s="5">
        <v>0.70199999999999996</v>
      </c>
      <c r="H87" s="5">
        <v>4.3440000000000003</v>
      </c>
    </row>
    <row r="88" spans="1:81" x14ac:dyDescent="0.45">
      <c r="A88" s="5">
        <v>4.1790000000000003</v>
      </c>
      <c r="B88" s="5">
        <v>1.111</v>
      </c>
      <c r="C88" s="5">
        <v>3.08</v>
      </c>
      <c r="D88" s="5">
        <v>1.1000000000000001</v>
      </c>
      <c r="E88" s="5">
        <v>2.121</v>
      </c>
      <c r="F88" s="5">
        <v>1.3140000000000001</v>
      </c>
      <c r="G88" s="5">
        <v>0.33100000000000002</v>
      </c>
      <c r="H88" s="5">
        <v>2.2730000000000001</v>
      </c>
    </row>
    <row r="89" spans="1:81" x14ac:dyDescent="0.45">
      <c r="A89" s="5">
        <v>1.8120000000000001</v>
      </c>
      <c r="B89" s="5">
        <v>1.8120000000000001</v>
      </c>
      <c r="C89" s="5">
        <v>0.90700000000000003</v>
      </c>
      <c r="D89" s="5">
        <v>1.1559999999999999</v>
      </c>
      <c r="E89" s="5">
        <v>1.889</v>
      </c>
      <c r="F89" s="5">
        <v>2.1850000000000001</v>
      </c>
      <c r="G89" s="5">
        <v>3.1619999999999999</v>
      </c>
      <c r="H89" s="1" t="s">
        <v>169</v>
      </c>
    </row>
    <row r="90" spans="1:81" x14ac:dyDescent="0.45">
      <c r="A90" s="5">
        <v>3.0129999999999999</v>
      </c>
      <c r="B90" s="5">
        <v>1.8360000000000001</v>
      </c>
      <c r="C90" s="5">
        <v>1.6259999999999999</v>
      </c>
      <c r="D90" s="5">
        <v>0.54100000000000004</v>
      </c>
      <c r="E90" s="5">
        <v>1.8680000000000001</v>
      </c>
      <c r="F90" s="5">
        <v>0.871</v>
      </c>
      <c r="G90" s="5">
        <v>2.3490000000000002</v>
      </c>
      <c r="H90" s="5">
        <v>0.91</v>
      </c>
    </row>
    <row r="91" spans="1:81" x14ac:dyDescent="0.45">
      <c r="A91" s="5">
        <v>1.284</v>
      </c>
      <c r="B91" s="5">
        <v>1.2989999999999999</v>
      </c>
      <c r="C91" s="5">
        <v>1.6990000000000001</v>
      </c>
      <c r="D91" s="5">
        <v>3.0179999999999998</v>
      </c>
      <c r="E91" s="5">
        <v>2.4870000000000001</v>
      </c>
      <c r="F91" s="5">
        <v>0.36699999999999999</v>
      </c>
      <c r="G91" s="5">
        <v>1.4259999999999999</v>
      </c>
      <c r="H91" s="5">
        <v>0.80700000000000005</v>
      </c>
    </row>
    <row r="92" spans="1:81" x14ac:dyDescent="0.45">
      <c r="A92" s="5">
        <v>1.6259999999999999</v>
      </c>
      <c r="B92" s="5">
        <v>0.72</v>
      </c>
      <c r="C92" s="5">
        <v>1.3759999999999999</v>
      </c>
      <c r="D92" s="5">
        <v>0.57399999999999995</v>
      </c>
      <c r="E92" s="5">
        <v>3.5550000000000002</v>
      </c>
      <c r="F92" s="5">
        <v>2.032</v>
      </c>
      <c r="G92" s="5">
        <v>1.766</v>
      </c>
      <c r="H92" s="5">
        <v>1.25</v>
      </c>
    </row>
    <row r="94" spans="1:81" s="4" customFormat="1" x14ac:dyDescent="0.45">
      <c r="A94" s="4" t="s">
        <v>70</v>
      </c>
    </row>
    <row r="95" spans="1:81" x14ac:dyDescent="0.45">
      <c r="A95" s="6" t="s">
        <v>69</v>
      </c>
      <c r="B95" s="25" t="s">
        <v>1</v>
      </c>
      <c r="C95" s="25"/>
      <c r="D95" s="25"/>
      <c r="E95" s="25"/>
      <c r="F95" s="25"/>
      <c r="G95" s="25"/>
      <c r="H95" s="25"/>
      <c r="I95" s="25"/>
      <c r="J95" s="25"/>
      <c r="K95" s="25"/>
      <c r="L95" s="25" t="s">
        <v>5</v>
      </c>
      <c r="M95" s="25"/>
      <c r="N95" s="25"/>
      <c r="O95" s="25"/>
      <c r="P95" s="25"/>
      <c r="Q95" s="25"/>
      <c r="R95" s="25"/>
      <c r="S95" s="25"/>
      <c r="T95" s="25"/>
      <c r="U95" s="25" t="s">
        <v>8</v>
      </c>
      <c r="V95" s="25"/>
      <c r="W95" s="25"/>
      <c r="X95" s="25"/>
      <c r="Y95" s="25"/>
      <c r="Z95" s="25"/>
      <c r="AA95" s="25"/>
      <c r="AB95" s="25"/>
      <c r="AC95" s="25"/>
      <c r="AD95" s="25"/>
      <c r="AE95" s="5"/>
      <c r="AF95" s="25" t="s">
        <v>9</v>
      </c>
      <c r="AG95" s="25"/>
      <c r="AH95" s="25"/>
      <c r="AI95" s="25"/>
      <c r="AJ95" s="25"/>
      <c r="AK95" s="25"/>
      <c r="AL95" s="25"/>
      <c r="AM95" s="25"/>
      <c r="AN95" s="25"/>
      <c r="AO95" s="25" t="s">
        <v>10</v>
      </c>
      <c r="AP95" s="25"/>
      <c r="AQ95" s="25"/>
      <c r="AR95" s="25"/>
      <c r="AS95" s="25"/>
      <c r="AT95" s="25"/>
      <c r="AU95" s="25"/>
      <c r="AV95" s="25"/>
      <c r="AW95" s="25"/>
      <c r="AX95" s="25"/>
      <c r="AY95" s="25" t="s">
        <v>11</v>
      </c>
      <c r="AZ95" s="25"/>
      <c r="BA95" s="25"/>
      <c r="BB95" s="25"/>
      <c r="BC95" s="25"/>
      <c r="BD95" s="25"/>
      <c r="BE95" s="25"/>
      <c r="BF95" s="25"/>
      <c r="BG95" s="25"/>
      <c r="BH95" s="25"/>
      <c r="BI95" s="25" t="s">
        <v>12</v>
      </c>
      <c r="BJ95" s="25"/>
      <c r="BK95" s="25"/>
      <c r="BL95" s="25"/>
      <c r="BM95" s="25"/>
      <c r="BN95" s="25"/>
      <c r="BO95" s="25"/>
      <c r="BP95" s="25"/>
      <c r="BQ95" s="25"/>
      <c r="BR95" s="25"/>
      <c r="BS95" s="25" t="s">
        <v>13</v>
      </c>
      <c r="BT95" s="25"/>
      <c r="BU95" s="25"/>
      <c r="BV95" s="25"/>
      <c r="BW95" s="25"/>
      <c r="BX95" s="25"/>
      <c r="BY95" s="25"/>
      <c r="BZ95" s="25"/>
      <c r="CA95" s="25"/>
      <c r="CB95" s="6"/>
      <c r="CC95" s="6"/>
    </row>
    <row r="96" spans="1:81" x14ac:dyDescent="0.45">
      <c r="A96" s="5">
        <v>0</v>
      </c>
      <c r="B96" s="5">
        <v>8.1</v>
      </c>
      <c r="C96" s="5">
        <v>8.9499999999999993</v>
      </c>
      <c r="D96" s="5">
        <v>9.6</v>
      </c>
      <c r="E96" s="5">
        <v>8.1999999999999993</v>
      </c>
      <c r="F96" s="5">
        <v>11.45</v>
      </c>
      <c r="G96" s="5">
        <v>11.85</v>
      </c>
      <c r="H96" s="5">
        <v>9.65</v>
      </c>
      <c r="I96" s="5">
        <v>11.45</v>
      </c>
      <c r="J96" s="5">
        <v>9.8000000000000007</v>
      </c>
      <c r="K96" s="5">
        <v>9.6</v>
      </c>
      <c r="L96" s="5">
        <v>8.4499999999999993</v>
      </c>
      <c r="M96" s="5">
        <v>7.5</v>
      </c>
      <c r="N96" s="5">
        <v>7.4</v>
      </c>
      <c r="O96" s="5">
        <v>6.95</v>
      </c>
      <c r="P96" s="5">
        <v>9.9499999999999993</v>
      </c>
      <c r="Q96" s="5">
        <v>10.25</v>
      </c>
      <c r="R96" s="5">
        <v>10.9</v>
      </c>
      <c r="S96" s="5">
        <v>9.6999999999999993</v>
      </c>
      <c r="T96" s="5">
        <v>10.25</v>
      </c>
      <c r="U96" s="5">
        <v>10.25</v>
      </c>
      <c r="V96" s="5">
        <v>6.8</v>
      </c>
      <c r="W96" s="5">
        <v>9.4499999999999993</v>
      </c>
      <c r="X96" s="5">
        <v>9.6</v>
      </c>
      <c r="Y96" s="5">
        <v>9.6999999999999993</v>
      </c>
      <c r="Z96" s="5">
        <v>10.95</v>
      </c>
      <c r="AA96" s="5">
        <v>9.0500000000000007</v>
      </c>
      <c r="AB96" s="5">
        <v>11.35</v>
      </c>
      <c r="AC96" s="5">
        <v>12.65</v>
      </c>
      <c r="AD96" s="5">
        <v>10.55</v>
      </c>
      <c r="AE96" s="5">
        <v>9</v>
      </c>
      <c r="AF96" s="5">
        <v>10.45</v>
      </c>
      <c r="AG96" s="5">
        <v>9.8000000000000007</v>
      </c>
      <c r="AH96" s="5">
        <v>10.199999999999999</v>
      </c>
      <c r="AI96" s="5">
        <v>11.85</v>
      </c>
      <c r="AJ96" s="5">
        <v>9.1</v>
      </c>
      <c r="AK96" s="5">
        <v>8.1999999999999993</v>
      </c>
      <c r="AL96" s="5">
        <v>9.35</v>
      </c>
      <c r="AM96" s="5">
        <v>12.4</v>
      </c>
      <c r="AN96" s="5">
        <v>8.6999999999999993</v>
      </c>
      <c r="AO96" s="5">
        <v>7.95</v>
      </c>
      <c r="AP96" s="5">
        <v>8.9</v>
      </c>
      <c r="AQ96" s="5">
        <v>9.25</v>
      </c>
      <c r="AR96" s="5">
        <v>10.15</v>
      </c>
      <c r="AS96" s="5">
        <v>9.35</v>
      </c>
      <c r="AT96" s="5">
        <v>8.85</v>
      </c>
      <c r="AU96" s="5">
        <v>9.0500000000000007</v>
      </c>
      <c r="AV96" s="5">
        <v>9.3000000000000007</v>
      </c>
      <c r="AW96" s="5">
        <v>10.55</v>
      </c>
      <c r="AX96" s="5">
        <v>11.3</v>
      </c>
      <c r="AY96" s="5">
        <v>10</v>
      </c>
      <c r="AZ96" s="5">
        <v>14.35</v>
      </c>
      <c r="BA96" s="5">
        <v>9.6999999999999993</v>
      </c>
      <c r="BB96" s="5">
        <v>11.6</v>
      </c>
      <c r="BC96" s="5">
        <v>9.1999999999999993</v>
      </c>
      <c r="BD96" s="5">
        <v>9.5500000000000007</v>
      </c>
      <c r="BE96" s="5">
        <v>11.35</v>
      </c>
      <c r="BF96" s="5">
        <v>8.5</v>
      </c>
      <c r="BG96" s="5">
        <v>8.85</v>
      </c>
      <c r="BH96" s="5">
        <v>10.15</v>
      </c>
      <c r="BI96" s="5">
        <v>9.85</v>
      </c>
      <c r="BJ96" s="5">
        <v>10.5</v>
      </c>
      <c r="BK96" s="5">
        <v>10.45</v>
      </c>
      <c r="BL96" s="5">
        <v>8.6999999999999993</v>
      </c>
      <c r="BM96" s="5">
        <v>9.4499999999999993</v>
      </c>
      <c r="BN96" s="5">
        <v>10.3</v>
      </c>
      <c r="BO96" s="5">
        <v>12.4</v>
      </c>
      <c r="BP96" s="5">
        <v>11.4</v>
      </c>
      <c r="BQ96" s="5">
        <v>11.65</v>
      </c>
      <c r="BR96" s="5">
        <v>11.25</v>
      </c>
      <c r="BS96" s="5">
        <v>8.8000000000000007</v>
      </c>
      <c r="BT96" s="5">
        <v>11.15</v>
      </c>
      <c r="BU96" s="5">
        <v>10.25</v>
      </c>
      <c r="BV96" s="5">
        <v>12.45</v>
      </c>
      <c r="BW96" s="5">
        <v>11.7</v>
      </c>
      <c r="BX96" s="5">
        <v>7.55</v>
      </c>
      <c r="BY96" s="5">
        <v>7.5</v>
      </c>
      <c r="BZ96" s="5">
        <v>9.25</v>
      </c>
      <c r="CA96" s="5">
        <v>8.85</v>
      </c>
    </row>
    <row r="97" spans="1:79" x14ac:dyDescent="0.45">
      <c r="A97" s="5">
        <v>15</v>
      </c>
      <c r="B97" s="5">
        <v>27.65</v>
      </c>
      <c r="C97" s="5">
        <v>28.25</v>
      </c>
      <c r="D97" s="5">
        <v>29.1</v>
      </c>
      <c r="E97" s="5">
        <v>25.9</v>
      </c>
      <c r="F97" s="5">
        <v>32</v>
      </c>
      <c r="G97" s="5">
        <v>29.6</v>
      </c>
      <c r="H97" s="5">
        <v>31.2</v>
      </c>
      <c r="I97" s="5">
        <v>33</v>
      </c>
      <c r="J97" s="5">
        <v>23.55</v>
      </c>
      <c r="K97" s="5">
        <v>19.45</v>
      </c>
      <c r="L97" s="5">
        <v>24.15</v>
      </c>
      <c r="M97" s="5">
        <v>23.85</v>
      </c>
      <c r="N97" s="5">
        <v>19.45</v>
      </c>
      <c r="O97" s="5">
        <v>16.600000000000001</v>
      </c>
      <c r="P97" s="5">
        <v>21.9</v>
      </c>
      <c r="Q97" s="5">
        <v>21.15</v>
      </c>
      <c r="R97" s="5">
        <v>27.65</v>
      </c>
      <c r="S97" s="5">
        <v>23</v>
      </c>
      <c r="T97" s="5">
        <v>24.4</v>
      </c>
      <c r="U97" s="5">
        <v>27.15</v>
      </c>
      <c r="V97" s="5">
        <v>22.3</v>
      </c>
      <c r="W97" s="5">
        <v>19.25</v>
      </c>
      <c r="X97" s="5">
        <v>24</v>
      </c>
      <c r="Y97" s="5">
        <v>24.4</v>
      </c>
      <c r="Z97" s="5">
        <v>29.35</v>
      </c>
      <c r="AA97" s="5">
        <v>27.75</v>
      </c>
      <c r="AB97" s="5">
        <v>27.05</v>
      </c>
      <c r="AC97" s="5">
        <v>29.5</v>
      </c>
      <c r="AD97" s="5">
        <v>26.4</v>
      </c>
      <c r="AE97" s="5">
        <v>21.45</v>
      </c>
      <c r="AF97" s="5">
        <v>29.95</v>
      </c>
      <c r="AG97" s="5">
        <v>30.05</v>
      </c>
      <c r="AH97" s="5">
        <v>28.2</v>
      </c>
      <c r="AI97" s="5">
        <v>30.6</v>
      </c>
      <c r="AJ97" s="5">
        <v>28.65</v>
      </c>
      <c r="AK97" s="5">
        <v>21.6</v>
      </c>
      <c r="AL97" s="5">
        <v>21.85</v>
      </c>
      <c r="AM97" s="5">
        <v>30.4</v>
      </c>
      <c r="AN97" s="5">
        <v>27.35</v>
      </c>
      <c r="AO97" s="5">
        <v>18.850000000000001</v>
      </c>
      <c r="AP97" s="5">
        <v>31.25</v>
      </c>
      <c r="AQ97" s="5">
        <v>30.8</v>
      </c>
      <c r="AR97" s="5">
        <v>25.8</v>
      </c>
      <c r="AS97" s="5">
        <v>30.75</v>
      </c>
      <c r="AT97" s="5">
        <v>18.850000000000001</v>
      </c>
      <c r="AU97" s="5">
        <v>20.100000000000001</v>
      </c>
      <c r="AV97" s="5">
        <v>28.05</v>
      </c>
      <c r="AW97" s="5">
        <v>31.65</v>
      </c>
      <c r="AX97" s="5">
        <v>32.450000000000003</v>
      </c>
      <c r="AY97" s="5">
        <v>30.6</v>
      </c>
      <c r="AZ97" s="5">
        <v>31.9</v>
      </c>
      <c r="BA97" s="5">
        <v>29.4</v>
      </c>
      <c r="BB97" s="5">
        <v>31.1</v>
      </c>
      <c r="BC97" s="5">
        <v>27.15</v>
      </c>
      <c r="BD97" s="5">
        <v>27.85</v>
      </c>
      <c r="BE97" s="5">
        <v>26.05</v>
      </c>
      <c r="BF97" s="5">
        <v>18.45</v>
      </c>
      <c r="BG97" s="5">
        <v>19.8</v>
      </c>
      <c r="BH97" s="5">
        <v>22.55</v>
      </c>
      <c r="BI97" s="5">
        <v>28.75</v>
      </c>
      <c r="BJ97" s="5">
        <v>31.55</v>
      </c>
      <c r="BK97" s="5">
        <v>27.4</v>
      </c>
      <c r="BL97" s="5">
        <v>22.5</v>
      </c>
      <c r="BM97" s="5">
        <v>23.6</v>
      </c>
      <c r="BN97" s="5">
        <v>20.5</v>
      </c>
      <c r="BO97" s="5">
        <v>31.5</v>
      </c>
      <c r="BP97" s="5">
        <v>23.55</v>
      </c>
      <c r="BQ97" s="5">
        <v>22.5</v>
      </c>
      <c r="BR97" s="5">
        <v>21.1</v>
      </c>
      <c r="BS97" s="5">
        <v>17.600000000000001</v>
      </c>
      <c r="BT97" s="5">
        <v>26.5</v>
      </c>
      <c r="BU97" s="5">
        <v>26.25</v>
      </c>
      <c r="BV97" s="5">
        <v>25.6</v>
      </c>
      <c r="BW97" s="5">
        <v>29.85</v>
      </c>
      <c r="BX97" s="5">
        <v>19.95</v>
      </c>
      <c r="BY97" s="5">
        <v>22.9</v>
      </c>
      <c r="BZ97" s="5">
        <v>20.95</v>
      </c>
      <c r="CA97" s="5">
        <v>19.899999999999999</v>
      </c>
    </row>
    <row r="98" spans="1:79" x14ac:dyDescent="0.45">
      <c r="A98" s="5">
        <v>30</v>
      </c>
      <c r="B98" s="5">
        <v>26.3</v>
      </c>
      <c r="C98" s="5">
        <v>23.4</v>
      </c>
      <c r="D98" s="5">
        <v>33</v>
      </c>
      <c r="E98" s="5">
        <v>26.6</v>
      </c>
      <c r="F98" s="5">
        <v>33.1</v>
      </c>
      <c r="G98" s="5">
        <v>32.950000000000003</v>
      </c>
      <c r="H98" s="5">
        <v>25</v>
      </c>
      <c r="I98" s="5">
        <v>30.2</v>
      </c>
      <c r="J98" s="5">
        <v>19.899999999999999</v>
      </c>
      <c r="K98" s="5">
        <v>20.9</v>
      </c>
      <c r="L98" s="5">
        <v>17.55</v>
      </c>
      <c r="M98" s="5">
        <v>20.55</v>
      </c>
      <c r="N98" s="5">
        <v>16.8</v>
      </c>
      <c r="O98" s="5">
        <v>15.4</v>
      </c>
      <c r="P98" s="5">
        <v>15.25</v>
      </c>
      <c r="Q98" s="5">
        <v>23.55</v>
      </c>
      <c r="R98" s="5">
        <v>26.05</v>
      </c>
      <c r="S98" s="5">
        <v>22.6</v>
      </c>
      <c r="T98" s="5">
        <v>19</v>
      </c>
      <c r="U98" s="5">
        <v>23.05</v>
      </c>
      <c r="V98" s="5">
        <v>15.8</v>
      </c>
      <c r="W98" s="5">
        <v>18.100000000000001</v>
      </c>
      <c r="X98" s="5">
        <v>21.4</v>
      </c>
      <c r="Y98" s="5">
        <v>19.8</v>
      </c>
      <c r="Z98" s="5">
        <v>24.85</v>
      </c>
      <c r="AA98" s="5">
        <v>22.85</v>
      </c>
      <c r="AB98" s="5">
        <v>28.25</v>
      </c>
      <c r="AC98" s="5">
        <v>24.4</v>
      </c>
      <c r="AD98" s="5">
        <v>24.6</v>
      </c>
      <c r="AE98" s="5">
        <v>31.75</v>
      </c>
      <c r="AF98" s="5">
        <v>24.6</v>
      </c>
      <c r="AG98" s="5">
        <v>23.95</v>
      </c>
      <c r="AH98" s="5">
        <v>23.3</v>
      </c>
      <c r="AI98" s="5">
        <v>28.15</v>
      </c>
      <c r="AJ98" s="5">
        <v>24.1</v>
      </c>
      <c r="AK98" s="5">
        <v>17.100000000000001</v>
      </c>
      <c r="AL98" s="5">
        <v>16.649999999999999</v>
      </c>
      <c r="AM98" s="5">
        <v>32.299999999999997</v>
      </c>
      <c r="AN98" s="5">
        <v>22.15</v>
      </c>
      <c r="AO98" s="5">
        <v>15.7</v>
      </c>
      <c r="AP98" s="5">
        <v>25.55</v>
      </c>
      <c r="AQ98" s="5">
        <v>28.1</v>
      </c>
      <c r="AR98" s="5">
        <v>25.65</v>
      </c>
      <c r="AS98" s="5">
        <v>22.3</v>
      </c>
      <c r="AT98" s="5">
        <v>24.7</v>
      </c>
      <c r="AU98" s="5">
        <v>24.3</v>
      </c>
      <c r="AV98" s="5">
        <v>20.05</v>
      </c>
      <c r="AW98" s="5">
        <v>33</v>
      </c>
      <c r="AX98" s="5">
        <v>33</v>
      </c>
      <c r="AY98" s="5">
        <v>29.75</v>
      </c>
      <c r="AZ98" s="5">
        <v>33</v>
      </c>
      <c r="BA98" s="5">
        <v>24.55</v>
      </c>
      <c r="BB98" s="5">
        <v>33</v>
      </c>
      <c r="BC98" s="5">
        <v>26.6</v>
      </c>
      <c r="BD98" s="5">
        <v>28.85</v>
      </c>
      <c r="BE98" s="5">
        <v>24.9</v>
      </c>
      <c r="BF98" s="5">
        <v>16.649999999999999</v>
      </c>
      <c r="BG98" s="5">
        <v>17.3</v>
      </c>
      <c r="BH98" s="5">
        <v>21.45</v>
      </c>
      <c r="BI98" s="5">
        <v>29.45</v>
      </c>
      <c r="BJ98" s="5">
        <v>33</v>
      </c>
      <c r="BK98" s="5">
        <v>24.3</v>
      </c>
      <c r="BL98" s="5">
        <v>19.350000000000001</v>
      </c>
      <c r="BM98" s="5">
        <v>19.149999999999999</v>
      </c>
      <c r="BN98" s="5">
        <v>16.75</v>
      </c>
      <c r="BO98" s="5">
        <v>31.95</v>
      </c>
      <c r="BP98" s="5">
        <v>28.75</v>
      </c>
      <c r="BQ98" s="5">
        <v>31.35</v>
      </c>
      <c r="BR98" s="5">
        <v>27.65</v>
      </c>
      <c r="BS98" s="5">
        <v>16.95</v>
      </c>
      <c r="BT98" s="5">
        <v>32</v>
      </c>
      <c r="BU98" s="5">
        <v>20.350000000000001</v>
      </c>
      <c r="BV98" s="5">
        <v>24.4</v>
      </c>
      <c r="BW98" s="5">
        <v>28.4</v>
      </c>
      <c r="BX98" s="5">
        <v>19.149999999999999</v>
      </c>
      <c r="BY98" s="5">
        <v>17.2</v>
      </c>
      <c r="BZ98" s="5">
        <v>23.6</v>
      </c>
      <c r="CA98" s="5">
        <v>17.899999999999999</v>
      </c>
    </row>
    <row r="99" spans="1:79" x14ac:dyDescent="0.45">
      <c r="A99" s="5">
        <v>60</v>
      </c>
      <c r="B99" s="5">
        <v>18.350000000000001</v>
      </c>
      <c r="C99" s="5">
        <v>19.7</v>
      </c>
      <c r="D99" s="5">
        <v>32.1</v>
      </c>
      <c r="E99" s="5">
        <v>20.3</v>
      </c>
      <c r="F99" s="5">
        <v>26.7</v>
      </c>
      <c r="G99" s="5">
        <v>28.6</v>
      </c>
      <c r="H99" s="5">
        <v>17.25</v>
      </c>
      <c r="I99" s="5">
        <v>24.1</v>
      </c>
      <c r="J99" s="5">
        <v>13.2</v>
      </c>
      <c r="K99" s="5">
        <v>19.05</v>
      </c>
      <c r="L99" s="5">
        <v>12.7</v>
      </c>
      <c r="M99" s="5">
        <v>12.25</v>
      </c>
      <c r="N99" s="5">
        <v>11.1</v>
      </c>
      <c r="O99" s="5">
        <v>9.15</v>
      </c>
      <c r="P99" s="5">
        <v>11.1</v>
      </c>
      <c r="Q99" s="5">
        <v>22.35</v>
      </c>
      <c r="R99" s="5">
        <v>15.5</v>
      </c>
      <c r="S99" s="5">
        <v>16.350000000000001</v>
      </c>
      <c r="T99" s="5">
        <v>14.95</v>
      </c>
      <c r="U99" s="5">
        <v>13.95</v>
      </c>
      <c r="V99" s="5">
        <v>11.25</v>
      </c>
      <c r="W99" s="5">
        <v>14.95</v>
      </c>
      <c r="X99" s="5">
        <v>12.6</v>
      </c>
      <c r="Y99" s="5">
        <v>16.600000000000001</v>
      </c>
      <c r="Z99" s="5">
        <v>20.8</v>
      </c>
      <c r="AA99" s="5">
        <v>16</v>
      </c>
      <c r="AB99" s="5">
        <v>18.350000000000001</v>
      </c>
      <c r="AC99" s="5">
        <v>18.100000000000001</v>
      </c>
      <c r="AD99" s="5">
        <v>22.7</v>
      </c>
      <c r="AE99" s="5">
        <v>24.95</v>
      </c>
      <c r="AF99" s="5">
        <v>16.149999999999999</v>
      </c>
      <c r="AG99" s="5">
        <v>17</v>
      </c>
      <c r="AH99" s="5">
        <v>17.45</v>
      </c>
      <c r="AI99" s="5">
        <v>22.75</v>
      </c>
      <c r="AJ99" s="5">
        <v>14.95</v>
      </c>
      <c r="AK99" s="5">
        <v>13.75</v>
      </c>
      <c r="AL99" s="5">
        <v>10.8</v>
      </c>
      <c r="AM99" s="5">
        <v>14.3</v>
      </c>
      <c r="AN99" s="5">
        <v>14.3</v>
      </c>
      <c r="AO99" s="5">
        <v>12.65</v>
      </c>
      <c r="AP99" s="5">
        <v>21.8</v>
      </c>
      <c r="AQ99" s="5">
        <v>21.2</v>
      </c>
      <c r="AR99" s="5">
        <v>20.05</v>
      </c>
      <c r="AS99" s="5">
        <v>19.2</v>
      </c>
      <c r="AT99" s="5">
        <v>18.149999999999999</v>
      </c>
      <c r="AU99" s="5">
        <v>17.25</v>
      </c>
      <c r="AV99" s="5">
        <v>14.45</v>
      </c>
      <c r="AW99" s="5">
        <v>31.2</v>
      </c>
      <c r="AX99" s="5">
        <v>27.6</v>
      </c>
      <c r="AY99" s="5">
        <v>26.5</v>
      </c>
      <c r="AZ99" s="5">
        <v>33</v>
      </c>
      <c r="BA99" s="5">
        <v>15.05</v>
      </c>
      <c r="BB99" s="5">
        <v>31.9</v>
      </c>
      <c r="BC99" s="5">
        <v>19.7</v>
      </c>
      <c r="BD99" s="5">
        <v>23.1</v>
      </c>
      <c r="BE99" s="5">
        <v>20.399999999999999</v>
      </c>
      <c r="BF99" s="5">
        <v>12</v>
      </c>
      <c r="BG99" s="5">
        <v>10.4</v>
      </c>
      <c r="BH99" s="5">
        <v>13.95</v>
      </c>
      <c r="BI99" s="5">
        <v>25.05</v>
      </c>
      <c r="BJ99" s="5">
        <v>27.45</v>
      </c>
      <c r="BK99" s="5">
        <v>16.899999999999999</v>
      </c>
      <c r="BL99" s="5">
        <v>14.75</v>
      </c>
      <c r="BM99" s="5">
        <v>12.15</v>
      </c>
      <c r="BN99" s="5">
        <v>9.25</v>
      </c>
      <c r="BO99" s="5">
        <v>26.15</v>
      </c>
      <c r="BP99" s="5">
        <v>21.1</v>
      </c>
      <c r="BQ99" s="5">
        <v>23.9</v>
      </c>
      <c r="BR99" s="5">
        <v>24.8</v>
      </c>
      <c r="BS99" s="5">
        <v>11.9</v>
      </c>
      <c r="BT99" s="5">
        <v>33</v>
      </c>
      <c r="BU99" s="5">
        <v>14</v>
      </c>
      <c r="BV99" s="5">
        <v>19.8</v>
      </c>
      <c r="BW99" s="5">
        <v>23.9</v>
      </c>
      <c r="BX99" s="5">
        <v>11.75</v>
      </c>
      <c r="BY99" s="5">
        <v>12.25</v>
      </c>
      <c r="BZ99" s="5">
        <v>18.95</v>
      </c>
      <c r="CA99" s="5">
        <v>11.9</v>
      </c>
    </row>
    <row r="100" spans="1:79" x14ac:dyDescent="0.45">
      <c r="A100" s="5">
        <v>90</v>
      </c>
      <c r="B100" s="5">
        <v>12.85</v>
      </c>
      <c r="C100" s="5">
        <v>16.600000000000001</v>
      </c>
      <c r="D100" s="5">
        <v>30.8</v>
      </c>
      <c r="E100" s="5">
        <v>15.8</v>
      </c>
      <c r="F100" s="5">
        <v>23.15</v>
      </c>
      <c r="G100" s="5">
        <v>23.2</v>
      </c>
      <c r="H100" s="5">
        <v>15.2</v>
      </c>
      <c r="I100" s="5">
        <v>19.75</v>
      </c>
      <c r="J100" s="5">
        <v>10.7</v>
      </c>
      <c r="K100" s="5">
        <v>17.100000000000001</v>
      </c>
      <c r="L100" s="5">
        <v>12.05</v>
      </c>
      <c r="M100" s="5">
        <v>8.85</v>
      </c>
      <c r="N100" s="5">
        <v>9.5500000000000007</v>
      </c>
      <c r="O100" s="5">
        <v>7.75</v>
      </c>
      <c r="P100" s="5">
        <v>10.3</v>
      </c>
      <c r="Q100" s="5">
        <v>17.95</v>
      </c>
      <c r="R100" s="5">
        <v>15.75</v>
      </c>
      <c r="S100" s="5">
        <v>13.05</v>
      </c>
      <c r="T100" s="5">
        <v>12.1</v>
      </c>
      <c r="U100" s="5">
        <v>9.75</v>
      </c>
      <c r="V100" s="5">
        <v>8.65</v>
      </c>
      <c r="W100" s="5">
        <v>12.1</v>
      </c>
      <c r="X100" s="5">
        <v>11.4</v>
      </c>
      <c r="Y100" s="5">
        <v>13.3</v>
      </c>
      <c r="Z100" s="5">
        <v>17.149999999999999</v>
      </c>
      <c r="AA100" s="5">
        <v>9.6</v>
      </c>
      <c r="AB100" s="5">
        <v>15.85</v>
      </c>
      <c r="AC100" s="5">
        <v>11.55</v>
      </c>
      <c r="AD100" s="5">
        <v>17.149999999999999</v>
      </c>
      <c r="AE100" s="5">
        <v>17.350000000000001</v>
      </c>
      <c r="AF100" s="5">
        <v>12.55</v>
      </c>
      <c r="AG100" s="5">
        <v>14.05</v>
      </c>
      <c r="AH100" s="5">
        <v>14.2</v>
      </c>
      <c r="AI100" s="5">
        <v>19.649999999999999</v>
      </c>
      <c r="AJ100" s="5">
        <v>11.65</v>
      </c>
      <c r="AK100" s="5">
        <v>10.4</v>
      </c>
      <c r="AL100" s="5">
        <v>9.35</v>
      </c>
      <c r="AM100" s="5">
        <v>24.15</v>
      </c>
      <c r="AN100" s="5">
        <v>10.9</v>
      </c>
      <c r="AO100" s="5">
        <v>11.5</v>
      </c>
      <c r="AP100" s="5">
        <v>18.95</v>
      </c>
      <c r="AQ100" s="5">
        <v>17.649999999999999</v>
      </c>
      <c r="AR100" s="5">
        <v>16.350000000000001</v>
      </c>
      <c r="AS100" s="5">
        <v>12.15</v>
      </c>
      <c r="AT100" s="5">
        <v>15.25</v>
      </c>
      <c r="AU100" s="5">
        <v>16.399999999999999</v>
      </c>
      <c r="AV100" s="5">
        <v>13.7</v>
      </c>
      <c r="AW100" s="5">
        <v>24.45</v>
      </c>
      <c r="AX100" s="5">
        <v>22.05</v>
      </c>
      <c r="AY100" s="5">
        <v>24.25</v>
      </c>
      <c r="AZ100" s="5">
        <v>32.700000000000003</v>
      </c>
      <c r="BA100" s="5">
        <v>14.05</v>
      </c>
      <c r="BB100" s="5">
        <v>29.45</v>
      </c>
      <c r="BC100" s="5">
        <v>16.3</v>
      </c>
      <c r="BD100" s="5">
        <v>20.149999999999999</v>
      </c>
      <c r="BE100" s="5">
        <v>18.149999999999999</v>
      </c>
      <c r="BF100" s="5">
        <v>10.5</v>
      </c>
      <c r="BG100" s="5">
        <v>7.8</v>
      </c>
      <c r="BH100" s="5">
        <v>12.5</v>
      </c>
      <c r="BI100" s="5">
        <v>17.55</v>
      </c>
      <c r="BJ100" s="5">
        <v>20.2</v>
      </c>
      <c r="BK100" s="5">
        <v>16</v>
      </c>
      <c r="BL100" s="5">
        <v>11.8</v>
      </c>
      <c r="BM100" s="5">
        <v>9.9</v>
      </c>
      <c r="BN100" s="5">
        <v>7.95</v>
      </c>
      <c r="BO100" s="5">
        <v>23.75</v>
      </c>
      <c r="BP100" s="5">
        <v>19.350000000000001</v>
      </c>
      <c r="BQ100" s="5">
        <v>18.100000000000001</v>
      </c>
      <c r="BR100" s="5">
        <v>20.5</v>
      </c>
      <c r="BS100" s="5">
        <v>12.3</v>
      </c>
      <c r="BT100" s="5">
        <v>31.35</v>
      </c>
      <c r="BU100" s="5">
        <v>12.9</v>
      </c>
      <c r="BV100" s="5">
        <v>16.25</v>
      </c>
      <c r="BW100" s="5">
        <v>23.05</v>
      </c>
      <c r="BX100" s="5">
        <v>10.75</v>
      </c>
      <c r="BY100" s="5">
        <v>10.35</v>
      </c>
      <c r="BZ100" s="5">
        <v>13.1</v>
      </c>
      <c r="CA100" s="5">
        <v>9.85</v>
      </c>
    </row>
    <row r="101" spans="1:79" x14ac:dyDescent="0.45">
      <c r="A101" s="5">
        <v>120</v>
      </c>
      <c r="B101" s="5">
        <v>11.45</v>
      </c>
      <c r="C101" s="5">
        <v>14.2</v>
      </c>
      <c r="D101" s="5">
        <v>25.9</v>
      </c>
      <c r="E101" s="5">
        <v>11.7</v>
      </c>
      <c r="F101" s="5">
        <v>19.2</v>
      </c>
      <c r="G101" s="5">
        <v>19.100000000000001</v>
      </c>
      <c r="H101" s="5">
        <v>12.05</v>
      </c>
      <c r="I101" s="5">
        <v>14.75</v>
      </c>
      <c r="J101" s="5">
        <v>9.75</v>
      </c>
      <c r="K101" s="5">
        <v>14.05</v>
      </c>
      <c r="L101" s="5">
        <v>10.85</v>
      </c>
      <c r="M101" s="5">
        <v>7.7</v>
      </c>
      <c r="N101" s="5">
        <v>7.65</v>
      </c>
      <c r="O101" s="5">
        <v>6.95</v>
      </c>
      <c r="P101" s="5">
        <v>10.050000000000001</v>
      </c>
      <c r="Q101" s="5">
        <v>13.7</v>
      </c>
      <c r="R101" s="5">
        <v>12.9</v>
      </c>
      <c r="S101" s="5">
        <v>11.15</v>
      </c>
      <c r="T101" s="5">
        <v>10.5</v>
      </c>
      <c r="U101" s="5">
        <v>8.35</v>
      </c>
      <c r="V101" s="5">
        <v>8.6</v>
      </c>
      <c r="W101" s="5">
        <v>9.5</v>
      </c>
      <c r="X101" s="5">
        <v>9.65</v>
      </c>
      <c r="Y101" s="5">
        <v>10.7</v>
      </c>
      <c r="Z101" s="5">
        <v>16.350000000000001</v>
      </c>
      <c r="AA101" s="5">
        <v>8</v>
      </c>
      <c r="AB101" s="5">
        <v>11.5</v>
      </c>
      <c r="AC101" s="5">
        <v>12.65</v>
      </c>
      <c r="AD101" s="5">
        <v>14.5</v>
      </c>
      <c r="AE101" s="5">
        <v>11.9</v>
      </c>
      <c r="AF101" s="5">
        <v>11.1</v>
      </c>
      <c r="AG101" s="5">
        <v>11.6</v>
      </c>
      <c r="AH101" s="5">
        <v>11.9</v>
      </c>
      <c r="AI101" s="5">
        <v>16.25</v>
      </c>
      <c r="AJ101" s="5">
        <v>8.35</v>
      </c>
      <c r="AK101" s="5">
        <v>10.4</v>
      </c>
      <c r="AL101" s="5">
        <v>8.4499999999999993</v>
      </c>
      <c r="AM101" s="5">
        <v>20.55</v>
      </c>
      <c r="AN101" s="5">
        <v>10.1</v>
      </c>
      <c r="AO101" s="5">
        <v>9.9499999999999993</v>
      </c>
      <c r="AP101" s="5">
        <v>14.55</v>
      </c>
      <c r="AQ101" s="5">
        <v>12.4</v>
      </c>
      <c r="AR101" s="5">
        <v>13.1</v>
      </c>
      <c r="AS101" s="5">
        <v>9.5</v>
      </c>
      <c r="AT101" s="5">
        <v>14.2</v>
      </c>
      <c r="AU101" s="5">
        <v>13.5</v>
      </c>
      <c r="AV101" s="5">
        <v>13.05</v>
      </c>
      <c r="AW101" s="5">
        <v>19.2</v>
      </c>
      <c r="AX101" s="5">
        <v>16.95</v>
      </c>
      <c r="AY101" s="5">
        <v>20.8</v>
      </c>
      <c r="AZ101" s="5">
        <v>29.2</v>
      </c>
      <c r="BA101" s="5">
        <v>12.15</v>
      </c>
      <c r="BB101" s="5">
        <v>26.95</v>
      </c>
      <c r="BC101" s="5">
        <v>12.55</v>
      </c>
      <c r="BD101" s="5">
        <v>18.3</v>
      </c>
      <c r="BE101" s="5">
        <v>15.9</v>
      </c>
      <c r="BF101" s="5">
        <v>8.6999999999999993</v>
      </c>
      <c r="BG101" s="5">
        <v>7.3</v>
      </c>
      <c r="BH101" s="5">
        <v>11.4</v>
      </c>
      <c r="BI101" s="5">
        <v>14.35</v>
      </c>
      <c r="BJ101" s="5">
        <v>17</v>
      </c>
      <c r="BK101" s="5">
        <v>11.5</v>
      </c>
      <c r="BL101" s="5">
        <v>8.5500000000000007</v>
      </c>
      <c r="BM101" s="5">
        <v>8.4499999999999993</v>
      </c>
      <c r="BN101" s="5">
        <v>7.5</v>
      </c>
      <c r="BO101" s="5">
        <v>19.3</v>
      </c>
      <c r="BP101" s="5">
        <v>15.15</v>
      </c>
      <c r="BQ101" s="5">
        <v>11.8</v>
      </c>
      <c r="BR101" s="5">
        <v>11.4</v>
      </c>
      <c r="BS101" s="5">
        <v>11.05</v>
      </c>
      <c r="BT101" s="5">
        <v>29.35</v>
      </c>
      <c r="BU101" s="5">
        <v>9.9</v>
      </c>
      <c r="BV101" s="5">
        <v>13.7</v>
      </c>
      <c r="BW101" s="5">
        <v>18.7</v>
      </c>
      <c r="BX101" s="5">
        <v>9.1999999999999993</v>
      </c>
      <c r="BY101" s="5">
        <v>9.1999999999999993</v>
      </c>
      <c r="BZ101" s="5">
        <v>10.25</v>
      </c>
      <c r="CA101" s="5">
        <v>10.1</v>
      </c>
    </row>
    <row r="103" spans="1:79" s="4" customFormat="1" x14ac:dyDescent="0.45">
      <c r="A103" s="4" t="s">
        <v>68</v>
      </c>
    </row>
    <row r="104" spans="1:79" x14ac:dyDescent="0.45">
      <c r="A104" s="6" t="s">
        <v>1</v>
      </c>
      <c r="B104" s="6" t="s">
        <v>5</v>
      </c>
      <c r="C104" s="6" t="s">
        <v>8</v>
      </c>
      <c r="D104" s="6" t="s">
        <v>9</v>
      </c>
      <c r="E104" s="6" t="s">
        <v>10</v>
      </c>
      <c r="F104" s="6" t="s">
        <v>11</v>
      </c>
      <c r="G104" s="6" t="s">
        <v>12</v>
      </c>
      <c r="H104" s="6" t="s">
        <v>13</v>
      </c>
    </row>
    <row r="105" spans="1:79" x14ac:dyDescent="0.45">
      <c r="A105" s="5">
        <v>2175</v>
      </c>
      <c r="B105" s="5">
        <v>1726</v>
      </c>
      <c r="C105" s="5">
        <v>1839</v>
      </c>
      <c r="D105" s="5">
        <v>2551</v>
      </c>
      <c r="E105" s="5">
        <v>1569</v>
      </c>
      <c r="F105" s="5">
        <v>3038</v>
      </c>
      <c r="G105" s="5">
        <v>2661</v>
      </c>
      <c r="H105" s="5">
        <v>1603</v>
      </c>
    </row>
    <row r="106" spans="1:79" x14ac:dyDescent="0.45">
      <c r="A106" s="5">
        <v>2319</v>
      </c>
      <c r="B106" s="5">
        <v>1625</v>
      </c>
      <c r="C106" s="5">
        <v>1467</v>
      </c>
      <c r="D106" s="5">
        <v>2109</v>
      </c>
      <c r="E106" s="5">
        <v>2551</v>
      </c>
      <c r="F106" s="5">
        <v>3738</v>
      </c>
      <c r="G106" s="5">
        <v>2979</v>
      </c>
      <c r="H106" s="5">
        <v>3572</v>
      </c>
    </row>
    <row r="107" spans="1:79" x14ac:dyDescent="0.45">
      <c r="A107" s="5">
        <v>3527</v>
      </c>
      <c r="B107" s="5">
        <v>1460</v>
      </c>
      <c r="C107" s="5">
        <v>1721</v>
      </c>
      <c r="D107" s="5">
        <v>2169</v>
      </c>
      <c r="E107" s="5">
        <v>2515</v>
      </c>
      <c r="F107" s="5">
        <v>2121</v>
      </c>
      <c r="G107" s="5">
        <v>2196</v>
      </c>
      <c r="H107" s="9" t="s">
        <v>172</v>
      </c>
    </row>
    <row r="108" spans="1:79" x14ac:dyDescent="0.45">
      <c r="A108" s="5">
        <v>2307</v>
      </c>
      <c r="B108" s="5">
        <v>1259</v>
      </c>
      <c r="C108" s="5">
        <v>1778</v>
      </c>
      <c r="D108" s="5">
        <v>2152</v>
      </c>
      <c r="E108" s="5">
        <v>2329</v>
      </c>
      <c r="F108" s="5">
        <v>3541</v>
      </c>
      <c r="G108" s="5">
        <v>1763</v>
      </c>
      <c r="H108" s="5">
        <v>1884</v>
      </c>
    </row>
    <row r="109" spans="1:79" x14ac:dyDescent="0.45">
      <c r="A109" s="5">
        <v>3094</v>
      </c>
      <c r="B109" s="9"/>
      <c r="C109" s="5">
        <v>1942</v>
      </c>
      <c r="D109" s="5">
        <v>2697</v>
      </c>
      <c r="E109" s="5">
        <v>2116</v>
      </c>
      <c r="F109" s="5">
        <v>2343</v>
      </c>
      <c r="G109" s="5">
        <v>1644</v>
      </c>
      <c r="H109" s="5">
        <v>2313</v>
      </c>
    </row>
    <row r="110" spans="1:79" x14ac:dyDescent="0.45">
      <c r="A110" s="5">
        <v>3115</v>
      </c>
      <c r="B110" s="5">
        <v>1539</v>
      </c>
      <c r="C110" s="5">
        <v>2465</v>
      </c>
      <c r="D110" s="5">
        <v>1964</v>
      </c>
      <c r="E110" s="5">
        <v>2120</v>
      </c>
      <c r="F110" s="5">
        <v>2711</v>
      </c>
      <c r="G110" s="5">
        <v>1390</v>
      </c>
      <c r="H110" s="5">
        <v>2864</v>
      </c>
    </row>
    <row r="111" spans="1:79" x14ac:dyDescent="0.45">
      <c r="A111" s="5">
        <v>2257</v>
      </c>
      <c r="B111" s="5">
        <v>2339</v>
      </c>
      <c r="C111" s="5">
        <v>1886</v>
      </c>
      <c r="D111" s="5">
        <v>1651</v>
      </c>
      <c r="E111" s="5">
        <v>2128</v>
      </c>
      <c r="F111" s="5">
        <v>2431</v>
      </c>
      <c r="G111" s="5">
        <v>3071</v>
      </c>
      <c r="H111" s="5">
        <v>1600</v>
      </c>
    </row>
    <row r="112" spans="1:79" x14ac:dyDescent="0.45">
      <c r="A112" s="5">
        <v>2797</v>
      </c>
      <c r="B112" s="5">
        <v>2214</v>
      </c>
      <c r="C112" s="5">
        <v>2325</v>
      </c>
      <c r="D112" s="5">
        <v>1504</v>
      </c>
      <c r="E112" s="5">
        <v>1982</v>
      </c>
      <c r="F112" s="5">
        <v>1521</v>
      </c>
      <c r="G112" s="5">
        <v>2526</v>
      </c>
      <c r="H112" s="5">
        <v>1603</v>
      </c>
    </row>
    <row r="113" spans="1:8" x14ac:dyDescent="0.45">
      <c r="A113" s="5">
        <v>1738</v>
      </c>
      <c r="B113" s="5">
        <v>1976</v>
      </c>
      <c r="C113" s="5">
        <v>2166</v>
      </c>
      <c r="D113" s="5">
        <v>2738</v>
      </c>
      <c r="E113" s="5">
        <v>3254</v>
      </c>
      <c r="F113" s="5">
        <v>1408</v>
      </c>
      <c r="G113" s="5">
        <v>2567</v>
      </c>
      <c r="H113" s="5">
        <v>2030</v>
      </c>
    </row>
    <row r="114" spans="1:8" x14ac:dyDescent="0.45">
      <c r="A114" s="5">
        <v>2129</v>
      </c>
      <c r="B114" s="5">
        <v>1839</v>
      </c>
      <c r="C114" s="5">
        <v>2442</v>
      </c>
      <c r="D114" s="5">
        <v>1881</v>
      </c>
      <c r="E114" s="5">
        <v>3058</v>
      </c>
      <c r="F114" s="5">
        <v>1862</v>
      </c>
      <c r="G114" s="5">
        <v>2553</v>
      </c>
      <c r="H114" s="5">
        <v>1572</v>
      </c>
    </row>
    <row r="116" spans="1:8" s="4" customFormat="1" x14ac:dyDescent="0.45">
      <c r="A116" s="4" t="s">
        <v>71</v>
      </c>
    </row>
    <row r="117" spans="1:8" x14ac:dyDescent="0.45">
      <c r="A117" s="6" t="s">
        <v>1</v>
      </c>
      <c r="B117" s="6" t="s">
        <v>5</v>
      </c>
      <c r="C117" s="6" t="s">
        <v>8</v>
      </c>
      <c r="D117" s="6" t="s">
        <v>9</v>
      </c>
      <c r="E117" s="6" t="s">
        <v>10</v>
      </c>
      <c r="F117" s="6" t="s">
        <v>11</v>
      </c>
      <c r="G117" s="6" t="s">
        <v>12</v>
      </c>
      <c r="H117" s="6" t="s">
        <v>13</v>
      </c>
    </row>
    <row r="118" spans="1:8" x14ac:dyDescent="0.45">
      <c r="A118" s="5">
        <v>40.22</v>
      </c>
      <c r="B118" s="5">
        <v>1.38</v>
      </c>
      <c r="C118" s="5">
        <v>10.68</v>
      </c>
      <c r="D118" s="5">
        <v>2.2799999999999998</v>
      </c>
      <c r="E118" s="5">
        <v>5.74</v>
      </c>
      <c r="F118" s="5">
        <v>1.58</v>
      </c>
      <c r="G118" s="1" t="s">
        <v>169</v>
      </c>
      <c r="H118" s="5">
        <v>1.99</v>
      </c>
    </row>
    <row r="119" spans="1:8" x14ac:dyDescent="0.45">
      <c r="A119" s="5">
        <v>15.3</v>
      </c>
      <c r="B119" s="5">
        <v>2.4</v>
      </c>
      <c r="C119" s="5">
        <v>10.67</v>
      </c>
      <c r="D119" s="5">
        <v>1.82</v>
      </c>
      <c r="E119" s="5">
        <v>28.84</v>
      </c>
      <c r="F119" s="5">
        <v>1.73</v>
      </c>
      <c r="G119" s="5">
        <v>13.3</v>
      </c>
      <c r="H119" s="5">
        <v>0.86</v>
      </c>
    </row>
    <row r="120" spans="1:8" x14ac:dyDescent="0.45">
      <c r="A120" s="5">
        <v>22.78</v>
      </c>
      <c r="B120" s="5">
        <v>2.2000000000000002</v>
      </c>
      <c r="C120" s="5">
        <v>7.29</v>
      </c>
      <c r="D120" s="5">
        <v>2.52</v>
      </c>
      <c r="E120" s="5">
        <v>7.69</v>
      </c>
      <c r="F120" s="5">
        <v>1.58</v>
      </c>
      <c r="G120" s="5">
        <v>13.03</v>
      </c>
      <c r="H120" s="5">
        <v>0.62</v>
      </c>
    </row>
    <row r="121" spans="1:8" x14ac:dyDescent="0.45">
      <c r="A121" s="5">
        <v>14.81</v>
      </c>
      <c r="B121" s="5">
        <v>2.23</v>
      </c>
      <c r="C121" s="5">
        <v>8.19</v>
      </c>
      <c r="D121" s="5">
        <v>4.17</v>
      </c>
      <c r="E121" s="5">
        <v>6.58</v>
      </c>
      <c r="F121" s="5">
        <v>0.22</v>
      </c>
      <c r="G121" s="5">
        <v>13.52</v>
      </c>
      <c r="H121" s="5">
        <v>0.78</v>
      </c>
    </row>
    <row r="122" spans="1:8" x14ac:dyDescent="0.45">
      <c r="A122" s="5">
        <v>27.32</v>
      </c>
      <c r="B122" s="5">
        <v>1.42</v>
      </c>
      <c r="C122" s="5">
        <v>13.25</v>
      </c>
      <c r="D122" s="5">
        <v>3.29</v>
      </c>
      <c r="E122" s="5">
        <v>11.36</v>
      </c>
      <c r="F122" s="5">
        <v>1.88</v>
      </c>
      <c r="G122" s="5">
        <v>13.45</v>
      </c>
      <c r="H122" s="5">
        <v>1.05</v>
      </c>
    </row>
    <row r="123" spans="1:8" x14ac:dyDescent="0.45">
      <c r="A123" s="5">
        <v>13.78</v>
      </c>
      <c r="B123" s="5">
        <v>2.5</v>
      </c>
      <c r="C123" s="5">
        <v>4.1500000000000004</v>
      </c>
      <c r="D123" s="5">
        <v>1.79</v>
      </c>
      <c r="E123" s="5">
        <v>12.3</v>
      </c>
      <c r="F123" s="5">
        <v>0.57999999999999996</v>
      </c>
      <c r="G123" s="5">
        <v>9.11</v>
      </c>
      <c r="H123" s="5">
        <v>2.12</v>
      </c>
    </row>
    <row r="124" spans="1:8" x14ac:dyDescent="0.45">
      <c r="A124" s="5">
        <v>40.86</v>
      </c>
      <c r="B124" s="5">
        <v>1.87</v>
      </c>
      <c r="C124" s="5">
        <v>4.7699999999999996</v>
      </c>
      <c r="D124" s="5">
        <v>2.2000000000000002</v>
      </c>
      <c r="E124" s="5">
        <v>9.52</v>
      </c>
      <c r="F124" s="5">
        <v>3.1</v>
      </c>
      <c r="G124" s="5">
        <v>25.83</v>
      </c>
      <c r="H124" s="5">
        <v>3.07</v>
      </c>
    </row>
    <row r="125" spans="1:8" x14ac:dyDescent="0.45">
      <c r="A125" s="5">
        <v>20.09</v>
      </c>
      <c r="B125" s="5">
        <v>2.5299999999999998</v>
      </c>
      <c r="C125" s="5">
        <v>6.42</v>
      </c>
      <c r="D125" s="5">
        <v>2.13</v>
      </c>
      <c r="E125" s="5">
        <v>10.77</v>
      </c>
      <c r="F125" s="5">
        <v>2.12</v>
      </c>
      <c r="G125" s="5">
        <v>10.54</v>
      </c>
      <c r="H125" s="5">
        <v>1.56</v>
      </c>
    </row>
    <row r="126" spans="1:8" x14ac:dyDescent="0.45">
      <c r="A126" s="5">
        <v>16.559999999999999</v>
      </c>
      <c r="B126" s="5">
        <v>4.45</v>
      </c>
      <c r="C126" s="1" t="s">
        <v>171</v>
      </c>
      <c r="D126" s="5">
        <v>2.81</v>
      </c>
      <c r="E126" s="5">
        <v>9.0399999999999991</v>
      </c>
      <c r="F126" s="5">
        <v>2.68</v>
      </c>
      <c r="G126" s="5">
        <v>6.96</v>
      </c>
      <c r="H126" s="5">
        <v>1.06</v>
      </c>
    </row>
    <row r="127" spans="1:8" x14ac:dyDescent="0.45">
      <c r="A127" s="5">
        <v>19.98</v>
      </c>
      <c r="B127" s="5">
        <v>4.3099999999999996</v>
      </c>
      <c r="C127" s="5">
        <v>6.02</v>
      </c>
      <c r="D127" s="5">
        <v>1.79</v>
      </c>
      <c r="E127" s="5">
        <v>12.09</v>
      </c>
      <c r="F127" s="5">
        <v>1.64</v>
      </c>
      <c r="G127" s="5">
        <v>2.41</v>
      </c>
      <c r="H127" s="5">
        <v>2.15</v>
      </c>
    </row>
    <row r="129" spans="1:8" s="4" customFormat="1" x14ac:dyDescent="0.45">
      <c r="A129" s="4" t="s">
        <v>72</v>
      </c>
    </row>
    <row r="130" spans="1:8" x14ac:dyDescent="0.45">
      <c r="A130" s="6" t="s">
        <v>1</v>
      </c>
      <c r="B130" s="6" t="s">
        <v>5</v>
      </c>
      <c r="C130" s="6" t="s">
        <v>8</v>
      </c>
      <c r="D130" s="6" t="s">
        <v>9</v>
      </c>
      <c r="E130" s="6" t="s">
        <v>10</v>
      </c>
      <c r="F130" s="6" t="s">
        <v>11</v>
      </c>
      <c r="G130" s="6" t="s">
        <v>12</v>
      </c>
      <c r="H130" s="6" t="s">
        <v>13</v>
      </c>
    </row>
    <row r="131" spans="1:8" x14ac:dyDescent="0.45">
      <c r="A131" s="5">
        <v>12.11</v>
      </c>
      <c r="B131" s="5">
        <v>4.75</v>
      </c>
      <c r="C131" s="5">
        <v>7.92</v>
      </c>
      <c r="D131" s="5">
        <v>5.79</v>
      </c>
      <c r="E131" s="5">
        <v>5.03</v>
      </c>
      <c r="F131" s="5">
        <v>5.01</v>
      </c>
      <c r="G131" s="1" t="s">
        <v>169</v>
      </c>
      <c r="H131" s="5">
        <v>4.95</v>
      </c>
    </row>
    <row r="132" spans="1:8" x14ac:dyDescent="0.45">
      <c r="A132" s="5">
        <v>10.46</v>
      </c>
      <c r="B132" s="5">
        <v>4.9400000000000004</v>
      </c>
      <c r="C132" s="5">
        <v>6.1</v>
      </c>
      <c r="D132" s="5">
        <v>5.56</v>
      </c>
      <c r="E132" s="5">
        <v>11.87</v>
      </c>
      <c r="F132" s="5">
        <v>4.83</v>
      </c>
      <c r="G132" s="5">
        <v>7.58</v>
      </c>
      <c r="H132" s="5">
        <v>5.03</v>
      </c>
    </row>
    <row r="133" spans="1:8" x14ac:dyDescent="0.45">
      <c r="A133" s="5">
        <v>10.66</v>
      </c>
      <c r="B133" s="5">
        <v>5.41</v>
      </c>
      <c r="C133" s="5">
        <v>5.7</v>
      </c>
      <c r="D133" s="5">
        <v>5.0999999999999996</v>
      </c>
      <c r="E133" s="5">
        <v>5.76</v>
      </c>
      <c r="F133" s="5">
        <v>5.17</v>
      </c>
      <c r="G133" s="5">
        <v>7.5</v>
      </c>
      <c r="H133" s="5">
        <v>4.99</v>
      </c>
    </row>
    <row r="134" spans="1:8" x14ac:dyDescent="0.45">
      <c r="A134" s="5">
        <v>7.38</v>
      </c>
      <c r="B134" s="5">
        <v>4.5</v>
      </c>
      <c r="C134" s="5">
        <v>6.06</v>
      </c>
      <c r="D134" s="5">
        <v>6.51</v>
      </c>
      <c r="E134" s="5">
        <v>5.56</v>
      </c>
      <c r="F134" s="5">
        <v>4.84</v>
      </c>
      <c r="G134" s="5">
        <v>7.43</v>
      </c>
      <c r="H134" s="5">
        <v>4.91</v>
      </c>
    </row>
    <row r="135" spans="1:8" x14ac:dyDescent="0.45">
      <c r="A135" s="5">
        <v>11.16</v>
      </c>
      <c r="B135" s="5">
        <v>3.01</v>
      </c>
      <c r="C135" s="5">
        <v>6.48</v>
      </c>
      <c r="D135" s="5">
        <v>6.28</v>
      </c>
      <c r="E135" s="5">
        <v>6.86</v>
      </c>
      <c r="F135" s="5">
        <v>4.72</v>
      </c>
      <c r="G135" s="5">
        <v>6.57</v>
      </c>
      <c r="H135" s="5">
        <v>5.65</v>
      </c>
    </row>
    <row r="136" spans="1:8" x14ac:dyDescent="0.45">
      <c r="A136" s="5">
        <v>8.92</v>
      </c>
      <c r="B136" s="5">
        <v>5.29</v>
      </c>
      <c r="C136" s="5">
        <v>5.91</v>
      </c>
      <c r="D136" s="5">
        <v>5.35</v>
      </c>
      <c r="E136" s="5">
        <v>7.61</v>
      </c>
      <c r="F136" s="5">
        <v>4.59</v>
      </c>
      <c r="G136" s="5">
        <v>5.89</v>
      </c>
      <c r="H136" s="5">
        <v>5.61</v>
      </c>
    </row>
    <row r="137" spans="1:8" x14ac:dyDescent="0.45">
      <c r="A137" s="5">
        <v>10.89</v>
      </c>
      <c r="B137" s="5">
        <v>4.96</v>
      </c>
      <c r="C137" s="5">
        <v>5.77</v>
      </c>
      <c r="D137" s="5">
        <v>5.48</v>
      </c>
      <c r="E137" s="5">
        <v>6.47</v>
      </c>
      <c r="F137" s="5">
        <v>4.7</v>
      </c>
      <c r="G137" s="5">
        <v>8.0299999999999994</v>
      </c>
      <c r="H137" s="5">
        <v>6.16</v>
      </c>
    </row>
    <row r="138" spans="1:8" x14ac:dyDescent="0.45">
      <c r="A138" s="5">
        <v>7.68</v>
      </c>
      <c r="B138" s="5">
        <v>5.5</v>
      </c>
      <c r="C138" s="5">
        <v>6.34</v>
      </c>
      <c r="D138" s="5">
        <v>5.27</v>
      </c>
      <c r="E138" s="5">
        <v>7.61</v>
      </c>
      <c r="F138" s="5">
        <v>5.36</v>
      </c>
      <c r="G138" s="5">
        <v>6.66</v>
      </c>
      <c r="H138" s="5">
        <v>5.2</v>
      </c>
    </row>
    <row r="139" spans="1:8" x14ac:dyDescent="0.45">
      <c r="A139" s="5">
        <v>8.81</v>
      </c>
      <c r="B139" s="5">
        <v>5.08</v>
      </c>
      <c r="C139" s="1" t="s">
        <v>171</v>
      </c>
      <c r="D139" s="5">
        <v>5.52</v>
      </c>
      <c r="E139" s="5">
        <v>7.4</v>
      </c>
      <c r="F139" s="5">
        <v>5.18</v>
      </c>
      <c r="G139" s="5">
        <v>6.18</v>
      </c>
      <c r="H139" s="5">
        <v>4.67</v>
      </c>
    </row>
    <row r="140" spans="1:8" x14ac:dyDescent="0.45">
      <c r="A140" s="5">
        <v>8.5399999999999991</v>
      </c>
      <c r="B140" s="5">
        <v>5.51</v>
      </c>
      <c r="C140" s="5">
        <v>6.44</v>
      </c>
      <c r="D140" s="5">
        <v>5.08</v>
      </c>
      <c r="E140" s="5">
        <v>6.6</v>
      </c>
      <c r="F140" s="5">
        <v>5.14</v>
      </c>
      <c r="G140" s="5">
        <v>5.45</v>
      </c>
      <c r="H140" s="5">
        <v>5.0999999999999996</v>
      </c>
    </row>
  </sheetData>
  <mergeCells count="8">
    <mergeCell ref="AY95:BH95"/>
    <mergeCell ref="BI95:BR95"/>
    <mergeCell ref="BS95:CA95"/>
    <mergeCell ref="B95:K95"/>
    <mergeCell ref="L95:T95"/>
    <mergeCell ref="U95:AD95"/>
    <mergeCell ref="AF95:AN95"/>
    <mergeCell ref="AO95:AX9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 Dokument Grp" ma:contentTypeID="0x010100C7C811754E204E47A665D3B7C5D98E1E010064478C0AF6FA2C458AE952536E9A2F39" ma:contentTypeVersion="16" ma:contentTypeDescription="" ma:contentTypeScope="" ma:versionID="b8b9325f3a41c854a967e8f86cd03753">
  <xsd:schema xmlns:xsd="http://www.w3.org/2001/XMLSchema" xmlns:xs="http://www.w3.org/2001/XMLSchema" xmlns:p="http://schemas.microsoft.com/office/2006/metadata/properties" xmlns:ns2="73cb3aa5-4064-4cfb-a9d9-e2b7e9b22a6c" xmlns:ns3="231fe8cf-ccc0-454c-9b48-ac3bf72b5807" xmlns:ns4="ae9dd6ea-c2e4-4869-976b-8dbce2ea94e0" xmlns:ns5="4160d47a-ddaf-4f96-aa5a-ac84a930d3d1" xmlns:ns6="a94ff575-881d-444c-a15f-28f2022b7885" xmlns:ns7="275c8299-7422-4bbe-958a-f471de96d49d" targetNamespace="http://schemas.microsoft.com/office/2006/metadata/properties" ma:root="true" ma:fieldsID="c81505944469ecbc2bc6b60a83e498de" ns2:_="" ns3:_="" ns4:_="" ns5:_="" ns6:_="" ns7:_="">
    <xsd:import namespace="73cb3aa5-4064-4cfb-a9d9-e2b7e9b22a6c"/>
    <xsd:import namespace="231fe8cf-ccc0-454c-9b48-ac3bf72b5807"/>
    <xsd:import namespace="ae9dd6ea-c2e4-4869-976b-8dbce2ea94e0"/>
    <xsd:import namespace="4160d47a-ddaf-4f96-aa5a-ac84a930d3d1"/>
    <xsd:import namespace="a94ff575-881d-444c-a15f-28f2022b7885"/>
    <xsd:import namespace="275c8299-7422-4bbe-958a-f471de96d49d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2:TaxCatchAllLabel" minOccurs="0"/>
                <xsd:element ref="ns3:GU_DocDescription" minOccurs="0"/>
                <xsd:element ref="ns3:GU_DocStatus" minOccurs="0"/>
                <xsd:element ref="ns3:ffd98747c26642ec8caf6ec3431d5d08" minOccurs="0"/>
                <xsd:element ref="ns2:_dlc_DocIdPersistId" minOccurs="0"/>
                <xsd:element ref="ns2:_dlc_DocId" minOccurs="0"/>
                <xsd:element ref="ns2:_dlc_DocIdUrl" minOccurs="0"/>
                <xsd:element ref="ns4:GU_DocGrpId" minOccurs="0"/>
                <xsd:element ref="ns5:GU_ArchivedDate" minOccurs="0"/>
                <xsd:element ref="ns2:GU_ArchivedBy" minOccurs="0"/>
                <xsd:element ref="ns5:GU_ArchiveDocId" minOccurs="0"/>
                <xsd:element ref="ns5:GU_ArchiveDocGuid" minOccurs="0"/>
                <xsd:element ref="ns5:GU_ArchiveDocVersionId" minOccurs="0"/>
                <xsd:element ref="ns4:GU_SiteGuid" minOccurs="0"/>
                <xsd:element ref="ns5:GU_ArchiveDocUrl" minOccurs="0"/>
                <xsd:element ref="ns2:GU_DocumentApprover" minOccurs="0"/>
                <xsd:element ref="ns2:GU_DocumentApprovedBy" minOccurs="0"/>
                <xsd:element ref="ns6:GU_DocumentApprovedDate" minOccurs="0"/>
                <xsd:element ref="ns6:GU_DocumentApproval" minOccurs="0"/>
                <xsd:element ref="ns6:GU_CommentsAuthor" minOccurs="0"/>
                <xsd:element ref="ns6:GU_DiaryNumber" minOccurs="0"/>
                <xsd:element ref="ns6:GU_DiaryDirectionType" minOccurs="0"/>
                <xsd:element ref="ns6:GU_DiaryDirectionOrg" minOccurs="0"/>
                <xsd:element ref="ns4:GU_SendToDiary" minOccurs="0"/>
                <xsd:element ref="ns5:GU_AccessRight" minOccurs="0"/>
                <xsd:element ref="ns5:b96f7c442203436fbdf8d4ebf5de5e7a" minOccurs="0"/>
                <xsd:element ref="ns5:GU_EstablishedDate" minOccurs="0"/>
                <xsd:element ref="ns7:MediaServiceMetadata" minOccurs="0"/>
                <xsd:element ref="ns7:MediaServiceFastMetadata" minOccurs="0"/>
                <xsd:element ref="ns7:MediaServiceDateTaken" minOccurs="0"/>
                <xsd:element ref="ns7:MediaLengthInSeconds" minOccurs="0"/>
                <xsd:element ref="ns7:lcf76f155ced4ddcb4097134ff3c332f" minOccurs="0"/>
                <xsd:element ref="ns7:MediaServiceOCR" minOccurs="0"/>
                <xsd:element ref="ns7:MediaServiceGenerationTime" minOccurs="0"/>
                <xsd:element ref="ns7:MediaServiceEventHashCode" minOccurs="0"/>
                <xsd:element ref="ns7:MediaServiceLocation" minOccurs="0"/>
                <xsd:element ref="ns2:SharedWithUsers" minOccurs="0"/>
                <xsd:element ref="ns2:SharedWithDetails" minOccurs="0"/>
                <xsd:element ref="ns7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cb3aa5-4064-4cfb-a9d9-e2b7e9b22a6c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8" nillable="true" ma:taxonomy="true" ma:internalName="TaxKeywordTaxHTField" ma:taxonomyFieldName="TaxKeyword" ma:displayName="Enterprise Keywords" ma:fieldId="{23f27201-bee3-471e-b2e7-b64fd8b7ca38}" ma:taxonomyMulti="true" ma:sspId="85cde726-cec2-4dbf-bde0-2c3495ee07fa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248bcf86-ee8c-4a35-aab0-fde54bf9a782}" ma:internalName="TaxCatchAll" ma:showField="CatchAllData" ma:web="73cb3aa5-4064-4cfb-a9d9-e2b7e9b22a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248bcf86-ee8c-4a35-aab0-fde54bf9a782}" ma:internalName="TaxCatchAllLabel" ma:readOnly="true" ma:showField="CatchAllDataLabel" ma:web="73cb3aa5-4064-4cfb-a9d9-e2b7e9b22a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PersistId" ma:index="1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" ma:index="17" nillable="true" ma:displayName="Document ID Value" ma:description="" ma:indexed="true" ma:internalName="_dlc_DocId" ma:readOnly="true">
      <xsd:simpleType>
        <xsd:restriction base="dms:Text"/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GU_ArchivedBy" ma:index="21" nillable="true" ma:displayName="Archived By" ma:hidden="true" ma:list="UserInfo" ma:SharePointGroup="0" ma:internalName="GU_ArchivedBy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U_DocumentApprover" ma:index="27" nillable="true" ma:displayName="Document approver" ma:hidden="true" ma:list="UserInfo" ma:SharePointGroup="0" ma:internalName="GU_DocumentApprover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U_DocumentApprovedBy" ma:index="28" nillable="true" ma:displayName="Document approved by" ma:hidden="true" ma:list="UserInfo" ma:SharePointGroup="0" ma:internalName="GU_DocumentApproved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Users" ma:index="5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5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1fe8cf-ccc0-454c-9b48-ac3bf72b5807" elementFormDefault="qualified">
    <xsd:import namespace="http://schemas.microsoft.com/office/2006/documentManagement/types"/>
    <xsd:import namespace="http://schemas.microsoft.com/office/infopath/2007/PartnerControls"/>
    <xsd:element name="GU_DocDescription" ma:index="12" nillable="true" ma:displayName="Document Description" ma:internalName="GU_DocDescription">
      <xsd:simpleType>
        <xsd:restriction base="dms:Note">
          <xsd:maxLength value="255"/>
        </xsd:restriction>
      </xsd:simpleType>
    </xsd:element>
    <xsd:element name="GU_DocStatus" ma:index="13" nillable="true" ma:displayName="Document Status" ma:default="Arbetsmaterial" ma:format="Dropdown" ma:internalName="GU_DocStatus" ma:readOnly="true">
      <xsd:simpleType>
        <xsd:restriction base="dms:Choice">
          <xsd:enumeration value="Arbetsmaterial"/>
          <xsd:enumeration value="Fastställande pågår"/>
          <xsd:enumeration value="Fastställd"/>
          <xsd:enumeration value="Väntar på attest"/>
          <xsd:enumeration value="Fel vid fastställande"/>
        </xsd:restriction>
      </xsd:simpleType>
    </xsd:element>
    <xsd:element name="ffd98747c26642ec8caf6ec3431d5d08" ma:index="14" nillable="true" ma:taxonomy="true" ma:internalName="ffd98747c26642ec8caf6ec3431d5d08" ma:taxonomyFieldName="GU_DocOrganisation" ma:displayName="Responsible Unit" ma:readOnly="false" ma:default="" ma:fieldId="{ffd98747-c266-42ec-8caf-6ec3431d5d08}" ma:sspId="85cde726-cec2-4dbf-bde0-2c3495ee07fa" ma:termSetId="938bbb0a-f50e-4d72-96c1-d7b7216eae1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9dd6ea-c2e4-4869-976b-8dbce2ea94e0" elementFormDefault="qualified">
    <xsd:import namespace="http://schemas.microsoft.com/office/2006/documentManagement/types"/>
    <xsd:import namespace="http://schemas.microsoft.com/office/infopath/2007/PartnerControls"/>
    <xsd:element name="GU_DocGrpId" ma:index="19" nillable="true" ma:displayName="Grp Id" ma:internalName="GU_DocGrpId">
      <xsd:simpleType>
        <xsd:restriction base="dms:Text">
          <xsd:maxLength value="255"/>
        </xsd:restriction>
      </xsd:simpleType>
    </xsd:element>
    <xsd:element name="GU_SiteGuid" ma:index="25" nillable="true" ma:displayName="Site Guid" ma:hidden="true" ma:internalName="GU_SiteGuid" ma:readOnly="false">
      <xsd:simpleType>
        <xsd:restriction base="dms:Text">
          <xsd:maxLength value="255"/>
        </xsd:restriction>
      </xsd:simpleType>
    </xsd:element>
    <xsd:element name="GU_SendToDiary" ma:index="35" nillable="true" ma:displayName="Add to Diary" ma:default="0" ma:description="Anger om handlingen också ska skickas till diariet när den fastställs" ma:indexed="true" ma:internalName="GU_SendToDiary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60d47a-ddaf-4f96-aa5a-ac84a930d3d1" elementFormDefault="qualified">
    <xsd:import namespace="http://schemas.microsoft.com/office/2006/documentManagement/types"/>
    <xsd:import namespace="http://schemas.microsoft.com/office/infopath/2007/PartnerControls"/>
    <xsd:element name="GU_ArchivedDate" ma:index="20" nillable="true" ma:displayName="Archived Date" ma:format="DateTime" ma:hidden="true" ma:indexed="true" ma:internalName="GU_ArchivedDate" ma:readOnly="true">
      <xsd:simpleType>
        <xsd:restriction base="dms:DateTime"/>
      </xsd:simpleType>
    </xsd:element>
    <xsd:element name="GU_ArchiveDocId" ma:index="22" nillable="true" ma:displayName="Archive Doc Id" ma:hidden="true" ma:internalName="GU_ArchiveDocId" ma:readOnly="false">
      <xsd:simpleType>
        <xsd:restriction base="dms:Text">
          <xsd:maxLength value="255"/>
        </xsd:restriction>
      </xsd:simpleType>
    </xsd:element>
    <xsd:element name="GU_ArchiveDocGuid" ma:index="23" nillable="true" ma:displayName="Archive Doc Guid" ma:hidden="true" ma:internalName="GU_ArchiveDocGuid" ma:readOnly="false">
      <xsd:simpleType>
        <xsd:restriction base="dms:Text">
          <xsd:maxLength value="255"/>
        </xsd:restriction>
      </xsd:simpleType>
    </xsd:element>
    <xsd:element name="GU_ArchiveDocVersionId" ma:index="24" nillable="true" ma:displayName="Archive Doc Version Id" ma:hidden="true" ma:internalName="GU_ArchiveDocVersionId" ma:readOnly="false">
      <xsd:simpleType>
        <xsd:restriction base="dms:Text">
          <xsd:maxLength value="255"/>
        </xsd:restriction>
      </xsd:simpleType>
    </xsd:element>
    <xsd:element name="GU_ArchiveDocUrl" ma:index="26" nillable="true" ma:displayName="Archive Doc Url" ma:internalName="GU_ArchiveDocUrl" ma:readOnly="true">
      <xsd:simpleType>
        <xsd:restriction base="dms:Text">
          <xsd:maxLength value="255"/>
        </xsd:restriction>
      </xsd:simpleType>
    </xsd:element>
    <xsd:element name="GU_AccessRight" ma:index="37" nillable="true" ma:displayName="Access Right" ma:default="0" ma:format="Dropdown" ma:hidden="true" ma:internalName="GU_AccessRight" ma:readOnly="false">
      <xsd:simpleType>
        <xsd:restriction base="dms:Choice">
          <xsd:enumeration value="0"/>
          <xsd:enumeration value="1"/>
          <xsd:enumeration value="2"/>
          <xsd:enumeration value="3"/>
          <xsd:enumeration value="4"/>
          <xsd:enumeration value="5"/>
        </xsd:restriction>
      </xsd:simpleType>
    </xsd:element>
    <xsd:element name="b96f7c442203436fbdf8d4ebf5de5e7a" ma:index="38" nillable="true" ma:taxonomy="true" ma:internalName="b96f7c442203436fbdf8d4ebf5de5e7a" ma:taxonomyFieldName="GU_RecordType" ma:displayName="Record Type" ma:default="" ma:fieldId="{b96f7c44-2203-436f-bdf8-d4ebf5de5e7a}" ma:sspId="85cde726-cec2-4dbf-bde0-2c3495ee07fa" ma:termSetId="f64da07e-df9c-4500-a5ac-815ac121141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U_EstablishedDate" ma:index="40" nillable="true" ma:displayName="Established Date" ma:format="DateTime" ma:hidden="true" ma:internalName="GU_EstablishedDat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4ff575-881d-444c-a15f-28f2022b7885" elementFormDefault="qualified">
    <xsd:import namespace="http://schemas.microsoft.com/office/2006/documentManagement/types"/>
    <xsd:import namespace="http://schemas.microsoft.com/office/infopath/2007/PartnerControls"/>
    <xsd:element name="GU_DocumentApprovedDate" ma:index="29" nillable="true" ma:displayName="Document approved" ma:format="DateTime" ma:hidden="true" ma:internalName="GU_DocumentApprovedDate" ma:readOnly="false">
      <xsd:simpleType>
        <xsd:restriction base="dms:DateTime"/>
      </xsd:simpleType>
    </xsd:element>
    <xsd:element name="GU_DocumentApproval" ma:index="30" nillable="true" ma:displayName="Document approval" ma:default="0" ma:hidden="true" ma:indexed="true" ma:internalName="GU_DocumentApproval" ma:readOnly="true">
      <xsd:simpleType>
        <xsd:restriction base="dms:Boolean"/>
      </xsd:simpleType>
    </xsd:element>
    <xsd:element name="GU_CommentsAuthor" ma:index="31" nillable="true" ma:displayName="Comments from author" ma:internalName="GU_CommentsAuthor" ma:readOnly="true">
      <xsd:simpleType>
        <xsd:restriction base="dms:Note"/>
      </xsd:simpleType>
    </xsd:element>
    <xsd:element name="GU_DiaryNumber" ma:index="32" nillable="true" ma:displayName="Diary number" ma:description="Diarienr som kan användas vid fastställande" ma:internalName="GU_DiaryNumber" ma:readOnly="true">
      <xsd:simpleType>
        <xsd:restriction base="dms:Text">
          <xsd:maxLength value="255"/>
        </xsd:restriction>
      </xsd:simpleType>
    </xsd:element>
    <xsd:element name="GU_DiaryDirectionType" ma:index="33" nillable="true" ma:displayName="Direction Type" ma:description="Avser riktning typ för handling som diarieförs" ma:internalName="GU_DiaryDirectionType" ma:readOnly="true">
      <xsd:simpleType>
        <xsd:restriction base="dms:Text">
          <xsd:maxLength value="255"/>
        </xsd:restriction>
      </xsd:simpleType>
    </xsd:element>
    <xsd:element name="GU_DiaryDirectionOrg" ma:index="34" nillable="true" ma:displayName="Direction Org" ma:description="Avser avsändare mottagare för handlingen (beroende på vald typ riktning)" ma:internalName="GU_DiaryDirectionOrg" ma:readOnly="tru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c8299-7422-4bbe-958a-f471de96d4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4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4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4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6" nillable="true" ma:taxonomy="true" ma:internalName="lcf76f155ced4ddcb4097134ff3c332f" ma:taxonomyFieldName="MediaServiceImageTags" ma:displayName="Image Tags" ma:readOnly="false" ma:fieldId="{5cf76f15-5ced-4ddc-b409-7134ff3c332f}" ma:taxonomyMulti="true" ma:sspId="85cde726-cec2-4dbf-bde0-2c3495ee07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5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5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U_SendToDiary xmlns="ae9dd6ea-c2e4-4869-976b-8dbce2ea94e0">false</GU_SendToDiary>
    <GU_ArchiveDocId xmlns="4160d47a-ddaf-4f96-aa5a-ac84a930d3d1" xsi:nil="true"/>
    <ffd98747c26642ec8caf6ec3431d5d08 xmlns="231fe8cf-ccc0-454c-9b48-ac3bf72b5807">
      <Terms xmlns="http://schemas.microsoft.com/office/infopath/2007/PartnerControls">
        <TermInfo xmlns="http://schemas.microsoft.com/office/infopath/2007/PartnerControls">
          <TermName xmlns="http://schemas.microsoft.com/office/infopath/2007/PartnerControls">Avd för molekylär och klinisk medicin</TermName>
          <TermId xmlns="http://schemas.microsoft.com/office/infopath/2007/PartnerControls">a6e9752f-da9e-433b-93d3-0f25f60506db</TermId>
        </TermInfo>
      </Terms>
    </ffd98747c26642ec8caf6ec3431d5d08>
    <_dlc_DocId xmlns="73cb3aa5-4064-4cfb-a9d9-e2b7e9b22a6c">GU4404-1821194213-2432447</_dlc_DocId>
    <GU_ArchiveDocGuid xmlns="4160d47a-ddaf-4f96-aa5a-ac84a930d3d1" xsi:nil="true"/>
    <GU_ArchiveDocVersionId xmlns="4160d47a-ddaf-4f96-aa5a-ac84a930d3d1" xsi:nil="true"/>
    <GU_AccessRight xmlns="4160d47a-ddaf-4f96-aa5a-ac84a930d3d1">0</GU_AccessRight>
    <TaxKeywordTaxHTField xmlns="73cb3aa5-4064-4cfb-a9d9-e2b7e9b22a6c">
      <Terms xmlns="http://schemas.microsoft.com/office/infopath/2007/PartnerControls"/>
    </TaxKeywordTaxHTField>
    <GU_ArchivedBy xmlns="73cb3aa5-4064-4cfb-a9d9-e2b7e9b22a6c">
      <UserInfo>
        <DisplayName/>
        <AccountId xsi:nil="true"/>
        <AccountType/>
      </UserInfo>
    </GU_ArchivedBy>
    <GU_SiteGuid xmlns="ae9dd6ea-c2e4-4869-976b-8dbce2ea94e0" xsi:nil="true"/>
    <GU_DocumentApproval xmlns="a94ff575-881d-444c-a15f-28f2022b7885">false</GU_DocumentApproval>
    <GU_DocStatus xmlns="231fe8cf-ccc0-454c-9b48-ac3bf72b5807">Arbetsmaterial</GU_DocStatus>
    <b96f7c442203436fbdf8d4ebf5de5e7a xmlns="4160d47a-ddaf-4f96-aa5a-ac84a930d3d1">
      <Terms xmlns="http://schemas.microsoft.com/office/infopath/2007/PartnerControls"/>
    </b96f7c442203436fbdf8d4ebf5de5e7a>
    <_dlc_DocIdUrl xmlns="73cb3aa5-4064-4cfb-a9d9-e2b7e9b22a6c">
      <Url>https://gunet.sharepoint.com/sites/sy-grp-backhedlab-shared/_layouts/15/DocIdRedir.aspx?ID=GU4404-1821194213-2432447</Url>
      <Description>GU4404-1821194213-2432447</Description>
    </_dlc_DocIdUrl>
    <GU_DocumentApprovedBy xmlns="73cb3aa5-4064-4cfb-a9d9-e2b7e9b22a6c">
      <UserInfo>
        <DisplayName/>
        <AccountId xsi:nil="true"/>
        <AccountType/>
      </UserInfo>
    </GU_DocumentApprovedBy>
    <GU_DocumentApprover xmlns="73cb3aa5-4064-4cfb-a9d9-e2b7e9b22a6c">
      <UserInfo>
        <DisplayName/>
        <AccountId xsi:nil="true"/>
        <AccountType/>
      </UserInfo>
    </GU_DocumentApprover>
    <GU_DocDescription xmlns="231fe8cf-ccc0-454c-9b48-ac3bf72b5807" xsi:nil="true"/>
    <GU_DocumentApprovedDate xmlns="a94ff575-881d-444c-a15f-28f2022b7885" xsi:nil="true"/>
    <lcf76f155ced4ddcb4097134ff3c332f xmlns="275c8299-7422-4bbe-958a-f471de96d49d">
      <Terms xmlns="http://schemas.microsoft.com/office/infopath/2007/PartnerControls"/>
    </lcf76f155ced4ddcb4097134ff3c332f>
    <GU_EstablishedDate xmlns="4160d47a-ddaf-4f96-aa5a-ac84a930d3d1" xsi:nil="true"/>
    <GU_DocGrpId xmlns="ae9dd6ea-c2e4-4869-976b-8dbce2ea94e0" xsi:nil="true"/>
    <TaxCatchAll xmlns="73cb3aa5-4064-4cfb-a9d9-e2b7e9b22a6c">
      <Value>1</Value>
    </TaxCatchAl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5C25A8-47C5-49A0-9FAA-06D5141240A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86B957D-00A1-43BB-BE6D-A3DB86D3511C}"/>
</file>

<file path=customXml/itemProps3.xml><?xml version="1.0" encoding="utf-8"?>
<ds:datastoreItem xmlns:ds="http://schemas.openxmlformats.org/officeDocument/2006/customXml" ds:itemID="{5E8A5581-D1AC-4733-868A-6F0B4E67E231}">
  <ds:schemaRefs>
    <ds:schemaRef ds:uri="http://schemas.microsoft.com/office/2006/documentManagement/types"/>
    <ds:schemaRef ds:uri="a94ff575-881d-444c-a15f-28f2022b7885"/>
    <ds:schemaRef ds:uri="275c8299-7422-4bbe-958a-f471de96d49d"/>
    <ds:schemaRef ds:uri="http://schemas.openxmlformats.org/package/2006/metadata/core-properties"/>
    <ds:schemaRef ds:uri="4160d47a-ddaf-4f96-aa5a-ac84a930d3d1"/>
    <ds:schemaRef ds:uri="http://schemas.microsoft.com/office/2006/metadata/properties"/>
    <ds:schemaRef ds:uri="http://purl.org/dc/elements/1.1/"/>
    <ds:schemaRef ds:uri="http://schemas.microsoft.com/office/infopath/2007/PartnerControls"/>
    <ds:schemaRef ds:uri="ae9dd6ea-c2e4-4869-976b-8dbce2ea94e0"/>
    <ds:schemaRef ds:uri="http://www.w3.org/XML/1998/namespace"/>
    <ds:schemaRef ds:uri="231fe8cf-ccc0-454c-9b48-ac3bf72b5807"/>
    <ds:schemaRef ds:uri="73cb3aa5-4064-4cfb-a9d9-e2b7e9b22a6c"/>
    <ds:schemaRef ds:uri="http://purl.org/dc/dcmitype/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83A49264-D1B0-4A32-92EC-0FE1BDED21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Fig 1</vt:lpstr>
      <vt:lpstr>FIG2</vt:lpstr>
      <vt:lpstr>FIG3</vt:lpstr>
      <vt:lpstr>FIG5</vt:lpstr>
      <vt:lpstr>FIG6</vt:lpstr>
      <vt:lpstr>FIG7</vt:lpstr>
      <vt:lpstr>FIG8</vt:lpstr>
      <vt:lpstr>Sup Fig 1</vt:lpstr>
      <vt:lpstr>Sup Fig2</vt:lpstr>
      <vt:lpstr>Sup Fig4</vt:lpstr>
      <vt:lpstr>Sup Fig5</vt:lpstr>
      <vt:lpstr>Sup Fig6</vt:lpstr>
      <vt:lpstr>Sup Fig7</vt:lpstr>
      <vt:lpstr>Sup Fig8</vt:lpstr>
      <vt:lpstr>Sup Fig9</vt:lpstr>
      <vt:lpstr>Sup Fig10</vt:lpstr>
      <vt:lpstr>Sup Table 2</vt:lpstr>
      <vt:lpstr>Sup Table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Caesar</dc:creator>
  <cp:lastModifiedBy>Robert Caesar</cp:lastModifiedBy>
  <dcterms:created xsi:type="dcterms:W3CDTF">2023-06-09T09:20:31Z</dcterms:created>
  <dcterms:modified xsi:type="dcterms:W3CDTF">2023-08-08T12:29:11Z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0x010100C7C811754E204E47A665D3B7C5D98E1E010064478C0AF6FA2C458AE952536E9A2F39</vt:lpwstr>
  </property>
  <property fmtid="{D5CDD505-2E9C-101B-9397-08002B2CF9AE}" pid="5" name="GU_DocOrganisation">
    <vt:lpwstr>1;#Avd för molekylär och klinisk medicin|a6e9752f-da9e-433b-93d3-0f25f60506db</vt:lpwstr>
  </property>
  <property fmtid="{D5CDD505-2E9C-101B-9397-08002B2CF9AE}" pid="6" name="_dlc_DocIdItemGuid">
    <vt:lpwstr>d7a61fae-ab67-4da5-b1e2-500f3c5762ac</vt:lpwstr>
  </property>
  <property fmtid="{D5CDD505-2E9C-101B-9397-08002B2CF9AE}" pid="7" name="GU_RecordType">
    <vt:lpwstr/>
  </property>
</Properties>
</file>