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ffice365stanford-my.sharepoint.com/personal/hojoon_stanford_edu/Documents/CCSR/writings/Manuscript/kmer_pangenome/Cell_Reports_Methods/Supplementary/"/>
    </mc:Choice>
  </mc:AlternateContent>
  <xr:revisionPtr revIDLastSave="0" documentId="8_{526EB096-B4F7-47B0-8EB6-B3EDAD83AEBE}" xr6:coauthVersionLast="36" xr6:coauthVersionMax="36" xr10:uidLastSave="{00000000-0000-0000-0000-000000000000}"/>
  <bookViews>
    <workbookView xWindow="0" yWindow="0" windowWidth="57600" windowHeight="24885" xr2:uid="{E2BDDD14-0A1F-4E5C-B3E2-1B1955CE26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D10" i="1" s="1"/>
  <c r="C9" i="1"/>
  <c r="B9" i="1"/>
  <c r="E8" i="1"/>
  <c r="E7" i="1"/>
  <c r="E6" i="1"/>
  <c r="E5" i="1"/>
  <c r="E4" i="1"/>
  <c r="E3" i="1"/>
  <c r="F3" i="1" s="1"/>
  <c r="E2" i="1"/>
  <c r="E9" i="1" s="1"/>
  <c r="F5" i="1" l="1"/>
  <c r="F6" i="1"/>
  <c r="F7" i="1"/>
  <c r="F8" i="1"/>
  <c r="F4" i="1"/>
  <c r="B10" i="1"/>
  <c r="C10" i="1"/>
  <c r="F2" i="1"/>
  <c r="F9" i="1" s="1"/>
</calcChain>
</file>

<file path=xl/sharedStrings.xml><?xml version="1.0" encoding="utf-8"?>
<sst xmlns="http://schemas.openxmlformats.org/spreadsheetml/2006/main" count="15" uniqueCount="14">
  <si>
    <t>Median divergent length/MAF</t>
  </si>
  <si>
    <t>Singleton</t>
  </si>
  <si>
    <t>Low</t>
  </si>
  <si>
    <t>Common</t>
  </si>
  <si>
    <t>Total</t>
  </si>
  <si>
    <t>%</t>
  </si>
  <si>
    <t>&lt;100bp</t>
  </si>
  <si>
    <t>100bp-1kb</t>
  </si>
  <si>
    <t>1kb-10kb</t>
  </si>
  <si>
    <t>10kb-100kb</t>
  </si>
  <si>
    <t>100kb-1Mb</t>
  </si>
  <si>
    <t>1Mb-10Mb</t>
  </si>
  <si>
    <t>10Mb-100Mb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</si>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</sst>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A065E-463D-48D6-950E-8899D475AB09}">
  <dimension ref="A1:F10"/>
  <sheetViews>
    <sheetView tabSelected="1" workbookViewId="0">
      <selection activeCell="C19" sqref="C19"/>
    </sheetView>
  </sheetViews>
  <sheetFormatPr defaultColWidth="8.85546875" defaultRowHeight="14.25" x14ac:dyDescent="0.2"/>
  <cols>
    <col min="1" max="1" width="31.42578125" style="2" customWidth="1"/>
    <col min="2" max="2" width="18.28515625" style="2" customWidth="1"/>
    <col min="3" max="3" width="15.28515625" style="2" customWidth="1"/>
    <col min="4" max="4" width="20.42578125" style="2" customWidth="1"/>
    <col min="5" max="5" width="21.28515625" style="2" customWidth="1"/>
    <col min="6" max="6" width="14.140625" style="2" customWidth="1"/>
    <col min="7" max="16384" width="8.85546875" style="2"/>
  </cols>
  <sheetData>
    <row r="1" spans="1: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s="1" t="s">
        <v>6</v>
      </c>
      <c r="B2" s="1">
        <v>5869</v>
      </c>
      <c r="C2" s="1">
        <v>5038</v>
      </c>
      <c r="D2" s="1">
        <v>13244</v>
      </c>
      <c r="E2" s="1">
        <f>SUM(B2:D2)</f>
        <v>24151</v>
      </c>
      <c r="F2" s="3">
        <f>E2/E9*100</f>
        <v>39.746227144808515</v>
      </c>
    </row>
    <row r="3" spans="1:6" x14ac:dyDescent="0.2">
      <c r="A3" s="1" t="s">
        <v>7</v>
      </c>
      <c r="B3" s="1">
        <v>8431</v>
      </c>
      <c r="C3" s="1">
        <v>5385</v>
      </c>
      <c r="D3" s="1">
        <v>14845</v>
      </c>
      <c r="E3" s="1">
        <f t="shared" ref="E3:E8" si="0">SUM(B3:D3)</f>
        <v>28661</v>
      </c>
      <c r="F3" s="3">
        <f>E3/E9*100</f>
        <v>47.168507150733177</v>
      </c>
    </row>
    <row r="4" spans="1:6" x14ac:dyDescent="0.2">
      <c r="A4" s="1" t="s">
        <v>8</v>
      </c>
      <c r="B4" s="1">
        <v>2752</v>
      </c>
      <c r="C4" s="1">
        <v>1593</v>
      </c>
      <c r="D4" s="1">
        <v>2832</v>
      </c>
      <c r="E4" s="1">
        <f t="shared" si="0"/>
        <v>7177</v>
      </c>
      <c r="F4" s="3">
        <f>E4/E9*100</f>
        <v>11.811464213419351</v>
      </c>
    </row>
    <row r="5" spans="1:6" x14ac:dyDescent="0.2">
      <c r="A5" s="1" t="s">
        <v>9</v>
      </c>
      <c r="B5" s="1">
        <v>263</v>
      </c>
      <c r="C5" s="1">
        <v>140</v>
      </c>
      <c r="D5" s="1">
        <v>215</v>
      </c>
      <c r="E5" s="1">
        <f t="shared" si="0"/>
        <v>618</v>
      </c>
      <c r="F5" s="3">
        <f>E5/E9*100</f>
        <v>1.0170663067985453</v>
      </c>
    </row>
    <row r="6" spans="1:6" x14ac:dyDescent="0.2">
      <c r="A6" s="1" t="s">
        <v>10</v>
      </c>
      <c r="B6" s="1">
        <v>63</v>
      </c>
      <c r="C6" s="1">
        <v>12</v>
      </c>
      <c r="D6" s="1">
        <v>31</v>
      </c>
      <c r="E6" s="1">
        <f t="shared" si="0"/>
        <v>106</v>
      </c>
      <c r="F6" s="3">
        <f>E6/E9*100</f>
        <v>0.17444826621463719</v>
      </c>
    </row>
    <row r="7" spans="1:6" x14ac:dyDescent="0.2">
      <c r="A7" s="1" t="s">
        <v>11</v>
      </c>
      <c r="B7" s="1">
        <v>21</v>
      </c>
      <c r="C7" s="1">
        <v>2</v>
      </c>
      <c r="D7" s="1">
        <v>13</v>
      </c>
      <c r="E7" s="1">
        <f t="shared" si="0"/>
        <v>36</v>
      </c>
      <c r="F7" s="3">
        <f>E7/E9*100</f>
        <v>5.9246580978556028E-2</v>
      </c>
    </row>
    <row r="8" spans="1:6" x14ac:dyDescent="0.2">
      <c r="A8" s="1" t="s">
        <v>12</v>
      </c>
      <c r="B8" s="1">
        <v>13</v>
      </c>
      <c r="C8" s="1">
        <v>0</v>
      </c>
      <c r="D8" s="1">
        <v>1</v>
      </c>
      <c r="E8" s="1">
        <f t="shared" si="0"/>
        <v>14</v>
      </c>
      <c r="F8" s="3">
        <f>E8/E9*100</f>
        <v>2.3040337047216235E-2</v>
      </c>
    </row>
    <row r="9" spans="1:6" x14ac:dyDescent="0.2">
      <c r="A9" s="4" t="s">
        <v>13</v>
      </c>
      <c r="B9" s="4">
        <f>SUM(B2:B8)</f>
        <v>17412</v>
      </c>
      <c r="C9" s="4">
        <f>SUM(C2:C8)</f>
        <v>12170</v>
      </c>
      <c r="D9" s="4">
        <f>SUM(D2:D8)</f>
        <v>31181</v>
      </c>
      <c r="E9" s="4">
        <f>SUM(E2:E8)</f>
        <v>60763</v>
      </c>
      <c r="F9" s="4">
        <f>SUM(F2:F8)</f>
        <v>100</v>
      </c>
    </row>
    <row r="10" spans="1:6" x14ac:dyDescent="0.2">
      <c r="A10" s="4" t="s">
        <v>5</v>
      </c>
      <c r="B10" s="4">
        <f>B9/E9*100</f>
        <v>28.65559633329493</v>
      </c>
      <c r="C10" s="4">
        <f>C9/E9*100</f>
        <v>20.02863584747297</v>
      </c>
      <c r="D10" s="4">
        <f>D9/E9*100</f>
        <v>51.315767819232093</v>
      </c>
      <c r="E10" s="3"/>
      <c r="F10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C1D26E450C31A46838A4B2C75CFD83C" ma:contentTypeVersion="15" ma:contentTypeDescription="Create a new document." ma:contentTypeScope="" ma:versionID="0046ced5641d094316852cc020ae065e">
  <xsd:schema xmlns:xsd="http://www.w3.org/2001/XMLSchema" xmlns:xs="http://www.w3.org/2001/XMLSchema" xmlns:p="http://schemas.microsoft.com/office/2006/metadata/properties" xmlns:ns3="8debe286-5b94-40ee-89a0-2a72fa0e5e5a" xmlns:ns4="e7a276c7-ae3f-4556-9a9a-7357676e103f" targetNamespace="http://schemas.microsoft.com/office/2006/metadata/properties" ma:root="true" ma:fieldsID="7c3868f0957322c380e2f841c8df6060" ns3:_="" ns4:_="">
    <xsd:import namespace="8debe286-5b94-40ee-89a0-2a72fa0e5e5a"/>
    <xsd:import namespace="e7a276c7-ae3f-4556-9a9a-7357676e103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ebe286-5b94-40ee-89a0-2a72fa0e5e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a276c7-ae3f-4556-9a9a-7357676e103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debe286-5b94-40ee-89a0-2a72fa0e5e5a" xsi:nil="true"/>
  </documentManagement>
</p:properties>
</file>

<file path=customXml/itemProps1.xml><?xml version="1.0" encoding="utf-8"?>
<ds:datastoreItem xmlns:ds="http://schemas.openxmlformats.org/officeDocument/2006/customXml" ds:itemID="{F560FB62-995B-401E-B5C4-D74B9DD86D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ebe286-5b94-40ee-89a0-2a72fa0e5e5a"/>
    <ds:schemaRef ds:uri="e7a276c7-ae3f-4556-9a9a-7357676e10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7DC508-537D-4927-9FFC-36A99B303F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595C14-AEAE-499E-8E55-C5DD62ADD4F8}">
  <ds:schemaRefs>
    <ds:schemaRef ds:uri="http://purl.org/dc/dcmitype/"/>
    <ds:schemaRef ds:uri="http://schemas.microsoft.com/office/2006/documentManagement/types"/>
    <ds:schemaRef ds:uri="e7a276c7-ae3f-4556-9a9a-7357676e103f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8debe286-5b94-40ee-89a0-2a72fa0e5e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Stanford University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HoJoon Lee</dc:creator>
  <cp:lastModifiedBy>HoJoon Lee</cp:lastModifiedBy>
  <dcterms:created xsi:type="dcterms:W3CDTF">2023-06-27T23:27:53Z</dcterms:created>
  <dcterms:modified xsi:type="dcterms:W3CDTF">2023-06-27T23:28:14Z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0x0101008C1D26E450C31A46838A4B2C75CFD83C</vt:lpwstr>
  </property>
</Properties>
</file>